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6275" windowHeight="8190" activeTab="1"/>
  </bookViews>
  <sheets>
    <sheet name="keyword-beginner seo" sheetId="1" r:id="rId1"/>
    <sheet name="Link Metrics (Page)" sheetId="2" r:id="rId2"/>
    <sheet name="OnPage Optimization" sheetId="3" r:id="rId3"/>
    <sheet name="Domain Metrics" sheetId="4" r:id="rId4"/>
    <sheet name="Social Metrics" sheetId="5" r:id="rId5"/>
    <sheet name="Sheet1" sheetId="6" r:id="rId6"/>
  </sheets>
  <calcPr calcId="145621"/>
</workbook>
</file>

<file path=xl/calcChain.xml><?xml version="1.0" encoding="utf-8"?>
<calcChain xmlns="http://schemas.openxmlformats.org/spreadsheetml/2006/main">
  <c r="D20" i="3" l="1"/>
  <c r="D22" i="3"/>
  <c r="D23" i="3"/>
  <c r="D24" i="3"/>
  <c r="D25" i="3"/>
  <c r="D26" i="3"/>
  <c r="D27" i="3"/>
  <c r="D28" i="3"/>
  <c r="D29" i="3"/>
  <c r="C21" i="3"/>
  <c r="C22" i="3"/>
  <c r="C23" i="3"/>
  <c r="C24" i="3"/>
  <c r="C25" i="3"/>
  <c r="C26" i="3"/>
  <c r="C27" i="3"/>
  <c r="C28" i="3"/>
  <c r="C29" i="3"/>
  <c r="C20" i="3"/>
  <c r="B29" i="3"/>
  <c r="B21" i="3"/>
  <c r="B22" i="3"/>
  <c r="B23" i="3"/>
  <c r="B24" i="3"/>
  <c r="B25" i="3"/>
  <c r="B26" i="3"/>
  <c r="B27" i="3"/>
  <c r="B28" i="3"/>
  <c r="B20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B3" i="3"/>
  <c r="B4" i="3"/>
  <c r="B5" i="3"/>
  <c r="B6" i="3"/>
  <c r="B7" i="3"/>
  <c r="B8" i="3"/>
  <c r="B9" i="3"/>
  <c r="B10" i="3"/>
  <c r="B11" i="3"/>
  <c r="B12" i="3"/>
  <c r="C4" i="3"/>
  <c r="C5" i="3"/>
  <c r="C6" i="3"/>
  <c r="C7" i="3"/>
  <c r="C8" i="3"/>
  <c r="C9" i="3"/>
  <c r="C10" i="3"/>
  <c r="C11" i="3"/>
  <c r="C12" i="3"/>
  <c r="C3" i="3"/>
</calcChain>
</file>

<file path=xl/sharedStrings.xml><?xml version="1.0" encoding="utf-8"?>
<sst xmlns="http://schemas.openxmlformats.org/spreadsheetml/2006/main" count="139" uniqueCount="76">
  <si>
    <t># ----------------------------------------</t>
  </si>
  <si>
    <t>SEOmoz Keyword Difficulty Report</t>
  </si>
  <si>
    <t>Engine: google.com</t>
  </si>
  <si>
    <t>Generated on: 2011-08-30</t>
  </si>
  <si>
    <t>Rank</t>
  </si>
  <si>
    <t>URL</t>
  </si>
  <si>
    <t>Title</t>
  </si>
  <si>
    <t>Page Authority</t>
  </si>
  <si>
    <t>mozRank</t>
  </si>
  <si>
    <t>mozTrust</t>
  </si>
  <si>
    <t>mT/mR</t>
  </si>
  <si>
    <t>Total Links</t>
  </si>
  <si>
    <t>Internal Links</t>
  </si>
  <si>
    <t>External Links</t>
  </si>
  <si>
    <t>Followed Links</t>
  </si>
  <si>
    <t>Nofollowed Links</t>
  </si>
  <si>
    <t>Linking Root Domains</t>
  </si>
  <si>
    <t>On-Page Analysis Grade</t>
  </si>
  <si>
    <t>Broad Keyword Usage in Title</t>
  </si>
  <si>
    <t>Broad Keyword Usage in Document</t>
  </si>
  <si>
    <t>Keyword Used in URL</t>
  </si>
  <si>
    <t>KW in Domain</t>
  </si>
  <si>
    <t>KW Exact Match</t>
  </si>
  <si>
    <t>Exact Anchor Text Links</t>
  </si>
  <si>
    <t>% Links w/ Exact Anchor Text</t>
  </si>
  <si>
    <t>Linking Root Domains w/ Exact Anchor Text</t>
  </si>
  <si>
    <t>% Linking Root Domains w/ Exact Anchor Text</t>
  </si>
  <si>
    <t>Partial Anchor Text Links</t>
  </si>
  <si>
    <t>% Links w/ Partial Anchor Text</t>
  </si>
  <si>
    <t>Partial Anchor Text Root Doms.</t>
  </si>
  <si>
    <t>% Linking Root Domains w/ Partial Anchor Text</t>
  </si>
  <si>
    <t>Domain Authority</t>
  </si>
  <si>
    <t>Domain mozRank</t>
  </si>
  <si>
    <t>Domain mozTrust</t>
  </si>
  <si>
    <t>DmT/DmR</t>
  </si>
  <si>
    <t>External Links to this domain</t>
  </si>
  <si>
    <t>Linking Root Domains to this domain</t>
  </si>
  <si>
    <t>Linking C-Blocks Domains to this domain</t>
  </si>
  <si>
    <t>Tweets</t>
  </si>
  <si>
    <t>FB Shares</t>
  </si>
  <si>
    <t>Google Buzz Shares</t>
  </si>
  <si>
    <t>F</t>
  </si>
  <si>
    <t>No</t>
  </si>
  <si>
    <t>Partial</t>
  </si>
  <si>
    <t>A</t>
  </si>
  <si>
    <t>Yes</t>
  </si>
  <si>
    <t>Grade</t>
  </si>
  <si>
    <t>Link Metrics</t>
  </si>
  <si>
    <t>Onsite Optimization</t>
  </si>
  <si>
    <t>Anchor Links</t>
  </si>
  <si>
    <t>Domain Metrics</t>
  </si>
  <si>
    <t>Social</t>
  </si>
  <si>
    <t>Keyword: "INSERT KEYWORD"</t>
  </si>
  <si>
    <t>Difficulty: INSERT DIFFICULTY</t>
  </si>
  <si>
    <t>INSERT TOOL URL</t>
  </si>
  <si>
    <t>http://www.skis.com/ski-equipment/c9/</t>
  </si>
  <si>
    <t>Ski Equipment | Largest Selection of Ski Equipment</t>
  </si>
  <si>
    <t>http://www.skis.com/</t>
  </si>
  <si>
    <t>Skis | Ski Boots | Ski Jackets - The Ultimate Online Ski Shop</t>
  </si>
  <si>
    <t>C</t>
  </si>
  <si>
    <t>http://www.skishoppingguide.com/</t>
  </si>
  <si>
    <t>Ski Shopping Guide - Skis, Equipment and Stores</t>
  </si>
  <si>
    <t>http://www.untracked.com/</t>
  </si>
  <si>
    <t>Al's Ski Barn - Low Priced Ski Equipment - Free Shipping</t>
  </si>
  <si>
    <t>http://www.rei.com/outlet/category/22000078</t>
  </si>
  <si>
    <t>Ski Equipment at REI-OUTLET.com</t>
  </si>
  <si>
    <t>http://www.the-house.com/skis.html</t>
  </si>
  <si>
    <t>On Sale Skis Mens - Ski Equipment, Skiing Gear</t>
  </si>
  <si>
    <t>http://www.skichalet.com/</t>
  </si>
  <si>
    <t>Snow Skis, Snowboard Equipment</t>
  </si>
  <si>
    <t>http://www.peterglenn.com/</t>
  </si>
  <si>
    <t>Peter Glenn - Outdoor Clothing, Ski Jackets, Snowboard Gear from ...</t>
  </si>
  <si>
    <t>http://pages.ebay.com/buy/guides/skis-skiing-equipment-buying-guide/</t>
  </si>
  <si>
    <t>eBay Guides - Skis &amp; Skiing Equipment Buying Guide</t>
  </si>
  <si>
    <t>http://www.skiessentials.com/</t>
  </si>
  <si>
    <t>Discount Ski Equipment, Blizzard, Rossignol, Salomon Skis - Ski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</si>
</sst>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 applyBorder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10" xfId="0" applyFont="1" applyFill="1" applyBorder="1"/>
    <xf numFmtId="0" fontId="17" fillId="40" borderId="10" xfId="0" applyFont="1" applyFill="1" applyBorder="1"/>
    <xf numFmtId="0" fontId="17" fillId="41" borderId="0" xfId="0" applyFont="1" applyFill="1"/>
    <xf numFmtId="0" fontId="13" fillId="41" borderId="0" xfId="0" applyFont="1" applyFill="1"/>
    <xf numFmtId="0" fontId="17" fillId="41" borderId="0" xfId="0" applyFont="1" applyFill="1"/>
    <xf numFmtId="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seo'!$D$10</c:f>
              <c:strCache>
                <c:ptCount val="1"/>
                <c:pt idx="0">
                  <c:v>Page Authority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seo'!$D$11:$D$20</c:f>
              <c:numCache>
                <c:formatCode>General</c:formatCode>
                <c:ptCount val="10"/>
                <c:pt idx="0">
                  <c:v>37</c:v>
                </c:pt>
                <c:pt idx="1">
                  <c:v>57</c:v>
                </c:pt>
                <c:pt idx="2">
                  <c:v>47</c:v>
                </c:pt>
                <c:pt idx="3">
                  <c:v>46</c:v>
                </c:pt>
                <c:pt idx="4">
                  <c:v>45</c:v>
                </c:pt>
                <c:pt idx="5">
                  <c:v>42</c:v>
                </c:pt>
                <c:pt idx="6">
                  <c:v>42</c:v>
                </c:pt>
                <c:pt idx="7">
                  <c:v>52</c:v>
                </c:pt>
                <c:pt idx="8">
                  <c:v>47</c:v>
                </c:pt>
                <c:pt idx="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01600"/>
        <c:axId val="56203136"/>
      </c:barChart>
      <c:catAx>
        <c:axId val="5620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56203136"/>
        <c:crosses val="autoZero"/>
        <c:auto val="1"/>
        <c:lblAlgn val="ctr"/>
        <c:lblOffset val="100"/>
        <c:noMultiLvlLbl val="0"/>
      </c:catAx>
      <c:valAx>
        <c:axId val="5620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20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seo'!$AC$10</c:f>
              <c:strCache>
                <c:ptCount val="1"/>
                <c:pt idx="0">
                  <c:v>Domain mozRank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seo'!$AC$11:$AC$20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3.6</c:v>
                </c:pt>
                <c:pt idx="3">
                  <c:v>4</c:v>
                </c:pt>
                <c:pt idx="4">
                  <c:v>6.5</c:v>
                </c:pt>
                <c:pt idx="5">
                  <c:v>5</c:v>
                </c:pt>
                <c:pt idx="6">
                  <c:v>3.7</c:v>
                </c:pt>
                <c:pt idx="7">
                  <c:v>4.7</c:v>
                </c:pt>
                <c:pt idx="8">
                  <c:v>7.9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49824"/>
        <c:axId val="155151360"/>
      </c:barChart>
      <c:catAx>
        <c:axId val="15514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5151360"/>
        <c:crosses val="autoZero"/>
        <c:auto val="1"/>
        <c:lblAlgn val="ctr"/>
        <c:lblOffset val="100"/>
        <c:noMultiLvlLbl val="0"/>
      </c:catAx>
      <c:valAx>
        <c:axId val="15515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14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seo'!$AD$10</c:f>
              <c:strCache>
                <c:ptCount val="1"/>
                <c:pt idx="0">
                  <c:v>Domain mozTrust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seo'!$AD$11:$AD$20</c:f>
              <c:numCache>
                <c:formatCode>General</c:formatCode>
                <c:ptCount val="10"/>
                <c:pt idx="0">
                  <c:v>4.9000000000000004</c:v>
                </c:pt>
                <c:pt idx="1">
                  <c:v>4.9000000000000004</c:v>
                </c:pt>
                <c:pt idx="2">
                  <c:v>3.7</c:v>
                </c:pt>
                <c:pt idx="3">
                  <c:v>4.3</c:v>
                </c:pt>
                <c:pt idx="4">
                  <c:v>6.9</c:v>
                </c:pt>
                <c:pt idx="5">
                  <c:v>5</c:v>
                </c:pt>
                <c:pt idx="6">
                  <c:v>4.5999999999999996</c:v>
                </c:pt>
                <c:pt idx="7">
                  <c:v>4.8</c:v>
                </c:pt>
                <c:pt idx="8">
                  <c:v>7.8</c:v>
                </c:pt>
                <c:pt idx="9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80032"/>
        <c:axId val="155181824"/>
      </c:barChart>
      <c:catAx>
        <c:axId val="15518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5181824"/>
        <c:crosses val="autoZero"/>
        <c:auto val="1"/>
        <c:lblAlgn val="ctr"/>
        <c:lblOffset val="100"/>
        <c:noMultiLvlLbl val="0"/>
      </c:catAx>
      <c:valAx>
        <c:axId val="15518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18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seo'!$AE$10</c:f>
              <c:strCache>
                <c:ptCount val="1"/>
                <c:pt idx="0">
                  <c:v>DmT/DmR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seo'!$AE$11:$AE$20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1.2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21184"/>
        <c:axId val="155822720"/>
      </c:barChart>
      <c:catAx>
        <c:axId val="15582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5822720"/>
        <c:crosses val="autoZero"/>
        <c:auto val="1"/>
        <c:lblAlgn val="ctr"/>
        <c:lblOffset val="100"/>
        <c:noMultiLvlLbl val="0"/>
      </c:catAx>
      <c:valAx>
        <c:axId val="15582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2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seo'!$AF$10</c:f>
              <c:strCache>
                <c:ptCount val="1"/>
                <c:pt idx="0">
                  <c:v>External Links to this domain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seo'!$AF$11:$AF$20</c:f>
              <c:numCache>
                <c:formatCode>General</c:formatCode>
                <c:ptCount val="10"/>
                <c:pt idx="0">
                  <c:v>6749</c:v>
                </c:pt>
                <c:pt idx="1">
                  <c:v>6749</c:v>
                </c:pt>
                <c:pt idx="2">
                  <c:v>522</c:v>
                </c:pt>
                <c:pt idx="3">
                  <c:v>250</c:v>
                </c:pt>
                <c:pt idx="4">
                  <c:v>116417</c:v>
                </c:pt>
                <c:pt idx="5">
                  <c:v>33453</c:v>
                </c:pt>
                <c:pt idx="6">
                  <c:v>198</c:v>
                </c:pt>
                <c:pt idx="7">
                  <c:v>1668</c:v>
                </c:pt>
                <c:pt idx="8">
                  <c:v>39635372</c:v>
                </c:pt>
                <c:pt idx="9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30912"/>
        <c:axId val="155844992"/>
      </c:barChart>
      <c:catAx>
        <c:axId val="15583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5844992"/>
        <c:crosses val="autoZero"/>
        <c:auto val="1"/>
        <c:lblAlgn val="ctr"/>
        <c:lblOffset val="100"/>
        <c:noMultiLvlLbl val="0"/>
      </c:catAx>
      <c:valAx>
        <c:axId val="15584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3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seo'!$AG$10</c:f>
              <c:strCache>
                <c:ptCount val="1"/>
                <c:pt idx="0">
                  <c:v>Linking Root Domains to this domain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seo'!$AG$11:$AG$20</c:f>
              <c:numCache>
                <c:formatCode>General</c:formatCode>
                <c:ptCount val="10"/>
                <c:pt idx="0">
                  <c:v>280</c:v>
                </c:pt>
                <c:pt idx="1">
                  <c:v>280</c:v>
                </c:pt>
                <c:pt idx="2">
                  <c:v>95</c:v>
                </c:pt>
                <c:pt idx="3">
                  <c:v>112</c:v>
                </c:pt>
                <c:pt idx="4">
                  <c:v>14656</c:v>
                </c:pt>
                <c:pt idx="5">
                  <c:v>593</c:v>
                </c:pt>
                <c:pt idx="6">
                  <c:v>90</c:v>
                </c:pt>
                <c:pt idx="7">
                  <c:v>235</c:v>
                </c:pt>
                <c:pt idx="8">
                  <c:v>309939</c:v>
                </c:pt>
                <c:pt idx="9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65472"/>
        <c:axId val="155867008"/>
      </c:barChart>
      <c:catAx>
        <c:axId val="15586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5867008"/>
        <c:crosses val="autoZero"/>
        <c:auto val="1"/>
        <c:lblAlgn val="ctr"/>
        <c:lblOffset val="100"/>
        <c:noMultiLvlLbl val="0"/>
      </c:catAx>
      <c:valAx>
        <c:axId val="15586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6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seo'!$AH$10</c:f>
              <c:strCache>
                <c:ptCount val="1"/>
                <c:pt idx="0">
                  <c:v>Linking C-Blocks Domains to this domain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seo'!$AH$11:$AH$20</c:f>
              <c:numCache>
                <c:formatCode>General</c:formatCode>
                <c:ptCount val="10"/>
                <c:pt idx="0">
                  <c:v>202</c:v>
                </c:pt>
                <c:pt idx="1">
                  <c:v>202</c:v>
                </c:pt>
                <c:pt idx="2">
                  <c:v>80</c:v>
                </c:pt>
                <c:pt idx="3">
                  <c:v>98</c:v>
                </c:pt>
                <c:pt idx="4">
                  <c:v>7291</c:v>
                </c:pt>
                <c:pt idx="5">
                  <c:v>509</c:v>
                </c:pt>
                <c:pt idx="6">
                  <c:v>83</c:v>
                </c:pt>
                <c:pt idx="7">
                  <c:v>193</c:v>
                </c:pt>
                <c:pt idx="8">
                  <c:v>53178</c:v>
                </c:pt>
                <c:pt idx="9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95296"/>
        <c:axId val="155896832"/>
      </c:barChart>
      <c:catAx>
        <c:axId val="15589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5896832"/>
        <c:crosses val="autoZero"/>
        <c:auto val="1"/>
        <c:lblAlgn val="ctr"/>
        <c:lblOffset val="100"/>
        <c:noMultiLvlLbl val="0"/>
      </c:catAx>
      <c:valAx>
        <c:axId val="15589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9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seo'!$AI$10</c:f>
              <c:strCache>
                <c:ptCount val="1"/>
                <c:pt idx="0">
                  <c:v>Tweets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seo'!$AI$11:$AI$20</c:f>
              <c:numCache>
                <c:formatCode>General</c:formatCode>
                <c:ptCount val="10"/>
                <c:pt idx="0">
                  <c:v>2</c:v>
                </c:pt>
                <c:pt idx="1">
                  <c:v>233</c:v>
                </c:pt>
                <c:pt idx="2">
                  <c:v>14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30976"/>
        <c:axId val="155640960"/>
      </c:barChart>
      <c:catAx>
        <c:axId val="15563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55640960"/>
        <c:crosses val="autoZero"/>
        <c:auto val="1"/>
        <c:lblAlgn val="ctr"/>
        <c:lblOffset val="100"/>
        <c:noMultiLvlLbl val="0"/>
      </c:catAx>
      <c:valAx>
        <c:axId val="15564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3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seo'!$AJ$10</c:f>
              <c:strCache>
                <c:ptCount val="1"/>
                <c:pt idx="0">
                  <c:v>FB Shares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seo'!$AJ$11:$AJ$20</c:f>
              <c:numCache>
                <c:formatCode>General</c:formatCode>
                <c:ptCount val="10"/>
                <c:pt idx="0">
                  <c:v>6</c:v>
                </c:pt>
                <c:pt idx="1">
                  <c:v>159</c:v>
                </c:pt>
                <c:pt idx="2">
                  <c:v>2</c:v>
                </c:pt>
                <c:pt idx="3">
                  <c:v>124</c:v>
                </c:pt>
                <c:pt idx="4">
                  <c:v>0</c:v>
                </c:pt>
                <c:pt idx="5">
                  <c:v>4</c:v>
                </c:pt>
                <c:pt idx="6">
                  <c:v>40</c:v>
                </c:pt>
                <c:pt idx="7">
                  <c:v>114</c:v>
                </c:pt>
                <c:pt idx="8">
                  <c:v>0</c:v>
                </c:pt>
                <c:pt idx="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77824"/>
        <c:axId val="155679360"/>
      </c:barChart>
      <c:catAx>
        <c:axId val="155677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5679360"/>
        <c:crosses val="autoZero"/>
        <c:auto val="1"/>
        <c:lblAlgn val="ctr"/>
        <c:lblOffset val="100"/>
        <c:noMultiLvlLbl val="0"/>
      </c:catAx>
      <c:valAx>
        <c:axId val="15567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77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mozRank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seo'!$E$10</c:f>
              <c:strCache>
                <c:ptCount val="1"/>
                <c:pt idx="0">
                  <c:v>mozRank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seo'!$E$11:$E$20</c:f>
              <c:numCache>
                <c:formatCode>General</c:formatCode>
                <c:ptCount val="10"/>
                <c:pt idx="0">
                  <c:v>4.82</c:v>
                </c:pt>
                <c:pt idx="1">
                  <c:v>5.57</c:v>
                </c:pt>
                <c:pt idx="2">
                  <c:v>5.15</c:v>
                </c:pt>
                <c:pt idx="3">
                  <c:v>4.46</c:v>
                </c:pt>
                <c:pt idx="4">
                  <c:v>3.88</c:v>
                </c:pt>
                <c:pt idx="5">
                  <c:v>4.7300000000000004</c:v>
                </c:pt>
                <c:pt idx="6">
                  <c:v>4.79</c:v>
                </c:pt>
                <c:pt idx="7">
                  <c:v>5.18</c:v>
                </c:pt>
                <c:pt idx="8">
                  <c:v>2.77</c:v>
                </c:pt>
                <c:pt idx="9">
                  <c:v>4.6900000000000004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19520"/>
        <c:axId val="56221056"/>
      </c:barChart>
      <c:catAx>
        <c:axId val="5621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56221056"/>
        <c:crosses val="autoZero"/>
        <c:auto val="1"/>
        <c:lblAlgn val="ctr"/>
        <c:lblOffset val="100"/>
        <c:noMultiLvlLbl val="0"/>
      </c:catAx>
      <c:valAx>
        <c:axId val="5622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21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mozTrust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seo'!$F$10</c:f>
              <c:strCache>
                <c:ptCount val="1"/>
                <c:pt idx="0">
                  <c:v>mozTrust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seo'!$F$11:$F$20</c:f>
              <c:numCache>
                <c:formatCode>General</c:formatCode>
                <c:ptCount val="10"/>
                <c:pt idx="0">
                  <c:v>5.55</c:v>
                </c:pt>
                <c:pt idx="1">
                  <c:v>5.87</c:v>
                </c:pt>
                <c:pt idx="2">
                  <c:v>5.7</c:v>
                </c:pt>
                <c:pt idx="3">
                  <c:v>5.53</c:v>
                </c:pt>
                <c:pt idx="4">
                  <c:v>5.61</c:v>
                </c:pt>
                <c:pt idx="5">
                  <c:v>5.45</c:v>
                </c:pt>
                <c:pt idx="6">
                  <c:v>5.49</c:v>
                </c:pt>
                <c:pt idx="7">
                  <c:v>5.54</c:v>
                </c:pt>
                <c:pt idx="8">
                  <c:v>4.6900000000000004</c:v>
                </c:pt>
                <c:pt idx="9">
                  <c:v>5.44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44736"/>
        <c:axId val="99071104"/>
      </c:barChart>
      <c:catAx>
        <c:axId val="9904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9071104"/>
        <c:crosses val="autoZero"/>
        <c:auto val="1"/>
        <c:lblAlgn val="ctr"/>
        <c:lblOffset val="100"/>
        <c:noMultiLvlLbl val="0"/>
      </c:catAx>
      <c:valAx>
        <c:axId val="9907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4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</a:t>
            </a:r>
            <a:r>
              <a:rPr lang="en-US" baseline="0"/>
              <a:t> </a:t>
            </a:r>
            <a:r>
              <a:rPr lang="en-US"/>
              <a:t>mT/mR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seo'!$G$10</c:f>
              <c:strCache>
                <c:ptCount val="1"/>
                <c:pt idx="0">
                  <c:v>mT/mR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seo'!$G$11:$G$20</c:f>
              <c:numCache>
                <c:formatCode>General</c:formatCode>
                <c:ptCount val="10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1.2</c:v>
                </c:pt>
                <c:pt idx="4">
                  <c:v>1.4</c:v>
                </c:pt>
                <c:pt idx="5">
                  <c:v>1.2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1.7</c:v>
                </c:pt>
                <c:pt idx="9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99776"/>
        <c:axId val="99101312"/>
      </c:barChart>
      <c:catAx>
        <c:axId val="99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99101312"/>
        <c:crosses val="autoZero"/>
        <c:auto val="1"/>
        <c:lblAlgn val="ctr"/>
        <c:lblOffset val="100"/>
        <c:noMultiLvlLbl val="0"/>
      </c:catAx>
      <c:valAx>
        <c:axId val="9910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9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Total Links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seo'!$H$10</c:f>
              <c:strCache>
                <c:ptCount val="1"/>
                <c:pt idx="0">
                  <c:v>Total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seo'!$H$11:$H$20</c:f>
              <c:numCache>
                <c:formatCode>General</c:formatCode>
                <c:ptCount val="10"/>
                <c:pt idx="0">
                  <c:v>714</c:v>
                </c:pt>
                <c:pt idx="1">
                  <c:v>3985</c:v>
                </c:pt>
                <c:pt idx="2">
                  <c:v>326</c:v>
                </c:pt>
                <c:pt idx="3">
                  <c:v>498</c:v>
                </c:pt>
                <c:pt idx="4">
                  <c:v>390</c:v>
                </c:pt>
                <c:pt idx="5">
                  <c:v>4464</c:v>
                </c:pt>
                <c:pt idx="6">
                  <c:v>1518</c:v>
                </c:pt>
                <c:pt idx="7">
                  <c:v>5040</c:v>
                </c:pt>
                <c:pt idx="8">
                  <c:v>11</c:v>
                </c:pt>
                <c:pt idx="9">
                  <c:v>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13600"/>
        <c:axId val="99131776"/>
      </c:barChart>
      <c:catAx>
        <c:axId val="9911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99131776"/>
        <c:crosses val="autoZero"/>
        <c:auto val="1"/>
        <c:lblAlgn val="ctr"/>
        <c:lblOffset val="100"/>
        <c:noMultiLvlLbl val="0"/>
      </c:catAx>
      <c:valAx>
        <c:axId val="9913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1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seo'!$I$10</c:f>
              <c:strCache>
                <c:ptCount val="1"/>
                <c:pt idx="0">
                  <c:v>Internal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seo'!$I$11:$I$20</c:f>
              <c:numCache>
                <c:formatCode>General</c:formatCode>
                <c:ptCount val="10"/>
                <c:pt idx="0">
                  <c:v>710</c:v>
                </c:pt>
                <c:pt idx="1">
                  <c:v>1308</c:v>
                </c:pt>
                <c:pt idx="2">
                  <c:v>4</c:v>
                </c:pt>
                <c:pt idx="3">
                  <c:v>315</c:v>
                </c:pt>
                <c:pt idx="4">
                  <c:v>390</c:v>
                </c:pt>
                <c:pt idx="5">
                  <c:v>4236</c:v>
                </c:pt>
                <c:pt idx="6">
                  <c:v>1396</c:v>
                </c:pt>
                <c:pt idx="7">
                  <c:v>3491</c:v>
                </c:pt>
                <c:pt idx="8">
                  <c:v>10</c:v>
                </c:pt>
                <c:pt idx="9">
                  <c:v>799</c:v>
                </c:pt>
              </c:numCache>
            </c:numRef>
          </c:val>
        </c:ser>
        <c:ser>
          <c:idx val="1"/>
          <c:order val="1"/>
          <c:tx>
            <c:strRef>
              <c:f>'keyword-beginner seo'!$J$10</c:f>
              <c:strCache>
                <c:ptCount val="1"/>
                <c:pt idx="0">
                  <c:v>External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seo'!$J$11:$J$20</c:f>
              <c:numCache>
                <c:formatCode>General</c:formatCode>
                <c:ptCount val="10"/>
                <c:pt idx="0">
                  <c:v>2</c:v>
                </c:pt>
                <c:pt idx="1">
                  <c:v>2621</c:v>
                </c:pt>
                <c:pt idx="2">
                  <c:v>318</c:v>
                </c:pt>
                <c:pt idx="3">
                  <c:v>175</c:v>
                </c:pt>
                <c:pt idx="4">
                  <c:v>0</c:v>
                </c:pt>
                <c:pt idx="5">
                  <c:v>228</c:v>
                </c:pt>
                <c:pt idx="6">
                  <c:v>91</c:v>
                </c:pt>
                <c:pt idx="7">
                  <c:v>1441</c:v>
                </c:pt>
                <c:pt idx="8">
                  <c:v>0</c:v>
                </c:pt>
                <c:pt idx="9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4800"/>
        <c:axId val="99486336"/>
      </c:barChart>
      <c:catAx>
        <c:axId val="9948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99486336"/>
        <c:crosses val="autoZero"/>
        <c:auto val="1"/>
        <c:lblAlgn val="ctr"/>
        <c:lblOffset val="100"/>
        <c:noMultiLvlLbl val="0"/>
      </c:catAx>
      <c:valAx>
        <c:axId val="9948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48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seo'!$K$10</c:f>
              <c:strCache>
                <c:ptCount val="1"/>
                <c:pt idx="0">
                  <c:v>Followed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seo'!$K$11:$K$20</c:f>
              <c:numCache>
                <c:formatCode>General</c:formatCode>
                <c:ptCount val="10"/>
                <c:pt idx="0">
                  <c:v>712</c:v>
                </c:pt>
                <c:pt idx="1">
                  <c:v>3929</c:v>
                </c:pt>
                <c:pt idx="2">
                  <c:v>322</c:v>
                </c:pt>
                <c:pt idx="3">
                  <c:v>490</c:v>
                </c:pt>
                <c:pt idx="4">
                  <c:v>390</c:v>
                </c:pt>
                <c:pt idx="5">
                  <c:v>4464</c:v>
                </c:pt>
                <c:pt idx="6">
                  <c:v>1487</c:v>
                </c:pt>
                <c:pt idx="7">
                  <c:v>4932</c:v>
                </c:pt>
                <c:pt idx="8">
                  <c:v>10</c:v>
                </c:pt>
                <c:pt idx="9">
                  <c:v>953</c:v>
                </c:pt>
              </c:numCache>
            </c:numRef>
          </c:val>
        </c:ser>
        <c:ser>
          <c:idx val="1"/>
          <c:order val="1"/>
          <c:tx>
            <c:strRef>
              <c:f>'keyword-beginner seo'!$L$10</c:f>
              <c:strCache>
                <c:ptCount val="1"/>
                <c:pt idx="0">
                  <c:v>Nofollowed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seo'!$L$11:$L$20</c:f>
              <c:numCache>
                <c:formatCode>General</c:formatCode>
                <c:ptCount val="10"/>
                <c:pt idx="0">
                  <c:v>2</c:v>
                </c:pt>
                <c:pt idx="1">
                  <c:v>56</c:v>
                </c:pt>
                <c:pt idx="2">
                  <c:v>4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31</c:v>
                </c:pt>
                <c:pt idx="7">
                  <c:v>108</c:v>
                </c:pt>
                <c:pt idx="8">
                  <c:v>1</c:v>
                </c:pt>
                <c:pt idx="9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15392"/>
        <c:axId val="99521280"/>
      </c:barChart>
      <c:catAx>
        <c:axId val="9951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99521280"/>
        <c:crosses val="autoZero"/>
        <c:auto val="1"/>
        <c:lblAlgn val="ctr"/>
        <c:lblOffset val="100"/>
        <c:noMultiLvlLbl val="0"/>
      </c:catAx>
      <c:valAx>
        <c:axId val="9952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51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Linking Root Domains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seo'!$M$10</c:f>
              <c:strCache>
                <c:ptCount val="1"/>
                <c:pt idx="0">
                  <c:v>Linking Root Domains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seo'!$M$11:$M$20</c:f>
              <c:numCache>
                <c:formatCode>General</c:formatCode>
                <c:ptCount val="10"/>
                <c:pt idx="0">
                  <c:v>5</c:v>
                </c:pt>
                <c:pt idx="1">
                  <c:v>136</c:v>
                </c:pt>
                <c:pt idx="2">
                  <c:v>74</c:v>
                </c:pt>
                <c:pt idx="3">
                  <c:v>76</c:v>
                </c:pt>
                <c:pt idx="4">
                  <c:v>1</c:v>
                </c:pt>
                <c:pt idx="5">
                  <c:v>3</c:v>
                </c:pt>
                <c:pt idx="6">
                  <c:v>62</c:v>
                </c:pt>
                <c:pt idx="7">
                  <c:v>163</c:v>
                </c:pt>
                <c:pt idx="8">
                  <c:v>2</c:v>
                </c:pt>
                <c:pt idx="9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80800"/>
        <c:axId val="136382336"/>
      </c:barChart>
      <c:catAx>
        <c:axId val="13638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6382336"/>
        <c:crosses val="autoZero"/>
        <c:auto val="1"/>
        <c:lblAlgn val="ctr"/>
        <c:lblOffset val="100"/>
        <c:noMultiLvlLbl val="0"/>
      </c:catAx>
      <c:valAx>
        <c:axId val="13638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38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seo'!$AB$10</c:f>
              <c:strCache>
                <c:ptCount val="1"/>
                <c:pt idx="0">
                  <c:v>Domain Authority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http://www.skis.com/ski-equipment/c9/</c:v>
                </c:pt>
                <c:pt idx="1">
                  <c:v>http://www.skis.com/</c:v>
                </c:pt>
                <c:pt idx="2">
                  <c:v>http://www.skishoppingguide.com/</c:v>
                </c:pt>
                <c:pt idx="3">
                  <c:v>http://www.untracked.com/</c:v>
                </c:pt>
                <c:pt idx="4">
                  <c:v>http://www.rei.com/outlet/category/22000078</c:v>
                </c:pt>
                <c:pt idx="5">
                  <c:v>http://www.the-house.com/skis.html</c:v>
                </c:pt>
                <c:pt idx="6">
                  <c:v>http://www.skichalet.com/</c:v>
                </c:pt>
                <c:pt idx="7">
                  <c:v>http://www.peterglenn.com/</c:v>
                </c:pt>
                <c:pt idx="8">
                  <c:v>http://pages.ebay.com/buy/guides/skis-skiing-equipment-buying-guide/</c:v>
                </c:pt>
                <c:pt idx="9">
                  <c:v>http://www.skiessentials.com/</c:v>
                </c:pt>
              </c:strCache>
            </c:strRef>
          </c:cat>
          <c:val>
            <c:numRef>
              <c:f>'keyword-beginner seo'!$AB$11:$AB$20</c:f>
              <c:numCache>
                <c:formatCode>General</c:formatCode>
                <c:ptCount val="10"/>
                <c:pt idx="0">
                  <c:v>49</c:v>
                </c:pt>
                <c:pt idx="1">
                  <c:v>49</c:v>
                </c:pt>
                <c:pt idx="2">
                  <c:v>37</c:v>
                </c:pt>
                <c:pt idx="3">
                  <c:v>36</c:v>
                </c:pt>
                <c:pt idx="4">
                  <c:v>90</c:v>
                </c:pt>
                <c:pt idx="5">
                  <c:v>52</c:v>
                </c:pt>
                <c:pt idx="6">
                  <c:v>33</c:v>
                </c:pt>
                <c:pt idx="7">
                  <c:v>42</c:v>
                </c:pt>
                <c:pt idx="8">
                  <c:v>99</c:v>
                </c:pt>
                <c:pt idx="9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06752"/>
        <c:axId val="155133056"/>
      </c:barChart>
      <c:catAx>
        <c:axId val="13650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55133056"/>
        <c:crosses val="autoZero"/>
        <c:auto val="1"/>
        <c:lblAlgn val="ctr"/>
        <c:lblOffset val="100"/>
        <c:noMultiLvlLbl val="0"/>
      </c:catAx>
      <c:valAx>
        <c:axId val="15513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0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456516</xdr:colOff>
      <xdr:row>1</xdr:row>
      <xdr:rowOff>78441</xdr:rowOff>
    </xdr:from>
    <xdr:to>
      <xdr:col>8</xdr:col>
      <xdr:colOff>195262</xdr:colOff>
      <xdr:row>15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376237</xdr:colOff>
      <xdr:row>1</xdr:row>
      <xdr:rowOff>123825</xdr:rowOff>
    </xdr:from>
    <xdr:to>
      <xdr:col>16</xdr:col>
      <xdr:colOff>71437</xdr:colOff>
      <xdr:row>16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319367</xdr:colOff>
      <xdr:row>1</xdr:row>
      <xdr:rowOff>129988</xdr:rowOff>
    </xdr:from>
    <xdr:to>
      <xdr:col>24</xdr:col>
      <xdr:colOff>50425</xdr:colOff>
      <xdr:row>16</xdr:row>
      <xdr:rowOff>15688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487455</xdr:colOff>
      <xdr:row>16</xdr:row>
      <xdr:rowOff>118782</xdr:rowOff>
    </xdr:from>
    <xdr:to>
      <xdr:col>8</xdr:col>
      <xdr:colOff>218514</xdr:colOff>
      <xdr:row>31</xdr:row>
      <xdr:rowOff>4482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386603</xdr:colOff>
      <xdr:row>16</xdr:row>
      <xdr:rowOff>129987</xdr:rowOff>
    </xdr:from>
    <xdr:to>
      <xdr:col>16</xdr:col>
      <xdr:colOff>117662</xdr:colOff>
      <xdr:row>31</xdr:row>
      <xdr:rowOff>15687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330573</xdr:colOff>
      <xdr:row>16</xdr:row>
      <xdr:rowOff>163606</xdr:rowOff>
    </xdr:from>
    <xdr:to>
      <xdr:col>24</xdr:col>
      <xdr:colOff>61631</xdr:colOff>
      <xdr:row>31</xdr:row>
      <xdr:rowOff>49306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476250</xdr:colOff>
      <xdr:row>31</xdr:row>
      <xdr:rowOff>163606</xdr:rowOff>
    </xdr:from>
    <xdr:to>
      <xdr:col>8</xdr:col>
      <xdr:colOff>207309</xdr:colOff>
      <xdr:row>46</xdr:row>
      <xdr:rowOff>49306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364190</xdr:colOff>
      <xdr:row>31</xdr:row>
      <xdr:rowOff>152400</xdr:rowOff>
    </xdr:from>
    <xdr:to>
      <xdr:col>16</xdr:col>
      <xdr:colOff>95249</xdr:colOff>
      <xdr:row>46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1</xdr:row>
      <xdr:rowOff>100012</xdr:rowOff>
    </xdr:from>
    <xdr:to>
      <xdr:col>8</xdr:col>
      <xdr:colOff>157162</xdr:colOff>
      <xdr:row>15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433387</xdr:colOff>
      <xdr:row>1</xdr:row>
      <xdr:rowOff>109537</xdr:rowOff>
    </xdr:from>
    <xdr:to>
      <xdr:col>16</xdr:col>
      <xdr:colOff>128587</xdr:colOff>
      <xdr:row>15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336549</xdr:colOff>
      <xdr:row>1</xdr:row>
      <xdr:rowOff>120649</xdr:rowOff>
    </xdr:from>
    <xdr:to>
      <xdr:col>24</xdr:col>
      <xdr:colOff>31749</xdr:colOff>
      <xdr:row>16</xdr:row>
      <xdr:rowOff>6349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476249</xdr:colOff>
      <xdr:row>17</xdr:row>
      <xdr:rowOff>95249</xdr:rowOff>
    </xdr:from>
    <xdr:to>
      <xdr:col>8</xdr:col>
      <xdr:colOff>171449</xdr:colOff>
      <xdr:row>31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387349</xdr:colOff>
      <xdr:row>17</xdr:row>
      <xdr:rowOff>120649</xdr:rowOff>
    </xdr:from>
    <xdr:to>
      <xdr:col>16</xdr:col>
      <xdr:colOff>82549</xdr:colOff>
      <xdr:row>32</xdr:row>
      <xdr:rowOff>6349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387349</xdr:colOff>
      <xdr:row>17</xdr:row>
      <xdr:rowOff>158749</xdr:rowOff>
    </xdr:from>
    <xdr:to>
      <xdr:col>24</xdr:col>
      <xdr:colOff>82549</xdr:colOff>
      <xdr:row>32</xdr:row>
      <xdr:rowOff>44449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488949</xdr:colOff>
      <xdr:row>32</xdr:row>
      <xdr:rowOff>158749</xdr:rowOff>
    </xdr:from>
    <xdr:to>
      <xdr:col>8</xdr:col>
      <xdr:colOff>184149</xdr:colOff>
      <xdr:row>47</xdr:row>
      <xdr:rowOff>44449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0</xdr:row>
      <xdr:rowOff>138112</xdr:rowOff>
    </xdr:from>
    <xdr:to>
      <xdr:col>7</xdr:col>
      <xdr:colOff>414337</xdr:colOff>
      <xdr:row>15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</xdr:colOff>
      <xdr:row>0</xdr:row>
      <xdr:rowOff>185737</xdr:rowOff>
    </xdr:from>
    <xdr:to>
      <xdr:col>15</xdr:col>
      <xdr:colOff>395287</xdr:colOff>
      <xdr:row>15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2:F12" totalsRowShown="0">
  <autoFilter ref="B2:F12"/>
  <tableColumns count="5">
    <tableColumn id="1" name="URL" dataDxfId="2">
      <calculatedColumnFormula>'keyword-beginner seo'!B11</calculatedColumnFormula>
    </tableColumn>
    <tableColumn id="2" name="Grade">
      <calculatedColumnFormula>'keyword-beginner seo'!N11</calculatedColumnFormula>
    </tableColumn>
    <tableColumn id="3" name="Broad Keyword Usage in Title">
      <calculatedColumnFormula>'keyword-beginner seo'!O11</calculatedColumnFormula>
    </tableColumn>
    <tableColumn id="4" name="Broad Keyword Usage in Document">
      <calculatedColumnFormula>'keyword-beginner seo'!P11</calculatedColumnFormula>
    </tableColumn>
    <tableColumn id="5" name="Keyword Used in URL">
      <calculatedColumnFormula>'keyword-beginner seo'!Q11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9:D29" totalsRowShown="0" tableBorderDxfId="1">
  <autoFilter ref="B19:D29"/>
  <tableColumns count="3">
    <tableColumn id="1" name="URL" dataDxfId="0">
      <calculatedColumnFormula>'keyword-beginner seo'!B11</calculatedColumnFormula>
    </tableColumn>
    <tableColumn id="2" name="KW in Domain">
      <calculatedColumnFormula>'keyword-beginner seo'!R11</calculatedColumnFormula>
    </tableColumn>
    <tableColumn id="3" name="KW Exact Match">
      <calculatedColumnFormula>'keyword-beginner seo'!S11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telexample8.com/" TargetMode="External"/><Relationship Id="rId3" Type="http://schemas.openxmlformats.org/officeDocument/2006/relationships/hyperlink" Target="http://www.example3.com/" TargetMode="External"/><Relationship Id="rId7" Type="http://schemas.openxmlformats.org/officeDocument/2006/relationships/hyperlink" Target="http://www.hotelexample.com/" TargetMode="External"/><Relationship Id="rId2" Type="http://schemas.openxmlformats.org/officeDocument/2006/relationships/hyperlink" Target="http://www.example2.com/" TargetMode="External"/><Relationship Id="rId1" Type="http://schemas.openxmlformats.org/officeDocument/2006/relationships/hyperlink" Target="http://www.example1.com/" TargetMode="External"/><Relationship Id="rId6" Type="http://schemas.openxmlformats.org/officeDocument/2006/relationships/hyperlink" Target="http://www.example6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example5.com/" TargetMode="External"/><Relationship Id="rId10" Type="http://schemas.openxmlformats.org/officeDocument/2006/relationships/hyperlink" Target="http://www.hotexample.com/" TargetMode="External"/><Relationship Id="rId4" Type="http://schemas.openxmlformats.org/officeDocument/2006/relationships/hyperlink" Target="http://www.example4.com/" TargetMode="External"/><Relationship Id="rId9" Type="http://schemas.openxmlformats.org/officeDocument/2006/relationships/hyperlink" Target="http://www.hotelexample9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workbookViewId="0">
      <selection activeCell="A3" sqref="A3"/>
    </sheetView>
  </sheetViews>
  <sheetFormatPr defaultRowHeight="15" x14ac:dyDescent="0.25"/>
  <cols>
    <col min="2" max="2" width="27.7109375" customWidth="1"/>
    <col min="3" max="3" width="23" customWidth="1"/>
    <col min="32" max="32" width="12.42578125" customWidth="1"/>
    <col min="37" max="37" width="18.28515625" bestFit="1" customWidth="1"/>
  </cols>
  <sheetData>
    <row r="1" spans="1:37" x14ac:dyDescent="0.25">
      <c r="A1" t="s">
        <v>0</v>
      </c>
    </row>
    <row r="2" spans="1:37" x14ac:dyDescent="0.25">
      <c r="A2" t="s">
        <v>1</v>
      </c>
    </row>
    <row r="3" spans="1:37" x14ac:dyDescent="0.25">
      <c r="A3" t="s">
        <v>52</v>
      </c>
    </row>
    <row r="4" spans="1:37" x14ac:dyDescent="0.25">
      <c r="A4" t="s">
        <v>53</v>
      </c>
    </row>
    <row r="5" spans="1:37" x14ac:dyDescent="0.25">
      <c r="A5" t="s">
        <v>2</v>
      </c>
    </row>
    <row r="6" spans="1:37" x14ac:dyDescent="0.25">
      <c r="A6" t="s">
        <v>3</v>
      </c>
    </row>
    <row r="8" spans="1:37" x14ac:dyDescent="0.25">
      <c r="A8" t="s">
        <v>54</v>
      </c>
    </row>
    <row r="9" spans="1:37" x14ac:dyDescent="0.25">
      <c r="A9" t="s">
        <v>0</v>
      </c>
      <c r="D9" s="10" t="s">
        <v>47</v>
      </c>
      <c r="E9" s="10"/>
      <c r="F9" s="10"/>
      <c r="G9" s="10"/>
      <c r="H9" s="10"/>
      <c r="I9" s="10"/>
      <c r="J9" s="10"/>
      <c r="K9" s="10"/>
      <c r="L9" s="10"/>
      <c r="M9" s="10"/>
      <c r="N9" s="11" t="s">
        <v>48</v>
      </c>
      <c r="O9" s="11"/>
      <c r="P9" s="11"/>
      <c r="Q9" s="11"/>
      <c r="R9" s="11"/>
      <c r="S9" s="11"/>
      <c r="T9" s="9" t="s">
        <v>49</v>
      </c>
      <c r="U9" s="9"/>
      <c r="V9" s="9"/>
      <c r="W9" s="9"/>
      <c r="X9" s="9"/>
      <c r="Y9" s="9"/>
      <c r="Z9" s="9"/>
      <c r="AA9" s="9"/>
      <c r="AB9" s="10" t="s">
        <v>50</v>
      </c>
      <c r="AC9" s="10"/>
      <c r="AD9" s="10"/>
      <c r="AE9" s="10"/>
      <c r="AF9" s="10"/>
      <c r="AG9" s="10"/>
      <c r="AH9" s="10"/>
      <c r="AI9" s="11" t="s">
        <v>51</v>
      </c>
      <c r="AJ9" s="11"/>
      <c r="AK9" s="11"/>
    </row>
    <row r="10" spans="1:37" x14ac:dyDescent="0.25">
      <c r="A10" t="s">
        <v>4</v>
      </c>
      <c r="B10" t="s">
        <v>5</v>
      </c>
      <c r="C10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1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3" t="s">
        <v>21</v>
      </c>
      <c r="S10" s="3" t="s">
        <v>22</v>
      </c>
      <c r="T10" s="4" t="s">
        <v>23</v>
      </c>
      <c r="U10" s="4" t="s">
        <v>24</v>
      </c>
      <c r="V10" s="4" t="s">
        <v>25</v>
      </c>
      <c r="W10" s="4" t="s">
        <v>26</v>
      </c>
      <c r="X10" s="4" t="s">
        <v>27</v>
      </c>
      <c r="Y10" s="4" t="s">
        <v>28</v>
      </c>
      <c r="Z10" s="4" t="s">
        <v>29</v>
      </c>
      <c r="AA10" s="4" t="s">
        <v>30</v>
      </c>
      <c r="AB10" s="5" t="s">
        <v>31</v>
      </c>
      <c r="AC10" s="5" t="s">
        <v>32</v>
      </c>
      <c r="AD10" s="5" t="s">
        <v>33</v>
      </c>
      <c r="AE10" s="5" t="s">
        <v>34</v>
      </c>
      <c r="AF10" s="5" t="s">
        <v>35</v>
      </c>
      <c r="AG10" s="5" t="s">
        <v>36</v>
      </c>
      <c r="AH10" s="5" t="s">
        <v>37</v>
      </c>
      <c r="AI10" s="6" t="s">
        <v>38</v>
      </c>
      <c r="AJ10" s="6" t="s">
        <v>39</v>
      </c>
      <c r="AK10" s="6" t="s">
        <v>40</v>
      </c>
    </row>
    <row r="11" spans="1:37" x14ac:dyDescent="0.25">
      <c r="A11">
        <v>1</v>
      </c>
      <c r="B11" t="s">
        <v>55</v>
      </c>
      <c r="C11" t="s">
        <v>56</v>
      </c>
      <c r="D11">
        <v>37</v>
      </c>
      <c r="E11">
        <v>4.82</v>
      </c>
      <c r="F11">
        <v>5.55</v>
      </c>
      <c r="G11">
        <v>1.2</v>
      </c>
      <c r="H11">
        <v>714</v>
      </c>
      <c r="I11">
        <v>710</v>
      </c>
      <c r="J11">
        <v>2</v>
      </c>
      <c r="K11">
        <v>712</v>
      </c>
      <c r="L11">
        <v>2</v>
      </c>
      <c r="M11">
        <v>5</v>
      </c>
      <c r="N11" t="s">
        <v>44</v>
      </c>
      <c r="O11" t="s">
        <v>45</v>
      </c>
      <c r="P11" t="s">
        <v>45</v>
      </c>
      <c r="Q11" t="s">
        <v>45</v>
      </c>
      <c r="R11" t="s">
        <v>43</v>
      </c>
      <c r="S11" t="s">
        <v>42</v>
      </c>
      <c r="T11">
        <v>1</v>
      </c>
      <c r="U11" s="12">
        <v>0</v>
      </c>
      <c r="V11">
        <v>1</v>
      </c>
      <c r="W11" s="12">
        <v>0.2</v>
      </c>
      <c r="X11">
        <v>0</v>
      </c>
      <c r="Y11" s="12">
        <v>0</v>
      </c>
      <c r="Z11">
        <v>0</v>
      </c>
      <c r="AA11" s="12">
        <v>0</v>
      </c>
      <c r="AB11">
        <v>49</v>
      </c>
      <c r="AC11">
        <v>5</v>
      </c>
      <c r="AD11">
        <v>4.9000000000000004</v>
      </c>
      <c r="AE11">
        <v>1</v>
      </c>
      <c r="AF11">
        <v>6749</v>
      </c>
      <c r="AG11">
        <v>280</v>
      </c>
      <c r="AH11">
        <v>202</v>
      </c>
      <c r="AI11">
        <v>2</v>
      </c>
      <c r="AJ11">
        <v>6</v>
      </c>
      <c r="AK11">
        <v>1</v>
      </c>
    </row>
    <row r="12" spans="1:37" x14ac:dyDescent="0.25">
      <c r="A12">
        <v>2</v>
      </c>
      <c r="B12" t="s">
        <v>57</v>
      </c>
      <c r="C12" t="s">
        <v>58</v>
      </c>
      <c r="D12">
        <v>57</v>
      </c>
      <c r="E12">
        <v>5.57</v>
      </c>
      <c r="F12">
        <v>5.87</v>
      </c>
      <c r="G12">
        <v>1.1000000000000001</v>
      </c>
      <c r="H12">
        <v>3985</v>
      </c>
      <c r="I12">
        <v>1308</v>
      </c>
      <c r="J12">
        <v>2621</v>
      </c>
      <c r="K12">
        <v>3929</v>
      </c>
      <c r="L12">
        <v>56</v>
      </c>
      <c r="M12">
        <v>136</v>
      </c>
      <c r="N12" t="s">
        <v>59</v>
      </c>
      <c r="O12" t="s">
        <v>42</v>
      </c>
      <c r="P12" t="s">
        <v>45</v>
      </c>
      <c r="Q12" t="s">
        <v>42</v>
      </c>
      <c r="R12" t="s">
        <v>43</v>
      </c>
      <c r="S12" t="s">
        <v>42</v>
      </c>
      <c r="T12">
        <v>372</v>
      </c>
      <c r="U12" s="12">
        <v>0.09</v>
      </c>
      <c r="V12">
        <v>4</v>
      </c>
      <c r="W12" s="12">
        <v>0.02</v>
      </c>
      <c r="X12">
        <v>3</v>
      </c>
      <c r="Y12" s="12">
        <v>0</v>
      </c>
      <c r="Z12">
        <v>2</v>
      </c>
      <c r="AA12" s="12">
        <v>0.01</v>
      </c>
      <c r="AB12">
        <v>49</v>
      </c>
      <c r="AC12">
        <v>5</v>
      </c>
      <c r="AD12">
        <v>4.9000000000000004</v>
      </c>
      <c r="AE12">
        <v>1</v>
      </c>
      <c r="AF12">
        <v>6749</v>
      </c>
      <c r="AG12">
        <v>280</v>
      </c>
      <c r="AH12">
        <v>202</v>
      </c>
      <c r="AI12">
        <v>233</v>
      </c>
      <c r="AJ12">
        <v>159</v>
      </c>
      <c r="AK12">
        <v>18</v>
      </c>
    </row>
    <row r="13" spans="1:37" x14ac:dyDescent="0.25">
      <c r="A13">
        <v>3</v>
      </c>
      <c r="B13" t="s">
        <v>60</v>
      </c>
      <c r="C13" t="s">
        <v>61</v>
      </c>
      <c r="D13">
        <v>47</v>
      </c>
      <c r="E13">
        <v>5.15</v>
      </c>
      <c r="F13">
        <v>5.7</v>
      </c>
      <c r="G13">
        <v>1.1000000000000001</v>
      </c>
      <c r="H13">
        <v>326</v>
      </c>
      <c r="I13">
        <v>4</v>
      </c>
      <c r="J13">
        <v>318</v>
      </c>
      <c r="K13">
        <v>322</v>
      </c>
      <c r="L13">
        <v>4</v>
      </c>
      <c r="M13">
        <v>74</v>
      </c>
      <c r="N13" t="s">
        <v>44</v>
      </c>
      <c r="O13" t="s">
        <v>45</v>
      </c>
      <c r="P13" t="s">
        <v>45</v>
      </c>
      <c r="Q13" t="s">
        <v>42</v>
      </c>
      <c r="R13" t="s">
        <v>43</v>
      </c>
      <c r="S13" t="s">
        <v>42</v>
      </c>
      <c r="T13">
        <v>1</v>
      </c>
      <c r="U13" s="12">
        <v>0</v>
      </c>
      <c r="V13">
        <v>1</v>
      </c>
      <c r="W13" s="12">
        <v>0.01</v>
      </c>
      <c r="X13">
        <v>33</v>
      </c>
      <c r="Y13" s="12">
        <v>0.1</v>
      </c>
      <c r="Z13">
        <v>22</v>
      </c>
      <c r="AA13" s="12">
        <v>0.28999999999999998</v>
      </c>
      <c r="AB13">
        <v>37</v>
      </c>
      <c r="AC13">
        <v>3.6</v>
      </c>
      <c r="AD13">
        <v>3.7</v>
      </c>
      <c r="AE13">
        <v>1</v>
      </c>
      <c r="AF13">
        <v>522</v>
      </c>
      <c r="AG13">
        <v>95</v>
      </c>
      <c r="AH13">
        <v>80</v>
      </c>
      <c r="AI13">
        <v>14</v>
      </c>
      <c r="AJ13">
        <v>2</v>
      </c>
      <c r="AK13">
        <v>0</v>
      </c>
    </row>
    <row r="14" spans="1:37" x14ac:dyDescent="0.25">
      <c r="A14">
        <v>4</v>
      </c>
      <c r="B14" t="s">
        <v>62</v>
      </c>
      <c r="C14" t="s">
        <v>63</v>
      </c>
      <c r="D14">
        <v>46</v>
      </c>
      <c r="E14">
        <v>4.46</v>
      </c>
      <c r="F14">
        <v>5.53</v>
      </c>
      <c r="G14">
        <v>1.2</v>
      </c>
      <c r="H14">
        <v>498</v>
      </c>
      <c r="I14">
        <v>315</v>
      </c>
      <c r="J14">
        <v>175</v>
      </c>
      <c r="K14">
        <v>490</v>
      </c>
      <c r="L14">
        <v>8</v>
      </c>
      <c r="M14">
        <v>76</v>
      </c>
      <c r="N14" t="s">
        <v>44</v>
      </c>
      <c r="O14" t="s">
        <v>45</v>
      </c>
      <c r="P14" t="s">
        <v>45</v>
      </c>
      <c r="Q14" t="s">
        <v>42</v>
      </c>
      <c r="R14" t="s">
        <v>42</v>
      </c>
      <c r="S14" t="s">
        <v>42</v>
      </c>
      <c r="T14">
        <v>1</v>
      </c>
      <c r="U14" s="12">
        <v>0</v>
      </c>
      <c r="V14">
        <v>1</v>
      </c>
      <c r="W14" s="12">
        <v>0.01</v>
      </c>
      <c r="X14">
        <v>27</v>
      </c>
      <c r="Y14" s="12">
        <v>0.05</v>
      </c>
      <c r="Z14">
        <v>15</v>
      </c>
      <c r="AA14" s="12">
        <v>0.19</v>
      </c>
      <c r="AB14">
        <v>36</v>
      </c>
      <c r="AC14">
        <v>4</v>
      </c>
      <c r="AD14">
        <v>4.3</v>
      </c>
      <c r="AE14">
        <v>1.1000000000000001</v>
      </c>
      <c r="AF14">
        <v>250</v>
      </c>
      <c r="AG14">
        <v>112</v>
      </c>
      <c r="AH14">
        <v>98</v>
      </c>
      <c r="AI14">
        <v>4</v>
      </c>
      <c r="AJ14">
        <v>124</v>
      </c>
      <c r="AK14">
        <v>7</v>
      </c>
    </row>
    <row r="15" spans="1:37" x14ac:dyDescent="0.25">
      <c r="A15">
        <v>5</v>
      </c>
      <c r="B15" t="s">
        <v>64</v>
      </c>
      <c r="C15" t="s">
        <v>65</v>
      </c>
      <c r="D15">
        <v>45</v>
      </c>
      <c r="E15">
        <v>3.88</v>
      </c>
      <c r="F15">
        <v>5.61</v>
      </c>
      <c r="G15">
        <v>1.4</v>
      </c>
      <c r="H15">
        <v>390</v>
      </c>
      <c r="I15">
        <v>390</v>
      </c>
      <c r="J15">
        <v>0</v>
      </c>
      <c r="K15">
        <v>390</v>
      </c>
      <c r="L15">
        <v>0</v>
      </c>
      <c r="M15">
        <v>1</v>
      </c>
      <c r="N15" t="s">
        <v>44</v>
      </c>
      <c r="O15" t="s">
        <v>45</v>
      </c>
      <c r="P15" t="s">
        <v>45</v>
      </c>
      <c r="Q15" t="s">
        <v>42</v>
      </c>
      <c r="R15" t="s">
        <v>42</v>
      </c>
      <c r="S15" t="s">
        <v>42</v>
      </c>
      <c r="T15">
        <v>389</v>
      </c>
      <c r="U15" s="12">
        <v>0.99</v>
      </c>
      <c r="V15">
        <v>0</v>
      </c>
      <c r="W15" s="12">
        <v>0</v>
      </c>
      <c r="X15">
        <v>0</v>
      </c>
      <c r="Y15" s="12">
        <v>0</v>
      </c>
      <c r="Z15">
        <v>0</v>
      </c>
      <c r="AA15" s="12">
        <v>0</v>
      </c>
      <c r="AB15">
        <v>90</v>
      </c>
      <c r="AC15">
        <v>6.5</v>
      </c>
      <c r="AD15">
        <v>6.9</v>
      </c>
      <c r="AE15">
        <v>1.1000000000000001</v>
      </c>
      <c r="AF15">
        <v>116417</v>
      </c>
      <c r="AG15">
        <v>14656</v>
      </c>
      <c r="AH15">
        <v>7291</v>
      </c>
      <c r="AI15">
        <v>0</v>
      </c>
      <c r="AJ15">
        <v>0</v>
      </c>
      <c r="AK15">
        <v>0</v>
      </c>
    </row>
    <row r="16" spans="1:37" x14ac:dyDescent="0.25">
      <c r="A16">
        <v>6</v>
      </c>
      <c r="B16" t="s">
        <v>66</v>
      </c>
      <c r="C16" t="s">
        <v>67</v>
      </c>
      <c r="D16">
        <v>42</v>
      </c>
      <c r="E16">
        <v>4.7300000000000004</v>
      </c>
      <c r="F16">
        <v>5.45</v>
      </c>
      <c r="G16">
        <v>1.2</v>
      </c>
      <c r="H16">
        <v>4464</v>
      </c>
      <c r="I16">
        <v>4236</v>
      </c>
      <c r="J16">
        <v>228</v>
      </c>
      <c r="K16">
        <v>4464</v>
      </c>
      <c r="L16">
        <v>0</v>
      </c>
      <c r="M16">
        <v>3</v>
      </c>
      <c r="N16" t="s">
        <v>59</v>
      </c>
      <c r="O16" t="s">
        <v>45</v>
      </c>
      <c r="P16" t="s">
        <v>42</v>
      </c>
      <c r="Q16" t="s">
        <v>42</v>
      </c>
      <c r="R16" t="s">
        <v>42</v>
      </c>
      <c r="S16" t="s">
        <v>42</v>
      </c>
      <c r="T16">
        <v>0</v>
      </c>
      <c r="U16" s="12">
        <v>0</v>
      </c>
      <c r="V16">
        <v>0</v>
      </c>
      <c r="W16" s="12">
        <v>0</v>
      </c>
      <c r="X16">
        <v>0</v>
      </c>
      <c r="Y16" s="12">
        <v>0</v>
      </c>
      <c r="Z16">
        <v>0</v>
      </c>
      <c r="AA16" s="12">
        <v>0</v>
      </c>
      <c r="AB16">
        <v>52</v>
      </c>
      <c r="AC16">
        <v>5</v>
      </c>
      <c r="AD16">
        <v>5</v>
      </c>
      <c r="AE16">
        <v>1</v>
      </c>
      <c r="AF16">
        <v>33453</v>
      </c>
      <c r="AG16">
        <v>593</v>
      </c>
      <c r="AH16">
        <v>509</v>
      </c>
      <c r="AI16">
        <v>0</v>
      </c>
      <c r="AJ16">
        <v>4</v>
      </c>
      <c r="AK16">
        <v>0</v>
      </c>
    </row>
    <row r="17" spans="1:37" x14ac:dyDescent="0.25">
      <c r="A17">
        <v>7</v>
      </c>
      <c r="B17" t="s">
        <v>68</v>
      </c>
      <c r="C17" t="s">
        <v>69</v>
      </c>
      <c r="D17">
        <v>42</v>
      </c>
      <c r="E17">
        <v>4.79</v>
      </c>
      <c r="F17">
        <v>5.49</v>
      </c>
      <c r="G17">
        <v>1.1000000000000001</v>
      </c>
      <c r="H17">
        <v>1518</v>
      </c>
      <c r="I17">
        <v>1396</v>
      </c>
      <c r="J17">
        <v>91</v>
      </c>
      <c r="K17">
        <v>1487</v>
      </c>
      <c r="L17">
        <v>31</v>
      </c>
      <c r="M17">
        <v>62</v>
      </c>
      <c r="N17" t="s">
        <v>41</v>
      </c>
      <c r="O17" t="s">
        <v>42</v>
      </c>
      <c r="P17" t="s">
        <v>42</v>
      </c>
      <c r="Q17" t="s">
        <v>42</v>
      </c>
      <c r="R17" t="s">
        <v>43</v>
      </c>
      <c r="S17" t="s">
        <v>42</v>
      </c>
      <c r="T17">
        <v>0</v>
      </c>
      <c r="U17" s="12">
        <v>0</v>
      </c>
      <c r="V17">
        <v>0</v>
      </c>
      <c r="W17" s="12">
        <v>0</v>
      </c>
      <c r="X17">
        <v>0</v>
      </c>
      <c r="Y17" s="12">
        <v>0</v>
      </c>
      <c r="Z17">
        <v>0</v>
      </c>
      <c r="AA17" s="12">
        <v>0</v>
      </c>
      <c r="AB17">
        <v>33</v>
      </c>
      <c r="AC17">
        <v>3.7</v>
      </c>
      <c r="AD17">
        <v>4.5999999999999996</v>
      </c>
      <c r="AE17">
        <v>1.2</v>
      </c>
      <c r="AF17">
        <v>198</v>
      </c>
      <c r="AG17">
        <v>90</v>
      </c>
      <c r="AH17">
        <v>83</v>
      </c>
      <c r="AI17">
        <v>2</v>
      </c>
      <c r="AJ17">
        <v>40</v>
      </c>
      <c r="AK17">
        <v>1</v>
      </c>
    </row>
    <row r="18" spans="1:37" x14ac:dyDescent="0.25">
      <c r="A18">
        <v>8</v>
      </c>
      <c r="B18" t="s">
        <v>70</v>
      </c>
      <c r="C18" t="s">
        <v>71</v>
      </c>
      <c r="D18">
        <v>52</v>
      </c>
      <c r="E18">
        <v>5.18</v>
      </c>
      <c r="F18">
        <v>5.54</v>
      </c>
      <c r="G18">
        <v>1.1000000000000001</v>
      </c>
      <c r="H18">
        <v>5040</v>
      </c>
      <c r="I18">
        <v>3491</v>
      </c>
      <c r="J18">
        <v>1441</v>
      </c>
      <c r="K18">
        <v>4932</v>
      </c>
      <c r="L18">
        <v>108</v>
      </c>
      <c r="M18">
        <v>163</v>
      </c>
      <c r="N18" t="s">
        <v>59</v>
      </c>
      <c r="O18" t="s">
        <v>42</v>
      </c>
      <c r="P18" t="s">
        <v>45</v>
      </c>
      <c r="Q18" t="s">
        <v>42</v>
      </c>
      <c r="R18" t="s">
        <v>42</v>
      </c>
      <c r="S18" t="s">
        <v>42</v>
      </c>
      <c r="T18">
        <v>5</v>
      </c>
      <c r="U18" s="12">
        <v>0</v>
      </c>
      <c r="V18">
        <v>1</v>
      </c>
      <c r="W18" s="12">
        <v>0</v>
      </c>
      <c r="X18">
        <v>0</v>
      </c>
      <c r="Y18" s="12">
        <v>0</v>
      </c>
      <c r="Z18">
        <v>0</v>
      </c>
      <c r="AA18" s="12">
        <v>0</v>
      </c>
      <c r="AB18">
        <v>42</v>
      </c>
      <c r="AC18">
        <v>4.7</v>
      </c>
      <c r="AD18">
        <v>4.8</v>
      </c>
      <c r="AE18">
        <v>1</v>
      </c>
      <c r="AF18">
        <v>1668</v>
      </c>
      <c r="AG18">
        <v>235</v>
      </c>
      <c r="AH18">
        <v>193</v>
      </c>
      <c r="AI18">
        <v>11</v>
      </c>
      <c r="AJ18">
        <v>114</v>
      </c>
      <c r="AK18">
        <v>10</v>
      </c>
    </row>
    <row r="19" spans="1:37" x14ac:dyDescent="0.25">
      <c r="A19">
        <v>9</v>
      </c>
      <c r="B19" t="s">
        <v>72</v>
      </c>
      <c r="C19" t="s">
        <v>73</v>
      </c>
      <c r="D19">
        <v>47</v>
      </c>
      <c r="E19">
        <v>2.77</v>
      </c>
      <c r="F19">
        <v>4.6900000000000004</v>
      </c>
      <c r="G19">
        <v>1.7</v>
      </c>
      <c r="H19">
        <v>11</v>
      </c>
      <c r="I19">
        <v>10</v>
      </c>
      <c r="J19">
        <v>0</v>
      </c>
      <c r="K19">
        <v>10</v>
      </c>
      <c r="L19">
        <v>1</v>
      </c>
      <c r="M19">
        <v>2</v>
      </c>
      <c r="N19" t="s">
        <v>41</v>
      </c>
      <c r="O19" t="s">
        <v>42</v>
      </c>
      <c r="P19" t="s">
        <v>42</v>
      </c>
      <c r="Q19" t="s">
        <v>42</v>
      </c>
      <c r="R19" t="s">
        <v>42</v>
      </c>
      <c r="S19" t="s">
        <v>42</v>
      </c>
      <c r="T19">
        <v>0</v>
      </c>
      <c r="U19" s="12">
        <v>0</v>
      </c>
      <c r="V19">
        <v>0</v>
      </c>
      <c r="W19" s="12">
        <v>0</v>
      </c>
      <c r="X19">
        <v>0</v>
      </c>
      <c r="Y19" s="12">
        <v>0</v>
      </c>
      <c r="Z19">
        <v>0</v>
      </c>
      <c r="AA19" s="12">
        <v>0</v>
      </c>
      <c r="AB19">
        <v>99</v>
      </c>
      <c r="AC19">
        <v>7.9</v>
      </c>
      <c r="AD19">
        <v>7.8</v>
      </c>
      <c r="AE19">
        <v>1</v>
      </c>
      <c r="AF19">
        <v>39635372</v>
      </c>
      <c r="AG19">
        <v>309939</v>
      </c>
      <c r="AH19">
        <v>53178</v>
      </c>
      <c r="AI19">
        <v>0</v>
      </c>
      <c r="AJ19">
        <v>0</v>
      </c>
      <c r="AK19">
        <v>0</v>
      </c>
    </row>
    <row r="20" spans="1:37" x14ac:dyDescent="0.25">
      <c r="A20">
        <v>10</v>
      </c>
      <c r="B20" t="s">
        <v>74</v>
      </c>
      <c r="C20" t="s">
        <v>75</v>
      </c>
      <c r="D20">
        <v>42</v>
      </c>
      <c r="E20">
        <v>4.6900000000000004</v>
      </c>
      <c r="F20">
        <v>5.44</v>
      </c>
      <c r="G20">
        <v>1.2</v>
      </c>
      <c r="H20">
        <v>994</v>
      </c>
      <c r="I20">
        <v>799</v>
      </c>
      <c r="J20">
        <v>154</v>
      </c>
      <c r="K20">
        <v>953</v>
      </c>
      <c r="L20">
        <v>41</v>
      </c>
      <c r="M20">
        <v>54</v>
      </c>
      <c r="N20" t="s">
        <v>59</v>
      </c>
      <c r="O20" t="s">
        <v>45</v>
      </c>
      <c r="P20" t="s">
        <v>42</v>
      </c>
      <c r="Q20" t="s">
        <v>42</v>
      </c>
      <c r="R20" t="s">
        <v>43</v>
      </c>
      <c r="S20" t="s">
        <v>42</v>
      </c>
      <c r="T20">
        <v>4</v>
      </c>
      <c r="U20" s="12">
        <v>0</v>
      </c>
      <c r="V20">
        <v>4</v>
      </c>
      <c r="W20" s="12">
        <v>7.0000000000000007E-2</v>
      </c>
      <c r="X20">
        <v>6</v>
      </c>
      <c r="Y20" s="12">
        <v>0</v>
      </c>
      <c r="Z20">
        <v>5</v>
      </c>
      <c r="AA20" s="12">
        <v>0.09</v>
      </c>
      <c r="AB20">
        <v>31</v>
      </c>
      <c r="AC20">
        <v>4</v>
      </c>
      <c r="AD20">
        <v>4.2</v>
      </c>
      <c r="AE20">
        <v>1</v>
      </c>
      <c r="AF20">
        <v>275</v>
      </c>
      <c r="AG20">
        <v>83</v>
      </c>
      <c r="AH20">
        <v>70</v>
      </c>
      <c r="AI20">
        <v>8</v>
      </c>
      <c r="AJ20">
        <v>16</v>
      </c>
      <c r="AK20">
        <v>0</v>
      </c>
    </row>
  </sheetData>
  <mergeCells count="4">
    <mergeCell ref="D9:M9"/>
    <mergeCell ref="N9:S9"/>
    <mergeCell ref="AB9:AH9"/>
    <mergeCell ref="AI9:AK9"/>
  </mergeCells>
  <hyperlinks>
    <hyperlink ref="B11" r:id="rId1" display="http://www.example1.com"/>
    <hyperlink ref="B12" r:id="rId2" display="http://www.example2.com"/>
    <hyperlink ref="B13" r:id="rId3" display="http://www.example3.com"/>
    <hyperlink ref="B14" r:id="rId4" display="http://www.example4.com"/>
    <hyperlink ref="B15" r:id="rId5" display="http://www.example5.com"/>
    <hyperlink ref="B16" r:id="rId6" display="http://www.example6.com"/>
    <hyperlink ref="B17" r:id="rId7" display="http://www.hotelexample.com"/>
    <hyperlink ref="B18" r:id="rId8" display="http://www.hotelexample8.com"/>
    <hyperlink ref="B19" r:id="rId9" display="http://www.hotelexample9.com"/>
    <hyperlink ref="B20" r:id="rId10" display="http://www.hotexample.com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zoomScale="85" zoomScaleNormal="85" workbookViewId="0">
      <selection activeCell="Q37" sqref="Q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B20" sqref="B20"/>
    </sheetView>
  </sheetViews>
  <sheetFormatPr defaultRowHeight="15" x14ac:dyDescent="0.25"/>
  <cols>
    <col min="2" max="2" width="89.7109375" bestFit="1" customWidth="1"/>
    <col min="3" max="3" width="15.7109375" customWidth="1"/>
    <col min="4" max="4" width="17.28515625" customWidth="1"/>
    <col min="6" max="6" width="13.140625" customWidth="1"/>
  </cols>
  <sheetData>
    <row r="2" spans="2:6" x14ac:dyDescent="0.25">
      <c r="B2" t="s">
        <v>5</v>
      </c>
      <c r="C2" t="s">
        <v>46</v>
      </c>
      <c r="D2" t="s">
        <v>18</v>
      </c>
      <c r="E2" t="s">
        <v>19</v>
      </c>
      <c r="F2" t="s">
        <v>20</v>
      </c>
    </row>
    <row r="3" spans="2:6" x14ac:dyDescent="0.25">
      <c r="B3" t="str">
        <f>'keyword-beginner seo'!B11</f>
        <v>http://www.skis.com/ski-equipment/c9/</v>
      </c>
      <c r="C3" t="str">
        <f>'keyword-beginner seo'!N11</f>
        <v>A</v>
      </c>
      <c r="D3" t="str">
        <f>'keyword-beginner seo'!O11</f>
        <v>Yes</v>
      </c>
      <c r="E3" t="str">
        <f>'keyword-beginner seo'!P11</f>
        <v>Yes</v>
      </c>
      <c r="F3" t="str">
        <f>'keyword-beginner seo'!Q11</f>
        <v>Yes</v>
      </c>
    </row>
    <row r="4" spans="2:6" x14ac:dyDescent="0.25">
      <c r="B4" t="str">
        <f>'keyword-beginner seo'!B12</f>
        <v>http://www.skis.com/</v>
      </c>
      <c r="C4" t="str">
        <f>'keyword-beginner seo'!N12</f>
        <v>C</v>
      </c>
      <c r="D4" t="str">
        <f>'keyword-beginner seo'!O12</f>
        <v>No</v>
      </c>
      <c r="E4" t="str">
        <f>'keyword-beginner seo'!P12</f>
        <v>Yes</v>
      </c>
      <c r="F4" t="str">
        <f>'keyword-beginner seo'!Q12</f>
        <v>No</v>
      </c>
    </row>
    <row r="5" spans="2:6" x14ac:dyDescent="0.25">
      <c r="B5" t="str">
        <f>'keyword-beginner seo'!B13</f>
        <v>http://www.skishoppingguide.com/</v>
      </c>
      <c r="C5" t="str">
        <f>'keyword-beginner seo'!N13</f>
        <v>A</v>
      </c>
      <c r="D5" t="str">
        <f>'keyword-beginner seo'!O13</f>
        <v>Yes</v>
      </c>
      <c r="E5" t="str">
        <f>'keyword-beginner seo'!P13</f>
        <v>Yes</v>
      </c>
      <c r="F5" t="str">
        <f>'keyword-beginner seo'!Q13</f>
        <v>No</v>
      </c>
    </row>
    <row r="6" spans="2:6" x14ac:dyDescent="0.25">
      <c r="B6" t="str">
        <f>'keyword-beginner seo'!B14</f>
        <v>http://www.untracked.com/</v>
      </c>
      <c r="C6" t="str">
        <f>'keyword-beginner seo'!N14</f>
        <v>A</v>
      </c>
      <c r="D6" t="str">
        <f>'keyword-beginner seo'!O14</f>
        <v>Yes</v>
      </c>
      <c r="E6" t="str">
        <f>'keyword-beginner seo'!P14</f>
        <v>Yes</v>
      </c>
      <c r="F6" t="str">
        <f>'keyword-beginner seo'!Q14</f>
        <v>No</v>
      </c>
    </row>
    <row r="7" spans="2:6" x14ac:dyDescent="0.25">
      <c r="B7" t="str">
        <f>'keyword-beginner seo'!B15</f>
        <v>http://www.rei.com/outlet/category/22000078</v>
      </c>
      <c r="C7" t="str">
        <f>'keyword-beginner seo'!N15</f>
        <v>A</v>
      </c>
      <c r="D7" t="str">
        <f>'keyword-beginner seo'!O15</f>
        <v>Yes</v>
      </c>
      <c r="E7" t="str">
        <f>'keyword-beginner seo'!P15</f>
        <v>Yes</v>
      </c>
      <c r="F7" t="str">
        <f>'keyword-beginner seo'!Q15</f>
        <v>No</v>
      </c>
    </row>
    <row r="8" spans="2:6" x14ac:dyDescent="0.25">
      <c r="B8" t="str">
        <f>'keyword-beginner seo'!B16</f>
        <v>http://www.the-house.com/skis.html</v>
      </c>
      <c r="C8" t="str">
        <f>'keyword-beginner seo'!N16</f>
        <v>C</v>
      </c>
      <c r="D8" t="str">
        <f>'keyword-beginner seo'!O16</f>
        <v>Yes</v>
      </c>
      <c r="E8" t="str">
        <f>'keyword-beginner seo'!P16</f>
        <v>No</v>
      </c>
      <c r="F8" t="str">
        <f>'keyword-beginner seo'!Q16</f>
        <v>No</v>
      </c>
    </row>
    <row r="9" spans="2:6" x14ac:dyDescent="0.25">
      <c r="B9" t="str">
        <f>'keyword-beginner seo'!B17</f>
        <v>http://www.skichalet.com/</v>
      </c>
      <c r="C9" t="str">
        <f>'keyword-beginner seo'!N17</f>
        <v>F</v>
      </c>
      <c r="D9" t="str">
        <f>'keyword-beginner seo'!O17</f>
        <v>No</v>
      </c>
      <c r="E9" t="str">
        <f>'keyword-beginner seo'!P17</f>
        <v>No</v>
      </c>
      <c r="F9" t="str">
        <f>'keyword-beginner seo'!Q17</f>
        <v>No</v>
      </c>
    </row>
    <row r="10" spans="2:6" x14ac:dyDescent="0.25">
      <c r="B10" t="str">
        <f>'keyword-beginner seo'!B18</f>
        <v>http://www.peterglenn.com/</v>
      </c>
      <c r="C10" t="str">
        <f>'keyword-beginner seo'!N18</f>
        <v>C</v>
      </c>
      <c r="D10" t="str">
        <f>'keyword-beginner seo'!O18</f>
        <v>No</v>
      </c>
      <c r="E10" t="str">
        <f>'keyword-beginner seo'!P18</f>
        <v>Yes</v>
      </c>
      <c r="F10" t="str">
        <f>'keyword-beginner seo'!Q18</f>
        <v>No</v>
      </c>
    </row>
    <row r="11" spans="2:6" x14ac:dyDescent="0.25">
      <c r="B11" t="str">
        <f>'keyword-beginner seo'!B19</f>
        <v>http://pages.ebay.com/buy/guides/skis-skiing-equipment-buying-guide/</v>
      </c>
      <c r="C11" t="str">
        <f>'keyword-beginner seo'!N19</f>
        <v>F</v>
      </c>
      <c r="D11" t="str">
        <f>'keyword-beginner seo'!O19</f>
        <v>No</v>
      </c>
      <c r="E11" t="str">
        <f>'keyword-beginner seo'!P19</f>
        <v>No</v>
      </c>
      <c r="F11" t="str">
        <f>'keyword-beginner seo'!Q19</f>
        <v>No</v>
      </c>
    </row>
    <row r="12" spans="2:6" x14ac:dyDescent="0.25">
      <c r="B12" t="str">
        <f>'keyword-beginner seo'!B20</f>
        <v>http://www.skiessentials.com/</v>
      </c>
      <c r="C12" t="str">
        <f>'keyword-beginner seo'!N20</f>
        <v>C</v>
      </c>
      <c r="D12" t="str">
        <f>'keyword-beginner seo'!O20</f>
        <v>Yes</v>
      </c>
      <c r="E12" t="str">
        <f>'keyword-beginner seo'!P20</f>
        <v>No</v>
      </c>
      <c r="F12" t="str">
        <f>'keyword-beginner seo'!Q20</f>
        <v>No</v>
      </c>
    </row>
    <row r="19" spans="2:4" x14ac:dyDescent="0.25">
      <c r="B19" s="8" t="s">
        <v>5</v>
      </c>
      <c r="C19" t="s">
        <v>21</v>
      </c>
      <c r="D19" t="s">
        <v>22</v>
      </c>
    </row>
    <row r="20" spans="2:4" x14ac:dyDescent="0.25">
      <c r="B20" s="7" t="str">
        <f>'keyword-beginner seo'!B11</f>
        <v>http://www.skis.com/ski-equipment/c9/</v>
      </c>
      <c r="C20" t="str">
        <f>'keyword-beginner seo'!R11</f>
        <v>Partial</v>
      </c>
      <c r="D20" t="str">
        <f>'keyword-beginner seo'!S11</f>
        <v>No</v>
      </c>
    </row>
    <row r="21" spans="2:4" x14ac:dyDescent="0.25">
      <c r="B21" s="7" t="str">
        <f>'keyword-beginner seo'!B12</f>
        <v>http://www.skis.com/</v>
      </c>
      <c r="C21" t="str">
        <f>'keyword-beginner seo'!R12</f>
        <v>Partial</v>
      </c>
      <c r="D21" t="s">
        <v>45</v>
      </c>
    </row>
    <row r="22" spans="2:4" x14ac:dyDescent="0.25">
      <c r="B22" s="7" t="str">
        <f>'keyword-beginner seo'!B13</f>
        <v>http://www.skishoppingguide.com/</v>
      </c>
      <c r="C22" t="str">
        <f>'keyword-beginner seo'!R13</f>
        <v>Partial</v>
      </c>
      <c r="D22" t="str">
        <f>'keyword-beginner seo'!S13</f>
        <v>No</v>
      </c>
    </row>
    <row r="23" spans="2:4" x14ac:dyDescent="0.25">
      <c r="B23" s="7" t="str">
        <f>'keyword-beginner seo'!B14</f>
        <v>http://www.untracked.com/</v>
      </c>
      <c r="C23" t="str">
        <f>'keyword-beginner seo'!R14</f>
        <v>No</v>
      </c>
      <c r="D23" t="str">
        <f>'keyword-beginner seo'!S14</f>
        <v>No</v>
      </c>
    </row>
    <row r="24" spans="2:4" x14ac:dyDescent="0.25">
      <c r="B24" s="7" t="str">
        <f>'keyword-beginner seo'!B15</f>
        <v>http://www.rei.com/outlet/category/22000078</v>
      </c>
      <c r="C24" t="str">
        <f>'keyword-beginner seo'!R15</f>
        <v>No</v>
      </c>
      <c r="D24" t="str">
        <f>'keyword-beginner seo'!S15</f>
        <v>No</v>
      </c>
    </row>
    <row r="25" spans="2:4" x14ac:dyDescent="0.25">
      <c r="B25" s="7" t="str">
        <f>'keyword-beginner seo'!B16</f>
        <v>http://www.the-house.com/skis.html</v>
      </c>
      <c r="C25" t="str">
        <f>'keyword-beginner seo'!R16</f>
        <v>No</v>
      </c>
      <c r="D25" t="str">
        <f>'keyword-beginner seo'!S16</f>
        <v>No</v>
      </c>
    </row>
    <row r="26" spans="2:4" x14ac:dyDescent="0.25">
      <c r="B26" s="7" t="str">
        <f>'keyword-beginner seo'!B17</f>
        <v>http://www.skichalet.com/</v>
      </c>
      <c r="C26" t="str">
        <f>'keyword-beginner seo'!R17</f>
        <v>Partial</v>
      </c>
      <c r="D26" t="str">
        <f>'keyword-beginner seo'!S17</f>
        <v>No</v>
      </c>
    </row>
    <row r="27" spans="2:4" x14ac:dyDescent="0.25">
      <c r="B27" s="7" t="str">
        <f>'keyword-beginner seo'!B18</f>
        <v>http://www.peterglenn.com/</v>
      </c>
      <c r="C27" t="str">
        <f>'keyword-beginner seo'!R18</f>
        <v>No</v>
      </c>
      <c r="D27" t="str">
        <f>'keyword-beginner seo'!S18</f>
        <v>No</v>
      </c>
    </row>
    <row r="28" spans="2:4" x14ac:dyDescent="0.25">
      <c r="B28" s="7" t="str">
        <f>'keyword-beginner seo'!B19</f>
        <v>http://pages.ebay.com/buy/guides/skis-skiing-equipment-buying-guide/</v>
      </c>
      <c r="C28" t="str">
        <f>'keyword-beginner seo'!R19</f>
        <v>No</v>
      </c>
      <c r="D28" t="str">
        <f>'keyword-beginner seo'!S19</f>
        <v>No</v>
      </c>
    </row>
    <row r="29" spans="2:4" x14ac:dyDescent="0.25">
      <c r="B29" s="7" t="str">
        <f>'keyword-beginner seo'!B20</f>
        <v>http://www.skiessentials.com/</v>
      </c>
      <c r="C29" t="str">
        <f>'keyword-beginner seo'!R20</f>
        <v>Partial</v>
      </c>
      <c r="D29" t="str">
        <f>'keyword-beginner seo'!S20</f>
        <v>No</v>
      </c>
    </row>
  </sheetData>
  <conditionalFormatting sqref="C3:F12 D2:F2">
    <cfRule type="cellIs" dxfId="11" priority="11" operator="equal">
      <formula>"D"</formula>
    </cfRule>
    <cfRule type="cellIs" dxfId="10" priority="12" operator="equal">
      <formula>"A"</formula>
    </cfRule>
    <cfRule type="cellIs" dxfId="9" priority="13" operator="equal">
      <formula>"F"</formula>
    </cfRule>
  </conditionalFormatting>
  <conditionalFormatting sqref="C2:F12">
    <cfRule type="cellIs" dxfId="8" priority="10" operator="equal">
      <formula>"B"</formula>
    </cfRule>
  </conditionalFormatting>
  <conditionalFormatting sqref="D3:F12">
    <cfRule type="cellIs" dxfId="7" priority="4" operator="equal">
      <formula>"Yes"</formula>
    </cfRule>
    <cfRule type="cellIs" dxfId="6" priority="5" operator="equal">
      <formula>"No"</formula>
    </cfRule>
  </conditionalFormatting>
  <conditionalFormatting sqref="C20:D29">
    <cfRule type="cellIs" dxfId="5" priority="3" operator="equal">
      <formula>"No"</formula>
    </cfRule>
    <cfRule type="cellIs" dxfId="4" priority="2" operator="equal">
      <formula>"Partial"</formula>
    </cfRule>
    <cfRule type="cellIs" dxfId="3" priority="1" operator="equal">
      <formula>"Yes"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L38" sqref="L3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keyword-beginner seo</vt:lpstr>
      <vt:lpstr>Link Metrics (Page)</vt:lpstr>
      <vt:lpstr>OnPage Optimization</vt:lpstr>
      <vt:lpstr>Domain Metrics</vt:lpstr>
      <vt:lpstr>Social Metrics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Doherty</dc:creator>
  <cp:lastModifiedBy>John Doherty</cp:lastModifiedBy>
  <dcterms:created xsi:type="dcterms:W3CDTF">2011-08-30T19:59:25Z</dcterms:created>
  <dcterms:modified xsi:type="dcterms:W3CDTF">2011-12-04T01:53:40Z</dcterms:modified>
</cp:coreProperties>
</file>