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105" windowWidth="14355" windowHeight="5700"/>
  </bookViews>
  <sheets>
    <sheet name="Dashboard" sheetId="5" r:id="rId1"/>
    <sheet name="Prospects" sheetId="1" r:id="rId2"/>
    <sheet name="High touch" sheetId="2" r:id="rId3"/>
    <sheet name="Mid level" sheetId="3" r:id="rId4"/>
    <sheet name="Low Level" sheetId="4" r:id="rId5"/>
  </sheets>
  <calcPr calcId="145621"/>
</workbook>
</file>

<file path=xl/calcChain.xml><?xml version="1.0" encoding="utf-8"?>
<calcChain xmlns="http://schemas.openxmlformats.org/spreadsheetml/2006/main">
  <c r="M5" i="5" l="1"/>
  <c r="A1467" i="2"/>
  <c r="C1467" i="2" s="1"/>
  <c r="A1468" i="2"/>
  <c r="A1469" i="2"/>
  <c r="A1470" i="2"/>
  <c r="D1470" i="2" s="1"/>
  <c r="A1471" i="2"/>
  <c r="C1471" i="2" s="1"/>
  <c r="A1472" i="2"/>
  <c r="A1473" i="2"/>
  <c r="G1473" i="2" s="1"/>
  <c r="A1474" i="2"/>
  <c r="A1475" i="2"/>
  <c r="A1476" i="2"/>
  <c r="A1477" i="2"/>
  <c r="A1478" i="2"/>
  <c r="D1478" i="2" s="1"/>
  <c r="A1479" i="2"/>
  <c r="A1480" i="2"/>
  <c r="G1480" i="2" s="1"/>
  <c r="A1481" i="2"/>
  <c r="A1482" i="2"/>
  <c r="D1482" i="2" s="1"/>
  <c r="A1483" i="2"/>
  <c r="A1484" i="2"/>
  <c r="C1484" i="2" s="1"/>
  <c r="A1485" i="2"/>
  <c r="A1486" i="2"/>
  <c r="D1486" i="2" s="1"/>
  <c r="A1487" i="2"/>
  <c r="C1487" i="2" s="1"/>
  <c r="A1488" i="2"/>
  <c r="A1489" i="2"/>
  <c r="A1490" i="2"/>
  <c r="G1490" i="2" s="1"/>
  <c r="A1491" i="2"/>
  <c r="A1492" i="2"/>
  <c r="A1493" i="2"/>
  <c r="G1493" i="2" s="1"/>
  <c r="A1494" i="2"/>
  <c r="D1494" i="2" s="1"/>
  <c r="A1495" i="2"/>
  <c r="C1495" i="2" s="1"/>
  <c r="A1496" i="2"/>
  <c r="G1496" i="2" s="1"/>
  <c r="A1497" i="2"/>
  <c r="A1498" i="2"/>
  <c r="G1498" i="2" s="1"/>
  <c r="A1499" i="2"/>
  <c r="A1500" i="2"/>
  <c r="C1500" i="2" s="1"/>
  <c r="A3" i="4"/>
  <c r="H3" i="4" s="1"/>
  <c r="A4" i="4"/>
  <c r="A5" i="4"/>
  <c r="A6" i="4"/>
  <c r="A7" i="4"/>
  <c r="A8" i="4"/>
  <c r="A9" i="4"/>
  <c r="D9" i="4" s="1"/>
  <c r="A10" i="4"/>
  <c r="A11" i="4"/>
  <c r="D11" i="4" s="1"/>
  <c r="A12" i="4"/>
  <c r="A13" i="4"/>
  <c r="A14" i="4"/>
  <c r="A15" i="4"/>
  <c r="A16" i="4"/>
  <c r="A17" i="4"/>
  <c r="A18" i="4"/>
  <c r="A19" i="4"/>
  <c r="D19" i="4" s="1"/>
  <c r="A20" i="4"/>
  <c r="A21" i="4"/>
  <c r="A22" i="4"/>
  <c r="A23" i="4"/>
  <c r="A24" i="4"/>
  <c r="A25" i="4"/>
  <c r="D25" i="4" s="1"/>
  <c r="A26" i="4"/>
  <c r="A27" i="4"/>
  <c r="A28" i="4"/>
  <c r="A29" i="4"/>
  <c r="A30" i="4"/>
  <c r="A31" i="4"/>
  <c r="A32" i="4"/>
  <c r="A33" i="4"/>
  <c r="A34" i="4"/>
  <c r="A35" i="4"/>
  <c r="A36" i="4"/>
  <c r="A37" i="4"/>
  <c r="D37" i="4" s="1"/>
  <c r="A38" i="4"/>
  <c r="A39" i="4"/>
  <c r="A40" i="4"/>
  <c r="A41" i="4"/>
  <c r="D41" i="4" s="1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C68" i="4" s="1"/>
  <c r="A69" i="4"/>
  <c r="C69" i="4" s="1"/>
  <c r="A70" i="4"/>
  <c r="C70" i="4" s="1"/>
  <c r="A71" i="4"/>
  <c r="A72" i="4"/>
  <c r="A73" i="4"/>
  <c r="A74" i="4"/>
  <c r="A75" i="4"/>
  <c r="A76" i="4"/>
  <c r="A77" i="4"/>
  <c r="A78" i="4"/>
  <c r="A79" i="4"/>
  <c r="E79" i="4" s="1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C93" i="4" s="1"/>
  <c r="A94" i="4"/>
  <c r="A95" i="4"/>
  <c r="C95" i="4" s="1"/>
  <c r="A96" i="4"/>
  <c r="A97" i="4"/>
  <c r="C97" i="4" s="1"/>
  <c r="A98" i="4"/>
  <c r="A99" i="4"/>
  <c r="C99" i="4" s="1"/>
  <c r="A100" i="4"/>
  <c r="A101" i="4"/>
  <c r="A102" i="4"/>
  <c r="A103" i="4"/>
  <c r="A104" i="4"/>
  <c r="A105" i="4"/>
  <c r="A106" i="4"/>
  <c r="E106" i="4" s="1"/>
  <c r="A107" i="4"/>
  <c r="A108" i="4"/>
  <c r="F108" i="4" s="1"/>
  <c r="A109" i="4"/>
  <c r="F109" i="4" s="1"/>
  <c r="A110" i="4"/>
  <c r="A111" i="4"/>
  <c r="A112" i="4"/>
  <c r="F112" i="4" s="1"/>
  <c r="A113" i="4"/>
  <c r="F113" i="4" s="1"/>
  <c r="A114" i="4"/>
  <c r="A115" i="4"/>
  <c r="A116" i="4"/>
  <c r="A117" i="4"/>
  <c r="A118" i="4"/>
  <c r="A119" i="4"/>
  <c r="A120" i="4"/>
  <c r="A121" i="4"/>
  <c r="A122" i="4"/>
  <c r="A123" i="4"/>
  <c r="A124" i="4"/>
  <c r="A125" i="4"/>
  <c r="F125" i="4" s="1"/>
  <c r="A126" i="4"/>
  <c r="A127" i="4"/>
  <c r="A128" i="4"/>
  <c r="A129" i="4"/>
  <c r="E129" i="4" s="1"/>
  <c r="A130" i="4"/>
  <c r="A131" i="4"/>
  <c r="E131" i="4" s="1"/>
  <c r="A132" i="4"/>
  <c r="A133" i="4"/>
  <c r="E133" i="4" s="1"/>
  <c r="A134" i="4"/>
  <c r="A135" i="4"/>
  <c r="E135" i="4" s="1"/>
  <c r="A136" i="4"/>
  <c r="A137" i="4"/>
  <c r="E137" i="4" s="1"/>
  <c r="A138" i="4"/>
  <c r="A139" i="4"/>
  <c r="E139" i="4" s="1"/>
  <c r="A140" i="4"/>
  <c r="A141" i="4"/>
  <c r="E141" i="4" s="1"/>
  <c r="A142" i="4"/>
  <c r="A143" i="4"/>
  <c r="E143" i="4" s="1"/>
  <c r="A144" i="4"/>
  <c r="A145" i="4"/>
  <c r="E145" i="4" s="1"/>
  <c r="A146" i="4"/>
  <c r="A147" i="4"/>
  <c r="E147" i="4" s="1"/>
  <c r="A148" i="4"/>
  <c r="A149" i="4"/>
  <c r="E149" i="4" s="1"/>
  <c r="A150" i="4"/>
  <c r="A151" i="4"/>
  <c r="E151" i="4" s="1"/>
  <c r="A152" i="4"/>
  <c r="A153" i="4"/>
  <c r="E153" i="4" s="1"/>
  <c r="A154" i="4"/>
  <c r="A155" i="4"/>
  <c r="E155" i="4" s="1"/>
  <c r="A156" i="4"/>
  <c r="A157" i="4"/>
  <c r="E157" i="4" s="1"/>
  <c r="A158" i="4"/>
  <c r="A159" i="4"/>
  <c r="E159" i="4" s="1"/>
  <c r="A160" i="4"/>
  <c r="A161" i="4"/>
  <c r="A162" i="4"/>
  <c r="A163" i="4"/>
  <c r="B163" i="4" s="1"/>
  <c r="N163" i="1" s="1"/>
  <c r="A164" i="4"/>
  <c r="E164" i="4" s="1"/>
  <c r="A165" i="4"/>
  <c r="A166" i="4"/>
  <c r="E166" i="4" s="1"/>
  <c r="A167" i="4"/>
  <c r="A168" i="4"/>
  <c r="A169" i="4"/>
  <c r="A170" i="4"/>
  <c r="A171" i="4"/>
  <c r="A172" i="4"/>
  <c r="A173" i="4"/>
  <c r="A174" i="4"/>
  <c r="A175" i="4"/>
  <c r="A176" i="4"/>
  <c r="A177" i="4"/>
  <c r="E177" i="4" s="1"/>
  <c r="A178" i="4"/>
  <c r="B178" i="4" s="1"/>
  <c r="A179" i="4"/>
  <c r="B179" i="4" s="1"/>
  <c r="N179" i="1" s="1"/>
  <c r="A180" i="4"/>
  <c r="B180" i="4" s="1"/>
  <c r="N180" i="1" s="1"/>
  <c r="A181" i="4"/>
  <c r="A182" i="4"/>
  <c r="A183" i="4"/>
  <c r="F183" i="4" s="1"/>
  <c r="A184" i="4"/>
  <c r="A185" i="4"/>
  <c r="A186" i="4"/>
  <c r="D186" i="4" s="1"/>
  <c r="A187" i="4"/>
  <c r="A188" i="4"/>
  <c r="B188" i="4" s="1"/>
  <c r="A189" i="4"/>
  <c r="A190" i="4"/>
  <c r="F190" i="4" s="1"/>
  <c r="A191" i="4"/>
  <c r="A192" i="4"/>
  <c r="D192" i="4" s="1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C206" i="4" s="1"/>
  <c r="A207" i="4"/>
  <c r="A208" i="4"/>
  <c r="A209" i="4"/>
  <c r="A210" i="4"/>
  <c r="A211" i="4"/>
  <c r="A212" i="4"/>
  <c r="A213" i="4"/>
  <c r="A214" i="4"/>
  <c r="A215" i="4"/>
  <c r="A216" i="4"/>
  <c r="C216" i="4" s="1"/>
  <c r="A217" i="4"/>
  <c r="A218" i="4"/>
  <c r="A219" i="4"/>
  <c r="A220" i="4"/>
  <c r="A221" i="4"/>
  <c r="A222" i="4"/>
  <c r="D222" i="4" s="1"/>
  <c r="A223" i="4"/>
  <c r="A224" i="4"/>
  <c r="A225" i="4"/>
  <c r="A226" i="4"/>
  <c r="C226" i="4" s="1"/>
  <c r="A227" i="4"/>
  <c r="A228" i="4"/>
  <c r="A229" i="4"/>
  <c r="A230" i="4"/>
  <c r="A231" i="4"/>
  <c r="A232" i="4"/>
  <c r="D232" i="4" s="1"/>
  <c r="A233" i="4"/>
  <c r="A234" i="4"/>
  <c r="C234" i="4" s="1"/>
  <c r="A235" i="4"/>
  <c r="A236" i="4"/>
  <c r="C236" i="4" s="1"/>
  <c r="A237" i="4"/>
  <c r="A238" i="4"/>
  <c r="A239" i="4"/>
  <c r="A240" i="4"/>
  <c r="C240" i="4" s="1"/>
  <c r="A241" i="4"/>
  <c r="A242" i="4"/>
  <c r="A243" i="4"/>
  <c r="A244" i="4"/>
  <c r="C244" i="4" s="1"/>
  <c r="A245" i="4"/>
  <c r="A246" i="4"/>
  <c r="A247" i="4"/>
  <c r="A248" i="4"/>
  <c r="A249" i="4"/>
  <c r="A250" i="4"/>
  <c r="A251" i="4"/>
  <c r="A252" i="4"/>
  <c r="A253" i="4"/>
  <c r="A254" i="4"/>
  <c r="A255" i="4"/>
  <c r="A256" i="4"/>
  <c r="C256" i="4" s="1"/>
  <c r="A257" i="4"/>
  <c r="A258" i="4"/>
  <c r="A259" i="4"/>
  <c r="A260" i="4"/>
  <c r="F260" i="4" s="1"/>
  <c r="A261" i="4"/>
  <c r="E261" i="4" s="1"/>
  <c r="A262" i="4"/>
  <c r="A263" i="4"/>
  <c r="A264" i="4"/>
  <c r="A265" i="4"/>
  <c r="B265" i="4" s="1"/>
  <c r="A266" i="4"/>
  <c r="C266" i="4" s="1"/>
  <c r="A267" i="4"/>
  <c r="B267" i="4" s="1"/>
  <c r="N267" i="1" s="1"/>
  <c r="A268" i="4"/>
  <c r="B268" i="4" s="1"/>
  <c r="A269" i="4"/>
  <c r="A270" i="4"/>
  <c r="F270" i="4" s="1"/>
  <c r="A271" i="4"/>
  <c r="A272" i="4"/>
  <c r="B272" i="4" s="1"/>
  <c r="N272" i="1" s="1"/>
  <c r="A273" i="4"/>
  <c r="A274" i="4"/>
  <c r="A275" i="4"/>
  <c r="A276" i="4"/>
  <c r="A277" i="4"/>
  <c r="A278" i="4"/>
  <c r="A279" i="4"/>
  <c r="B279" i="4" s="1"/>
  <c r="N279" i="1" s="1"/>
  <c r="A280" i="4"/>
  <c r="A281" i="4"/>
  <c r="B281" i="4" s="1"/>
  <c r="A282" i="4"/>
  <c r="A283" i="4"/>
  <c r="A284" i="4"/>
  <c r="A285" i="4"/>
  <c r="A286" i="4"/>
  <c r="A287" i="4"/>
  <c r="A288" i="4"/>
  <c r="A289" i="4"/>
  <c r="A290" i="4"/>
  <c r="A291" i="4"/>
  <c r="A292" i="4"/>
  <c r="A293" i="4"/>
  <c r="E293" i="4" s="1"/>
  <c r="A294" i="4"/>
  <c r="A295" i="4"/>
  <c r="F295" i="4" s="1"/>
  <c r="A296" i="4"/>
  <c r="A297" i="4"/>
  <c r="B297" i="4" s="1"/>
  <c r="A298" i="4"/>
  <c r="A299" i="4"/>
  <c r="A300" i="4"/>
  <c r="A301" i="4"/>
  <c r="A302" i="4"/>
  <c r="B302" i="4" s="1"/>
  <c r="A303" i="4"/>
  <c r="A304" i="4"/>
  <c r="B304" i="4" s="1"/>
  <c r="N304" i="1" s="1"/>
  <c r="A305" i="4"/>
  <c r="F305" i="4" s="1"/>
  <c r="A306" i="4"/>
  <c r="A307" i="4"/>
  <c r="E307" i="4" s="1"/>
  <c r="A308" i="4"/>
  <c r="A309" i="4"/>
  <c r="A310" i="4"/>
  <c r="B310" i="4" s="1"/>
  <c r="A311" i="4"/>
  <c r="A312" i="4"/>
  <c r="B312" i="4" s="1"/>
  <c r="N312" i="1" s="1"/>
  <c r="A313" i="4"/>
  <c r="F313" i="4" s="1"/>
  <c r="A314" i="4"/>
  <c r="A315" i="4"/>
  <c r="E315" i="4" s="1"/>
  <c r="A316" i="4"/>
  <c r="A317" i="4"/>
  <c r="A318" i="4"/>
  <c r="B318" i="4" s="1"/>
  <c r="A319" i="4"/>
  <c r="A320" i="4"/>
  <c r="B320" i="4" s="1"/>
  <c r="N320" i="1" s="1"/>
  <c r="A321" i="4"/>
  <c r="F321" i="4" s="1"/>
  <c r="A322" i="4"/>
  <c r="A323" i="4"/>
  <c r="E323" i="4" s="1"/>
  <c r="A324" i="4"/>
  <c r="A325" i="4"/>
  <c r="A326" i="4"/>
  <c r="B326" i="4" s="1"/>
  <c r="A327" i="4"/>
  <c r="A328" i="4"/>
  <c r="A329" i="4"/>
  <c r="F329" i="4" s="1"/>
  <c r="A330" i="4"/>
  <c r="A331" i="4"/>
  <c r="E331" i="4" s="1"/>
  <c r="A332" i="4"/>
  <c r="A333" i="4"/>
  <c r="A334" i="4"/>
  <c r="B334" i="4" s="1"/>
  <c r="A335" i="4"/>
  <c r="A336" i="4"/>
  <c r="B336" i="4" s="1"/>
  <c r="N336" i="1" s="1"/>
  <c r="A337" i="4"/>
  <c r="F337" i="4" s="1"/>
  <c r="A338" i="4"/>
  <c r="A339" i="4"/>
  <c r="A340" i="4"/>
  <c r="B340" i="4" s="1"/>
  <c r="A341" i="4"/>
  <c r="A342" i="4"/>
  <c r="B342" i="4" s="1"/>
  <c r="A343" i="4"/>
  <c r="A344" i="4"/>
  <c r="A345" i="4"/>
  <c r="F345" i="4" s="1"/>
  <c r="A346" i="4"/>
  <c r="A347" i="4"/>
  <c r="F347" i="4" s="1"/>
  <c r="A348" i="4"/>
  <c r="A349" i="4"/>
  <c r="A350" i="4"/>
  <c r="B350" i="4" s="1"/>
  <c r="A351" i="4"/>
  <c r="A352" i="4"/>
  <c r="F352" i="4" s="1"/>
  <c r="A353" i="4"/>
  <c r="F353" i="4" s="1"/>
  <c r="A354" i="4"/>
  <c r="A355" i="4"/>
  <c r="A356" i="4"/>
  <c r="B356" i="4" s="1"/>
  <c r="A357" i="4"/>
  <c r="A358" i="4"/>
  <c r="B358" i="4" s="1"/>
  <c r="A359" i="4"/>
  <c r="A360" i="4"/>
  <c r="A361" i="4"/>
  <c r="F361" i="4" s="1"/>
  <c r="A362" i="4"/>
  <c r="A363" i="4"/>
  <c r="F363" i="4" s="1"/>
  <c r="A364" i="4"/>
  <c r="A365" i="4"/>
  <c r="A366" i="4"/>
  <c r="B366" i="4" s="1"/>
  <c r="A367" i="4"/>
  <c r="A368" i="4"/>
  <c r="A369" i="4"/>
  <c r="F369" i="4" s="1"/>
  <c r="A370" i="4"/>
  <c r="A371" i="4"/>
  <c r="A372" i="4"/>
  <c r="B372" i="4" s="1"/>
  <c r="A373" i="4"/>
  <c r="A374" i="4"/>
  <c r="B374" i="4" s="1"/>
  <c r="A375" i="4"/>
  <c r="A376" i="4"/>
  <c r="A377" i="4"/>
  <c r="F377" i="4" s="1"/>
  <c r="A378" i="4"/>
  <c r="A379" i="4"/>
  <c r="A380" i="4"/>
  <c r="D380" i="4" s="1"/>
  <c r="A381" i="4"/>
  <c r="D381" i="4" s="1"/>
  <c r="A382" i="4"/>
  <c r="D382" i="4" s="1"/>
  <c r="A383" i="4"/>
  <c r="D383" i="4" s="1"/>
  <c r="A384" i="4"/>
  <c r="D384" i="4" s="1"/>
  <c r="A385" i="4"/>
  <c r="D385" i="4" s="1"/>
  <c r="A386" i="4"/>
  <c r="D386" i="4" s="1"/>
  <c r="A387" i="4"/>
  <c r="D387" i="4" s="1"/>
  <c r="A388" i="4"/>
  <c r="D388" i="4" s="1"/>
  <c r="A389" i="4"/>
  <c r="D389" i="4" s="1"/>
  <c r="A390" i="4"/>
  <c r="D390" i="4" s="1"/>
  <c r="A391" i="4"/>
  <c r="D391" i="4" s="1"/>
  <c r="A392" i="4"/>
  <c r="D392" i="4" s="1"/>
  <c r="A393" i="4"/>
  <c r="D393" i="4" s="1"/>
  <c r="A394" i="4"/>
  <c r="D394" i="4" s="1"/>
  <c r="A395" i="4"/>
  <c r="D395" i="4" s="1"/>
  <c r="A396" i="4"/>
  <c r="D396" i="4" s="1"/>
  <c r="A397" i="4"/>
  <c r="D397" i="4" s="1"/>
  <c r="A398" i="4"/>
  <c r="D398" i="4" s="1"/>
  <c r="A399" i="4"/>
  <c r="D399" i="4" s="1"/>
  <c r="A400" i="4"/>
  <c r="D400" i="4" s="1"/>
  <c r="A401" i="4"/>
  <c r="D401" i="4" s="1"/>
  <c r="A402" i="4"/>
  <c r="D402" i="4" s="1"/>
  <c r="A403" i="4"/>
  <c r="D403" i="4" s="1"/>
  <c r="A404" i="4"/>
  <c r="D404" i="4" s="1"/>
  <c r="A405" i="4"/>
  <c r="D405" i="4" s="1"/>
  <c r="A406" i="4"/>
  <c r="D406" i="4" s="1"/>
  <c r="A407" i="4"/>
  <c r="D407" i="4" s="1"/>
  <c r="A408" i="4"/>
  <c r="D408" i="4" s="1"/>
  <c r="A409" i="4"/>
  <c r="D409" i="4" s="1"/>
  <c r="A410" i="4"/>
  <c r="D410" i="4" s="1"/>
  <c r="A411" i="4"/>
  <c r="D411" i="4" s="1"/>
  <c r="A412" i="4"/>
  <c r="D412" i="4" s="1"/>
  <c r="A413" i="4"/>
  <c r="D413" i="4" s="1"/>
  <c r="A414" i="4"/>
  <c r="D414" i="4" s="1"/>
  <c r="A415" i="4"/>
  <c r="D415" i="4" s="1"/>
  <c r="A416" i="4"/>
  <c r="D416" i="4" s="1"/>
  <c r="A417" i="4"/>
  <c r="D417" i="4" s="1"/>
  <c r="A418" i="4"/>
  <c r="D418" i="4" s="1"/>
  <c r="A419" i="4"/>
  <c r="D419" i="4" s="1"/>
  <c r="A420" i="4"/>
  <c r="D420" i="4" s="1"/>
  <c r="A421" i="4"/>
  <c r="D421" i="4" s="1"/>
  <c r="A422" i="4"/>
  <c r="D422" i="4" s="1"/>
  <c r="A423" i="4"/>
  <c r="D423" i="4" s="1"/>
  <c r="A424" i="4"/>
  <c r="D424" i="4" s="1"/>
  <c r="A425" i="4"/>
  <c r="D425" i="4" s="1"/>
  <c r="A426" i="4"/>
  <c r="D426" i="4" s="1"/>
  <c r="A427" i="4"/>
  <c r="D427" i="4" s="1"/>
  <c r="A428" i="4"/>
  <c r="D428" i="4" s="1"/>
  <c r="A429" i="4"/>
  <c r="D429" i="4" s="1"/>
  <c r="A430" i="4"/>
  <c r="D430" i="4" s="1"/>
  <c r="A431" i="4"/>
  <c r="D431" i="4" s="1"/>
  <c r="A432" i="4"/>
  <c r="D432" i="4" s="1"/>
  <c r="A433" i="4"/>
  <c r="D433" i="4" s="1"/>
  <c r="A434" i="4"/>
  <c r="D434" i="4" s="1"/>
  <c r="A435" i="4"/>
  <c r="D435" i="4" s="1"/>
  <c r="A436" i="4"/>
  <c r="D436" i="4" s="1"/>
  <c r="A437" i="4"/>
  <c r="D437" i="4" s="1"/>
  <c r="A438" i="4"/>
  <c r="D438" i="4" s="1"/>
  <c r="A439" i="4"/>
  <c r="D439" i="4" s="1"/>
  <c r="A440" i="4"/>
  <c r="D440" i="4" s="1"/>
  <c r="A441" i="4"/>
  <c r="D441" i="4" s="1"/>
  <c r="A442" i="4"/>
  <c r="D442" i="4" s="1"/>
  <c r="A443" i="4"/>
  <c r="D443" i="4" s="1"/>
  <c r="A444" i="4"/>
  <c r="D444" i="4" s="1"/>
  <c r="A445" i="4"/>
  <c r="D445" i="4" s="1"/>
  <c r="A446" i="4"/>
  <c r="D446" i="4" s="1"/>
  <c r="A447" i="4"/>
  <c r="D447" i="4" s="1"/>
  <c r="A448" i="4"/>
  <c r="D448" i="4" s="1"/>
  <c r="A449" i="4"/>
  <c r="D449" i="4" s="1"/>
  <c r="A450" i="4"/>
  <c r="D450" i="4" s="1"/>
  <c r="A451" i="4"/>
  <c r="D451" i="4" s="1"/>
  <c r="A452" i="4"/>
  <c r="D452" i="4" s="1"/>
  <c r="A453" i="4"/>
  <c r="D453" i="4" s="1"/>
  <c r="A454" i="4"/>
  <c r="D454" i="4" s="1"/>
  <c r="A455" i="4"/>
  <c r="D455" i="4" s="1"/>
  <c r="A456" i="4"/>
  <c r="D456" i="4" s="1"/>
  <c r="A457" i="4"/>
  <c r="D457" i="4" s="1"/>
  <c r="A458" i="4"/>
  <c r="D458" i="4" s="1"/>
  <c r="A459" i="4"/>
  <c r="D459" i="4" s="1"/>
  <c r="A460" i="4"/>
  <c r="D460" i="4" s="1"/>
  <c r="A461" i="4"/>
  <c r="D461" i="4" s="1"/>
  <c r="A462" i="4"/>
  <c r="D462" i="4" s="1"/>
  <c r="A463" i="4"/>
  <c r="D463" i="4" s="1"/>
  <c r="A464" i="4"/>
  <c r="D464" i="4" s="1"/>
  <c r="A465" i="4"/>
  <c r="D465" i="4" s="1"/>
  <c r="A466" i="4"/>
  <c r="D466" i="4" s="1"/>
  <c r="A467" i="4"/>
  <c r="D467" i="4" s="1"/>
  <c r="A468" i="4"/>
  <c r="D468" i="4" s="1"/>
  <c r="A469" i="4"/>
  <c r="D469" i="4" s="1"/>
  <c r="A470" i="4"/>
  <c r="D470" i="4" s="1"/>
  <c r="A471" i="4"/>
  <c r="D471" i="4" s="1"/>
  <c r="A472" i="4"/>
  <c r="D472" i="4" s="1"/>
  <c r="A473" i="4"/>
  <c r="D473" i="4" s="1"/>
  <c r="A474" i="4"/>
  <c r="D474" i="4" s="1"/>
  <c r="A475" i="4"/>
  <c r="D475" i="4" s="1"/>
  <c r="A476" i="4"/>
  <c r="D476" i="4" s="1"/>
  <c r="A477" i="4"/>
  <c r="D477" i="4" s="1"/>
  <c r="A478" i="4"/>
  <c r="D478" i="4" s="1"/>
  <c r="A479" i="4"/>
  <c r="D479" i="4" s="1"/>
  <c r="A480" i="4"/>
  <c r="D480" i="4" s="1"/>
  <c r="A481" i="4"/>
  <c r="D481" i="4" s="1"/>
  <c r="A482" i="4"/>
  <c r="D482" i="4" s="1"/>
  <c r="A483" i="4"/>
  <c r="D483" i="4" s="1"/>
  <c r="A484" i="4"/>
  <c r="D484" i="4" s="1"/>
  <c r="A485" i="4"/>
  <c r="D485" i="4" s="1"/>
  <c r="A486" i="4"/>
  <c r="D486" i="4" s="1"/>
  <c r="A487" i="4"/>
  <c r="D487" i="4" s="1"/>
  <c r="A488" i="4"/>
  <c r="D488" i="4" s="1"/>
  <c r="A489" i="4"/>
  <c r="D489" i="4" s="1"/>
  <c r="A490" i="4"/>
  <c r="D490" i="4" s="1"/>
  <c r="A491" i="4"/>
  <c r="D491" i="4" s="1"/>
  <c r="A492" i="4"/>
  <c r="D492" i="4" s="1"/>
  <c r="A493" i="4"/>
  <c r="D493" i="4" s="1"/>
  <c r="A494" i="4"/>
  <c r="D494" i="4" s="1"/>
  <c r="A495" i="4"/>
  <c r="D495" i="4" s="1"/>
  <c r="A496" i="4"/>
  <c r="D496" i="4" s="1"/>
  <c r="A497" i="4"/>
  <c r="D497" i="4" s="1"/>
  <c r="A498" i="4"/>
  <c r="D498" i="4" s="1"/>
  <c r="A499" i="4"/>
  <c r="D499" i="4" s="1"/>
  <c r="A500" i="4"/>
  <c r="D500" i="4" s="1"/>
  <c r="A501" i="4"/>
  <c r="D501" i="4" s="1"/>
  <c r="A502" i="4"/>
  <c r="D502" i="4" s="1"/>
  <c r="A503" i="4"/>
  <c r="D503" i="4" s="1"/>
  <c r="A504" i="4"/>
  <c r="D504" i="4" s="1"/>
  <c r="A505" i="4"/>
  <c r="D505" i="4" s="1"/>
  <c r="A506" i="4"/>
  <c r="D506" i="4" s="1"/>
  <c r="A507" i="4"/>
  <c r="D507" i="4" s="1"/>
  <c r="A508" i="4"/>
  <c r="D508" i="4" s="1"/>
  <c r="A509" i="4"/>
  <c r="D509" i="4" s="1"/>
  <c r="A510" i="4"/>
  <c r="D510" i="4" s="1"/>
  <c r="A511" i="4"/>
  <c r="D511" i="4" s="1"/>
  <c r="A512" i="4"/>
  <c r="D512" i="4" s="1"/>
  <c r="A513" i="4"/>
  <c r="F513" i="4" s="1"/>
  <c r="A514" i="4"/>
  <c r="D514" i="4" s="1"/>
  <c r="A515" i="4"/>
  <c r="A516" i="4"/>
  <c r="A517" i="4"/>
  <c r="A518" i="4"/>
  <c r="D518" i="4" s="1"/>
  <c r="A519" i="4"/>
  <c r="B519" i="4" s="1"/>
  <c r="N519" i="1" s="1"/>
  <c r="A520" i="4"/>
  <c r="A521" i="4"/>
  <c r="F521" i="4" s="1"/>
  <c r="A522" i="4"/>
  <c r="D522" i="4" s="1"/>
  <c r="A523" i="4"/>
  <c r="A524" i="4"/>
  <c r="E524" i="4" s="1"/>
  <c r="A525" i="4"/>
  <c r="B525" i="4" s="1"/>
  <c r="A526" i="4"/>
  <c r="B526" i="4" s="1"/>
  <c r="A527" i="4"/>
  <c r="E527" i="4" s="1"/>
  <c r="A528" i="4"/>
  <c r="A529" i="4"/>
  <c r="A530" i="4"/>
  <c r="E530" i="4" s="1"/>
  <c r="A531" i="4"/>
  <c r="A532" i="4"/>
  <c r="A533" i="4"/>
  <c r="A534" i="4"/>
  <c r="E534" i="4" s="1"/>
  <c r="A535" i="4"/>
  <c r="A536" i="4"/>
  <c r="E536" i="4" s="1"/>
  <c r="A537" i="4"/>
  <c r="B537" i="4" s="1"/>
  <c r="A538" i="4"/>
  <c r="A539" i="4"/>
  <c r="A540" i="4"/>
  <c r="A541" i="4"/>
  <c r="A542" i="4"/>
  <c r="A543" i="4"/>
  <c r="A544" i="4"/>
  <c r="A545" i="4"/>
  <c r="A546" i="4"/>
  <c r="E546" i="4" s="1"/>
  <c r="A547" i="4"/>
  <c r="A548" i="4"/>
  <c r="E548" i="4" s="1"/>
  <c r="A549" i="4"/>
  <c r="A550" i="4"/>
  <c r="A551" i="4"/>
  <c r="A552" i="4"/>
  <c r="E552" i="4" s="1"/>
  <c r="A553" i="4"/>
  <c r="A554" i="4"/>
  <c r="E554" i="4" s="1"/>
  <c r="A555" i="4"/>
  <c r="A556" i="4"/>
  <c r="A557" i="4"/>
  <c r="A558" i="4"/>
  <c r="E558" i="4" s="1"/>
  <c r="A559" i="4"/>
  <c r="B559" i="4" s="1"/>
  <c r="N559" i="1" s="1"/>
  <c r="A560" i="4"/>
  <c r="A561" i="4"/>
  <c r="A562" i="4"/>
  <c r="E562" i="4" s="1"/>
  <c r="A563" i="4"/>
  <c r="E563" i="4" s="1"/>
  <c r="A564" i="4"/>
  <c r="A565" i="4"/>
  <c r="A566" i="4"/>
  <c r="A567" i="4"/>
  <c r="B567" i="4" s="1"/>
  <c r="N567" i="1" s="1"/>
  <c r="A568" i="4"/>
  <c r="A569" i="4"/>
  <c r="A570" i="4"/>
  <c r="E570" i="4" s="1"/>
  <c r="A571" i="4"/>
  <c r="B571" i="4" s="1"/>
  <c r="A572" i="4"/>
  <c r="A573" i="4"/>
  <c r="A574" i="4"/>
  <c r="E574" i="4" s="1"/>
  <c r="A575" i="4"/>
  <c r="A576" i="4"/>
  <c r="E576" i="4" s="1"/>
  <c r="A577" i="4"/>
  <c r="A578" i="4"/>
  <c r="A579" i="4"/>
  <c r="B579" i="4" s="1"/>
  <c r="A580" i="4"/>
  <c r="A581" i="4"/>
  <c r="A582" i="4"/>
  <c r="B582" i="4" s="1"/>
  <c r="N582" i="1" s="1"/>
  <c r="A583" i="4"/>
  <c r="A584" i="4"/>
  <c r="C584" i="4" s="1"/>
  <c r="A585" i="4"/>
  <c r="A586" i="4"/>
  <c r="A587" i="4"/>
  <c r="A588" i="4"/>
  <c r="C588" i="4" s="1"/>
  <c r="A589" i="4"/>
  <c r="A590" i="4"/>
  <c r="A591" i="4"/>
  <c r="B591" i="4" s="1"/>
  <c r="A592" i="4"/>
  <c r="B592" i="4" s="1"/>
  <c r="A593" i="4"/>
  <c r="A594" i="4"/>
  <c r="A595" i="4"/>
  <c r="B595" i="4" s="1"/>
  <c r="A596" i="4"/>
  <c r="F596" i="4" s="1"/>
  <c r="A597" i="4"/>
  <c r="A598" i="4"/>
  <c r="A599" i="4"/>
  <c r="A600" i="4"/>
  <c r="C600" i="4" s="1"/>
  <c r="A601" i="4"/>
  <c r="A602" i="4"/>
  <c r="A603" i="4"/>
  <c r="F603" i="4" s="1"/>
  <c r="A604" i="4"/>
  <c r="A605" i="4"/>
  <c r="A606" i="4"/>
  <c r="A607" i="4"/>
  <c r="B607" i="4" s="1"/>
  <c r="A608" i="4"/>
  <c r="B608" i="4" s="1"/>
  <c r="A609" i="4"/>
  <c r="A610" i="4"/>
  <c r="A611" i="4"/>
  <c r="B611" i="4" s="1"/>
  <c r="A612" i="4"/>
  <c r="B612" i="4" s="1"/>
  <c r="A613" i="4"/>
  <c r="A614" i="4"/>
  <c r="A615" i="4"/>
  <c r="A616" i="4"/>
  <c r="A617" i="4"/>
  <c r="A618" i="4"/>
  <c r="B618" i="4" s="1"/>
  <c r="N618" i="1" s="1"/>
  <c r="A619" i="4"/>
  <c r="A620" i="4"/>
  <c r="A621" i="4"/>
  <c r="A622" i="4"/>
  <c r="F622" i="4" s="1"/>
  <c r="A623" i="4"/>
  <c r="A624" i="4"/>
  <c r="A625" i="4"/>
  <c r="A626" i="4"/>
  <c r="A627" i="4"/>
  <c r="A628" i="4"/>
  <c r="E628" i="4" s="1"/>
  <c r="A629" i="4"/>
  <c r="A630" i="4"/>
  <c r="A631" i="4"/>
  <c r="B631" i="4" s="1"/>
  <c r="A632" i="4"/>
  <c r="A633" i="4"/>
  <c r="A634" i="4"/>
  <c r="B634" i="4" s="1"/>
  <c r="N634" i="1" s="1"/>
  <c r="A635" i="4"/>
  <c r="A636" i="4"/>
  <c r="A637" i="4"/>
  <c r="A638" i="4"/>
  <c r="E638" i="4" s="1"/>
  <c r="A639" i="4"/>
  <c r="A640" i="4"/>
  <c r="A641" i="4"/>
  <c r="A642" i="4"/>
  <c r="B642" i="4" s="1"/>
  <c r="N642" i="1" s="1"/>
  <c r="A643" i="4"/>
  <c r="A644" i="4"/>
  <c r="E644" i="4" s="1"/>
  <c r="A645" i="4"/>
  <c r="A646" i="4"/>
  <c r="E646" i="4" s="1"/>
  <c r="A647" i="4"/>
  <c r="A648" i="4"/>
  <c r="G648" i="4" s="1"/>
  <c r="A649" i="4"/>
  <c r="E649" i="4" s="1"/>
  <c r="A650" i="4"/>
  <c r="A651" i="4"/>
  <c r="A652" i="4"/>
  <c r="B652" i="4" s="1"/>
  <c r="A653" i="4"/>
  <c r="A654" i="4"/>
  <c r="A655" i="4"/>
  <c r="B655" i="4" s="1"/>
  <c r="A656" i="4"/>
  <c r="A657" i="4"/>
  <c r="A658" i="4"/>
  <c r="A659" i="4"/>
  <c r="A660" i="4"/>
  <c r="A661" i="4"/>
  <c r="C661" i="4" s="1"/>
  <c r="A662" i="4"/>
  <c r="G662" i="4" s="1"/>
  <c r="A663" i="4"/>
  <c r="A664" i="4"/>
  <c r="A665" i="4"/>
  <c r="G665" i="4" s="1"/>
  <c r="A666" i="4"/>
  <c r="B666" i="4" s="1"/>
  <c r="A667" i="4"/>
  <c r="F667" i="4" s="1"/>
  <c r="A668" i="4"/>
  <c r="G668" i="4" s="1"/>
  <c r="A669" i="4"/>
  <c r="A670" i="4"/>
  <c r="A671" i="4"/>
  <c r="A672" i="4"/>
  <c r="A673" i="4"/>
  <c r="C673" i="4" s="1"/>
  <c r="A674" i="4"/>
  <c r="E674" i="4" s="1"/>
  <c r="A675" i="4"/>
  <c r="G675" i="4" s="1"/>
  <c r="A676" i="4"/>
  <c r="A677" i="4"/>
  <c r="A678" i="4"/>
  <c r="G678" i="4" s="1"/>
  <c r="A679" i="4"/>
  <c r="F679" i="4" s="1"/>
  <c r="A680" i="4"/>
  <c r="G680" i="4" s="1"/>
  <c r="A681" i="4"/>
  <c r="A682" i="4"/>
  <c r="A683" i="4"/>
  <c r="A684" i="4"/>
  <c r="B684" i="4" s="1"/>
  <c r="A685" i="4"/>
  <c r="B685" i="4" s="1"/>
  <c r="A686" i="4"/>
  <c r="A687" i="4"/>
  <c r="A688" i="4"/>
  <c r="B688" i="4" s="1"/>
  <c r="A689" i="4"/>
  <c r="G689" i="4" s="1"/>
  <c r="A690" i="4"/>
  <c r="G690" i="4" s="1"/>
  <c r="A691" i="4"/>
  <c r="G691" i="4" s="1"/>
  <c r="A692" i="4"/>
  <c r="B692" i="4" s="1"/>
  <c r="A693" i="4"/>
  <c r="A694" i="4"/>
  <c r="A695" i="4"/>
  <c r="A696" i="4"/>
  <c r="B696" i="4" s="1"/>
  <c r="A697" i="4"/>
  <c r="B697" i="4" s="1"/>
  <c r="A698" i="4"/>
  <c r="A699" i="4"/>
  <c r="E699" i="4" s="1"/>
  <c r="A700" i="4"/>
  <c r="A701" i="4"/>
  <c r="G701" i="4" s="1"/>
  <c r="A702" i="4"/>
  <c r="A703" i="4"/>
  <c r="A704" i="4"/>
  <c r="B704" i="4" s="1"/>
  <c r="A705" i="4"/>
  <c r="A706" i="4"/>
  <c r="A707" i="4"/>
  <c r="A708" i="4"/>
  <c r="B708" i="4" s="1"/>
  <c r="A709" i="4"/>
  <c r="A710" i="4"/>
  <c r="A711" i="4"/>
  <c r="A712" i="4"/>
  <c r="A713" i="4"/>
  <c r="A714" i="4"/>
  <c r="B714" i="4" s="1"/>
  <c r="A715" i="4"/>
  <c r="A716" i="4"/>
  <c r="G716" i="4" s="1"/>
  <c r="A717" i="4"/>
  <c r="E717" i="4" s="1"/>
  <c r="A718" i="4"/>
  <c r="A719" i="4"/>
  <c r="F719" i="4" s="1"/>
  <c r="A720" i="4"/>
  <c r="B720" i="4" s="1"/>
  <c r="A721" i="4"/>
  <c r="B721" i="4" s="1"/>
  <c r="A722" i="4"/>
  <c r="G722" i="4" s="1"/>
  <c r="A723" i="4"/>
  <c r="A724" i="4"/>
  <c r="G724" i="4" s="1"/>
  <c r="A725" i="4"/>
  <c r="A726" i="4"/>
  <c r="A727" i="4"/>
  <c r="B727" i="4" s="1"/>
  <c r="A728" i="4"/>
  <c r="A729" i="4"/>
  <c r="A730" i="4"/>
  <c r="G730" i="4" s="1"/>
  <c r="A731" i="4"/>
  <c r="B731" i="4" s="1"/>
  <c r="A732" i="4"/>
  <c r="G732" i="4" s="1"/>
  <c r="A733" i="4"/>
  <c r="A734" i="4"/>
  <c r="F734" i="4" s="1"/>
  <c r="A735" i="4"/>
  <c r="F735" i="4" s="1"/>
  <c r="A736" i="4"/>
  <c r="G736" i="4" s="1"/>
  <c r="A737" i="4"/>
  <c r="G737" i="4" s="1"/>
  <c r="A738" i="4"/>
  <c r="F738" i="4" s="1"/>
  <c r="A739" i="4"/>
  <c r="A740" i="4"/>
  <c r="A741" i="4"/>
  <c r="G741" i="4" s="1"/>
  <c r="A742" i="4"/>
  <c r="A743" i="4"/>
  <c r="A744" i="4"/>
  <c r="A745" i="4"/>
  <c r="A746" i="4"/>
  <c r="F746" i="4" s="1"/>
  <c r="A747" i="4"/>
  <c r="A748" i="4"/>
  <c r="A749" i="4"/>
  <c r="A750" i="4"/>
  <c r="G750" i="4" s="1"/>
  <c r="A751" i="4"/>
  <c r="G751" i="4" s="1"/>
  <c r="A752" i="4"/>
  <c r="A753" i="4"/>
  <c r="A754" i="4"/>
  <c r="A755" i="4"/>
  <c r="A756" i="4"/>
  <c r="B756" i="4" s="1"/>
  <c r="A757" i="4"/>
  <c r="A758" i="4"/>
  <c r="G758" i="4" s="1"/>
  <c r="A759" i="4"/>
  <c r="C759" i="4" s="1"/>
  <c r="A760" i="4"/>
  <c r="A761" i="4"/>
  <c r="F761" i="4" s="1"/>
  <c r="A762" i="4"/>
  <c r="A763" i="4"/>
  <c r="A764" i="4"/>
  <c r="A765" i="4"/>
  <c r="A766" i="4"/>
  <c r="E766" i="4" s="1"/>
  <c r="A767" i="4"/>
  <c r="G767" i="4" s="1"/>
  <c r="A768" i="4"/>
  <c r="A769" i="4"/>
  <c r="A770" i="4"/>
  <c r="A771" i="4"/>
  <c r="A772" i="4"/>
  <c r="E772" i="4" s="1"/>
  <c r="A773" i="4"/>
  <c r="A774" i="4"/>
  <c r="E774" i="4" s="1"/>
  <c r="A775" i="4"/>
  <c r="B775" i="4" s="1"/>
  <c r="A776" i="4"/>
  <c r="E776" i="4" s="1"/>
  <c r="A777" i="4"/>
  <c r="A778" i="4"/>
  <c r="A779" i="4"/>
  <c r="E779" i="4" s="1"/>
  <c r="A780" i="4"/>
  <c r="E780" i="4" s="1"/>
  <c r="A781" i="4"/>
  <c r="E781" i="4" s="1"/>
  <c r="A782" i="4"/>
  <c r="G782" i="4" s="1"/>
  <c r="A783" i="4"/>
  <c r="G783" i="4" s="1"/>
  <c r="A784" i="4"/>
  <c r="A785" i="4"/>
  <c r="F785" i="4" s="1"/>
  <c r="A786" i="4"/>
  <c r="B786" i="4" s="1"/>
  <c r="A787" i="4"/>
  <c r="A788" i="4"/>
  <c r="A789" i="4"/>
  <c r="G789" i="4" s="1"/>
  <c r="A790" i="4"/>
  <c r="A791" i="4"/>
  <c r="G791" i="4" s="1"/>
  <c r="A792" i="4"/>
  <c r="E792" i="4" s="1"/>
  <c r="A793" i="4"/>
  <c r="A794" i="4"/>
  <c r="B794" i="4" s="1"/>
  <c r="A795" i="4"/>
  <c r="F795" i="4" s="1"/>
  <c r="A796" i="4"/>
  <c r="B796" i="4" s="1"/>
  <c r="A797" i="4"/>
  <c r="A798" i="4"/>
  <c r="A799" i="4"/>
  <c r="B799" i="4" s="1"/>
  <c r="A800" i="4"/>
  <c r="F800" i="4" s="1"/>
  <c r="A801" i="4"/>
  <c r="G801" i="4" s="1"/>
  <c r="A802" i="4"/>
  <c r="F802" i="4" s="1"/>
  <c r="A803" i="4"/>
  <c r="A804" i="4"/>
  <c r="A805" i="4"/>
  <c r="A806" i="4"/>
  <c r="G806" i="4" s="1"/>
  <c r="A807" i="4"/>
  <c r="A808" i="4"/>
  <c r="A809" i="4"/>
  <c r="A810" i="4"/>
  <c r="A811" i="4"/>
  <c r="E811" i="4" s="1"/>
  <c r="A812" i="4"/>
  <c r="A813" i="4"/>
  <c r="B813" i="4" s="1"/>
  <c r="A814" i="4"/>
  <c r="A815" i="4"/>
  <c r="A816" i="4"/>
  <c r="A817" i="4"/>
  <c r="A818" i="4"/>
  <c r="B818" i="4" s="1"/>
  <c r="A819" i="4"/>
  <c r="A820" i="4"/>
  <c r="A821" i="4"/>
  <c r="A822" i="4"/>
  <c r="A823" i="4"/>
  <c r="A824" i="4"/>
  <c r="A825" i="4"/>
  <c r="B825" i="4" s="1"/>
  <c r="A826" i="4"/>
  <c r="A827" i="4"/>
  <c r="A828" i="4"/>
  <c r="B828" i="4" s="1"/>
  <c r="A829" i="4"/>
  <c r="A830" i="4"/>
  <c r="B830" i="4" s="1"/>
  <c r="A831" i="4"/>
  <c r="B831" i="4" s="1"/>
  <c r="A832" i="4"/>
  <c r="A833" i="4"/>
  <c r="B833" i="4" s="1"/>
  <c r="A834" i="4"/>
  <c r="A835" i="4"/>
  <c r="A836" i="4"/>
  <c r="A837" i="4"/>
  <c r="A838" i="4"/>
  <c r="F838" i="4" s="1"/>
  <c r="A839" i="4"/>
  <c r="B839" i="4" s="1"/>
  <c r="A840" i="4"/>
  <c r="E840" i="4" s="1"/>
  <c r="A841" i="4"/>
  <c r="A842" i="4"/>
  <c r="A843" i="4"/>
  <c r="A844" i="4"/>
  <c r="B844" i="4" s="1"/>
  <c r="A845" i="4"/>
  <c r="E845" i="4" s="1"/>
  <c r="A846" i="4"/>
  <c r="B846" i="4" s="1"/>
  <c r="A847" i="4"/>
  <c r="A848" i="4"/>
  <c r="A849" i="4"/>
  <c r="A850" i="4"/>
  <c r="A851" i="4"/>
  <c r="A852" i="4"/>
  <c r="B852" i="4" s="1"/>
  <c r="A853" i="4"/>
  <c r="G853" i="4" s="1"/>
  <c r="A854" i="4"/>
  <c r="G854" i="4" s="1"/>
  <c r="A855" i="4"/>
  <c r="F855" i="4" s="1"/>
  <c r="A856" i="4"/>
  <c r="B856" i="4" s="1"/>
  <c r="A857" i="4"/>
  <c r="F857" i="4" s="1"/>
  <c r="A858" i="4"/>
  <c r="B858" i="4" s="1"/>
  <c r="A859" i="4"/>
  <c r="A860" i="4"/>
  <c r="B860" i="4" s="1"/>
  <c r="A861" i="4"/>
  <c r="G861" i="4" s="1"/>
  <c r="A862" i="4"/>
  <c r="A863" i="4"/>
  <c r="A864" i="4"/>
  <c r="F864" i="4" s="1"/>
  <c r="A865" i="4"/>
  <c r="A866" i="4"/>
  <c r="F866" i="4" s="1"/>
  <c r="A867" i="4"/>
  <c r="A868" i="4"/>
  <c r="E868" i="4" s="1"/>
  <c r="A869" i="4"/>
  <c r="G869" i="4" s="1"/>
  <c r="A870" i="4"/>
  <c r="A871" i="4"/>
  <c r="A872" i="4"/>
  <c r="E872" i="4" s="1"/>
  <c r="A873" i="4"/>
  <c r="A874" i="4"/>
  <c r="F874" i="4" s="1"/>
  <c r="A875" i="4"/>
  <c r="A876" i="4"/>
  <c r="F876" i="4" s="1"/>
  <c r="A877" i="4"/>
  <c r="A878" i="4"/>
  <c r="G878" i="4" s="1"/>
  <c r="A879" i="4"/>
  <c r="G879" i="4" s="1"/>
  <c r="A880" i="4"/>
  <c r="A881" i="4"/>
  <c r="E881" i="4" s="1"/>
  <c r="A882" i="4"/>
  <c r="A883" i="4"/>
  <c r="A884" i="4"/>
  <c r="B884" i="4" s="1"/>
  <c r="A885" i="4"/>
  <c r="A886" i="4"/>
  <c r="F886" i="4" s="1"/>
  <c r="A887" i="4"/>
  <c r="C887" i="4" s="1"/>
  <c r="A888" i="4"/>
  <c r="A889" i="4"/>
  <c r="B889" i="4" s="1"/>
  <c r="A890" i="4"/>
  <c r="B890" i="4" s="1"/>
  <c r="A891" i="4"/>
  <c r="A892" i="4"/>
  <c r="A893" i="4"/>
  <c r="A894" i="4"/>
  <c r="A895" i="4"/>
  <c r="C895" i="4" s="1"/>
  <c r="A896" i="4"/>
  <c r="A897" i="4"/>
  <c r="A898" i="4"/>
  <c r="A899" i="4"/>
  <c r="A900" i="4"/>
  <c r="E900" i="4" s="1"/>
  <c r="A901" i="4"/>
  <c r="E901" i="4" s="1"/>
  <c r="A902" i="4"/>
  <c r="B902" i="4" s="1"/>
  <c r="A903" i="4"/>
  <c r="B903" i="4" s="1"/>
  <c r="A904" i="4"/>
  <c r="E904" i="4" s="1"/>
  <c r="A905" i="4"/>
  <c r="G905" i="4" s="1"/>
  <c r="A906" i="4"/>
  <c r="G906" i="4" s="1"/>
  <c r="A907" i="4"/>
  <c r="A908" i="4"/>
  <c r="G908" i="4" s="1"/>
  <c r="A909" i="4"/>
  <c r="G909" i="4" s="1"/>
  <c r="A910" i="4"/>
  <c r="G910" i="4" s="1"/>
  <c r="A911" i="4"/>
  <c r="G911" i="4" s="1"/>
  <c r="A912" i="4"/>
  <c r="G912" i="4" s="1"/>
  <c r="A913" i="4"/>
  <c r="G913" i="4" s="1"/>
  <c r="A914" i="4"/>
  <c r="G914" i="4" s="1"/>
  <c r="A915" i="4"/>
  <c r="A916" i="4"/>
  <c r="G916" i="4" s="1"/>
  <c r="A917" i="4"/>
  <c r="G917" i="4" s="1"/>
  <c r="A918" i="4"/>
  <c r="G918" i="4" s="1"/>
  <c r="A919" i="4"/>
  <c r="G919" i="4" s="1"/>
  <c r="A920" i="4"/>
  <c r="G920" i="4" s="1"/>
  <c r="A921" i="4"/>
  <c r="G921" i="4" s="1"/>
  <c r="A922" i="4"/>
  <c r="G922" i="4" s="1"/>
  <c r="A923" i="4"/>
  <c r="A924" i="4"/>
  <c r="A925" i="4"/>
  <c r="E925" i="4" s="1"/>
  <c r="A926" i="4"/>
  <c r="C926" i="4" s="1"/>
  <c r="A927" i="4"/>
  <c r="C927" i="4" s="1"/>
  <c r="A928" i="4"/>
  <c r="A929" i="4"/>
  <c r="E929" i="4" s="1"/>
  <c r="A930" i="4"/>
  <c r="E930" i="4" s="1"/>
  <c r="A931" i="4"/>
  <c r="C931" i="4" s="1"/>
  <c r="A932" i="4"/>
  <c r="A933" i="4"/>
  <c r="E933" i="4" s="1"/>
  <c r="A934" i="4"/>
  <c r="A935" i="4"/>
  <c r="A936" i="4"/>
  <c r="A937" i="4"/>
  <c r="E937" i="4" s="1"/>
  <c r="A938" i="4"/>
  <c r="C938" i="4" s="1"/>
  <c r="A939" i="4"/>
  <c r="A940" i="4"/>
  <c r="A941" i="4"/>
  <c r="A942" i="4"/>
  <c r="C942" i="4" s="1"/>
  <c r="A943" i="4"/>
  <c r="A944" i="4"/>
  <c r="A945" i="4"/>
  <c r="E945" i="4" s="1"/>
  <c r="A946" i="4"/>
  <c r="A947" i="4"/>
  <c r="E947" i="4" s="1"/>
  <c r="A948" i="4"/>
  <c r="C948" i="4" s="1"/>
  <c r="A949" i="4"/>
  <c r="C949" i="4" s="1"/>
  <c r="A950" i="4"/>
  <c r="A951" i="4"/>
  <c r="E951" i="4" s="1"/>
  <c r="A952" i="4"/>
  <c r="C952" i="4" s="1"/>
  <c r="A953" i="4"/>
  <c r="C953" i="4" s="1"/>
  <c r="A954" i="4"/>
  <c r="A955" i="4"/>
  <c r="A956" i="4"/>
  <c r="C956" i="4" s="1"/>
  <c r="A957" i="4"/>
  <c r="A958" i="4"/>
  <c r="A959" i="4"/>
  <c r="A960" i="4"/>
  <c r="A961" i="4"/>
  <c r="C961" i="4" s="1"/>
  <c r="A962" i="4"/>
  <c r="A963" i="4"/>
  <c r="E963" i="4" s="1"/>
  <c r="A964" i="4"/>
  <c r="C964" i="4" s="1"/>
  <c r="A965" i="4"/>
  <c r="C965" i="4" s="1"/>
  <c r="A966" i="4"/>
  <c r="A967" i="4"/>
  <c r="E967" i="4" s="1"/>
  <c r="A968" i="4"/>
  <c r="C968" i="4" s="1"/>
  <c r="A969" i="4"/>
  <c r="C969" i="4" s="1"/>
  <c r="A970" i="4"/>
  <c r="A971" i="4"/>
  <c r="A972" i="4"/>
  <c r="B972" i="4" s="1"/>
  <c r="A973" i="4"/>
  <c r="G973" i="4" s="1"/>
  <c r="A974" i="4"/>
  <c r="A975" i="4"/>
  <c r="G975" i="4" s="1"/>
  <c r="A976" i="4"/>
  <c r="A977" i="4"/>
  <c r="A978" i="4"/>
  <c r="A979" i="4"/>
  <c r="F979" i="4" s="1"/>
  <c r="A980" i="4"/>
  <c r="A981" i="4"/>
  <c r="F981" i="4" s="1"/>
  <c r="A982" i="4"/>
  <c r="E982" i="4" s="1"/>
  <c r="A983" i="4"/>
  <c r="A984" i="4"/>
  <c r="A985" i="4"/>
  <c r="E985" i="4" s="1"/>
  <c r="A986" i="4"/>
  <c r="A987" i="4"/>
  <c r="A988" i="4"/>
  <c r="A989" i="4"/>
  <c r="B989" i="4" s="1"/>
  <c r="A990" i="4"/>
  <c r="C990" i="4" s="1"/>
  <c r="A991" i="4"/>
  <c r="G991" i="4" s="1"/>
  <c r="A992" i="4"/>
  <c r="B992" i="4" s="1"/>
  <c r="A993" i="4"/>
  <c r="A994" i="4"/>
  <c r="A995" i="4"/>
  <c r="E995" i="4" s="1"/>
  <c r="A996" i="4"/>
  <c r="E996" i="4" s="1"/>
  <c r="A997" i="4"/>
  <c r="A998" i="4"/>
  <c r="A999" i="4"/>
  <c r="A1000" i="4"/>
  <c r="A1001" i="4"/>
  <c r="A1002" i="4"/>
  <c r="C1002" i="4" s="1"/>
  <c r="A1003" i="4"/>
  <c r="A1004" i="4"/>
  <c r="F1004" i="4" s="1"/>
  <c r="A1005" i="4"/>
  <c r="A1006" i="4"/>
  <c r="C1006" i="4" s="1"/>
  <c r="A1007" i="4"/>
  <c r="A1008" i="4"/>
  <c r="A1009" i="4"/>
  <c r="F1009" i="4" s="1"/>
  <c r="A1010" i="4"/>
  <c r="B1010" i="4" s="1"/>
  <c r="A1011" i="4"/>
  <c r="F1011" i="4" s="1"/>
  <c r="A1012" i="4"/>
  <c r="A1013" i="4"/>
  <c r="F1013" i="4" s="1"/>
  <c r="A1014" i="4"/>
  <c r="C1014" i="4" s="1"/>
  <c r="A1015" i="4"/>
  <c r="E1015" i="4" s="1"/>
  <c r="A1016" i="4"/>
  <c r="B1016" i="4" s="1"/>
  <c r="A1017" i="4"/>
  <c r="A1018" i="4"/>
  <c r="A1019" i="4"/>
  <c r="E1019" i="4" s="1"/>
  <c r="A1020" i="4"/>
  <c r="B1020" i="4" s="1"/>
  <c r="A1021" i="4"/>
  <c r="A1022" i="4"/>
  <c r="A1023" i="4"/>
  <c r="A1024" i="4"/>
  <c r="B1024" i="4" s="1"/>
  <c r="A1025" i="4"/>
  <c r="F1025" i="4" s="1"/>
  <c r="A1026" i="4"/>
  <c r="A1027" i="4"/>
  <c r="C1027" i="4" s="1"/>
  <c r="A1028" i="4"/>
  <c r="B1028" i="4" s="1"/>
  <c r="A1029" i="4"/>
  <c r="F1029" i="4" s="1"/>
  <c r="A1030" i="4"/>
  <c r="A1031" i="4"/>
  <c r="C1031" i="4" s="1"/>
  <c r="A1032" i="4"/>
  <c r="B1032" i="4" s="1"/>
  <c r="A1033" i="4"/>
  <c r="F1033" i="4" s="1"/>
  <c r="A1034" i="4"/>
  <c r="A1035" i="4"/>
  <c r="C1035" i="4" s="1"/>
  <c r="A1036" i="4"/>
  <c r="B1036" i="4" s="1"/>
  <c r="A1037" i="4"/>
  <c r="A1038" i="4"/>
  <c r="A1039" i="4"/>
  <c r="C1039" i="4" s="1"/>
  <c r="A1040" i="4"/>
  <c r="A1041" i="4"/>
  <c r="G1041" i="4" s="1"/>
  <c r="A1042" i="4"/>
  <c r="F1042" i="4" s="1"/>
  <c r="A1043" i="4"/>
  <c r="E1043" i="4" s="1"/>
  <c r="A1044" i="4"/>
  <c r="A1045" i="4"/>
  <c r="A1046" i="4"/>
  <c r="F1046" i="4" s="1"/>
  <c r="A1047" i="4"/>
  <c r="A1048" i="4"/>
  <c r="B1048" i="4" s="1"/>
  <c r="A1049" i="4"/>
  <c r="A1050" i="4"/>
  <c r="F1050" i="4" s="1"/>
  <c r="A1051" i="4"/>
  <c r="F1051" i="4" s="1"/>
  <c r="A1052" i="4"/>
  <c r="A1053" i="4"/>
  <c r="A1054" i="4"/>
  <c r="A1055" i="4"/>
  <c r="C1055" i="4" s="1"/>
  <c r="A1056" i="4"/>
  <c r="B1056" i="4" s="1"/>
  <c r="A1057" i="4"/>
  <c r="A1058" i="4"/>
  <c r="F1058" i="4" s="1"/>
  <c r="A1059" i="4"/>
  <c r="C1059" i="4" s="1"/>
  <c r="A1060" i="4"/>
  <c r="B1060" i="4" s="1"/>
  <c r="A1061" i="4"/>
  <c r="G1061" i="4" s="1"/>
  <c r="A1062" i="4"/>
  <c r="F1062" i="4" s="1"/>
  <c r="A1063" i="4"/>
  <c r="A1064" i="4"/>
  <c r="A1065" i="4"/>
  <c r="A1066" i="4"/>
  <c r="A1067" i="4"/>
  <c r="F1067" i="4" s="1"/>
  <c r="A1068" i="4"/>
  <c r="A1069" i="4"/>
  <c r="B1069" i="4" s="1"/>
  <c r="A1070" i="4"/>
  <c r="A1071" i="4"/>
  <c r="C1071" i="4" s="1"/>
  <c r="A1072" i="4"/>
  <c r="B1072" i="4" s="1"/>
  <c r="A1073" i="4"/>
  <c r="A1074" i="4"/>
  <c r="F1074" i="4" s="1"/>
  <c r="A1075" i="4"/>
  <c r="A1076" i="4"/>
  <c r="A1077" i="4"/>
  <c r="A1078" i="4"/>
  <c r="G1078" i="4" s="1"/>
  <c r="A1079" i="4"/>
  <c r="C1079" i="4" s="1"/>
  <c r="A1080" i="4"/>
  <c r="A1081" i="4"/>
  <c r="A1082" i="4"/>
  <c r="F1082" i="4" s="1"/>
  <c r="A1083" i="4"/>
  <c r="F1083" i="4" s="1"/>
  <c r="A1084" i="4"/>
  <c r="A1085" i="4"/>
  <c r="A1086" i="4"/>
  <c r="A1087" i="4"/>
  <c r="C1087" i="4" s="1"/>
  <c r="A1088" i="4"/>
  <c r="A1089" i="4"/>
  <c r="C1089" i="4" s="1"/>
  <c r="A1090" i="4"/>
  <c r="F1090" i="4" s="1"/>
  <c r="A1091" i="4"/>
  <c r="E1091" i="4" s="1"/>
  <c r="A1092" i="4"/>
  <c r="B1092" i="4" s="1"/>
  <c r="A1093" i="4"/>
  <c r="F1093" i="4" s="1"/>
  <c r="A1094" i="4"/>
  <c r="A1095" i="4"/>
  <c r="A1096" i="4"/>
  <c r="A1097" i="4"/>
  <c r="A1098" i="4"/>
  <c r="A1099" i="4"/>
  <c r="F1099" i="4" s="1"/>
  <c r="A1100" i="4"/>
  <c r="A1101" i="4"/>
  <c r="A1102" i="4"/>
  <c r="A1103" i="4"/>
  <c r="C1103" i="4" s="1"/>
  <c r="A1104" i="4"/>
  <c r="B1104" i="4" s="1"/>
  <c r="A1105" i="4"/>
  <c r="B1105" i="4" s="1"/>
  <c r="A1106" i="4"/>
  <c r="F1106" i="4" s="1"/>
  <c r="A1107" i="4"/>
  <c r="A1108" i="4"/>
  <c r="F1108" i="4" s="1"/>
  <c r="A1109" i="4"/>
  <c r="A1110" i="4"/>
  <c r="A1111" i="4"/>
  <c r="C1111" i="4" s="1"/>
  <c r="A1112" i="4"/>
  <c r="F1112" i="4" s="1"/>
  <c r="A1113" i="4"/>
  <c r="A1114" i="4"/>
  <c r="A1115" i="4"/>
  <c r="F1115" i="4" s="1"/>
  <c r="A1116" i="4"/>
  <c r="A1117" i="4"/>
  <c r="A1118" i="4"/>
  <c r="A1119" i="4"/>
  <c r="C1119" i="4" s="1"/>
  <c r="A1120" i="4"/>
  <c r="B1120" i="4" s="1"/>
  <c r="A1121" i="4"/>
  <c r="A1122" i="4"/>
  <c r="F1122" i="4" s="1"/>
  <c r="A1123" i="4"/>
  <c r="A1124" i="4"/>
  <c r="F1124" i="4" s="1"/>
  <c r="A1125" i="4"/>
  <c r="E1125" i="4" s="1"/>
  <c r="A1126" i="4"/>
  <c r="A1127" i="4"/>
  <c r="A1128" i="4"/>
  <c r="B1128" i="4" s="1"/>
  <c r="A1129" i="4"/>
  <c r="A1130" i="4"/>
  <c r="F1130" i="4" s="1"/>
  <c r="A1131" i="4"/>
  <c r="F1131" i="4" s="1"/>
  <c r="A1132" i="4"/>
  <c r="A1133" i="4"/>
  <c r="B1133" i="4" s="1"/>
  <c r="A1134" i="4"/>
  <c r="A1135" i="4"/>
  <c r="C1135" i="4" s="1"/>
  <c r="A1136" i="4"/>
  <c r="B1136" i="4" s="1"/>
  <c r="A1137" i="4"/>
  <c r="G1137" i="4" s="1"/>
  <c r="A1138" i="4"/>
  <c r="F1138" i="4" s="1"/>
  <c r="A1139" i="4"/>
  <c r="A1140" i="4"/>
  <c r="A1141" i="4"/>
  <c r="B1141" i="4" s="1"/>
  <c r="A1142" i="4"/>
  <c r="A1143" i="4"/>
  <c r="C1143" i="4" s="1"/>
  <c r="A1144" i="4"/>
  <c r="A1145" i="4"/>
  <c r="A1146" i="4"/>
  <c r="G1146" i="4" s="1"/>
  <c r="A1147" i="4"/>
  <c r="F1147" i="4" s="1"/>
  <c r="A1148" i="4"/>
  <c r="A1149" i="4"/>
  <c r="B1149" i="4" s="1"/>
  <c r="A1150" i="4"/>
  <c r="A1151" i="4"/>
  <c r="C1151" i="4" s="1"/>
  <c r="A1152" i="4"/>
  <c r="A1153" i="4"/>
  <c r="B1153" i="4" s="1"/>
  <c r="A1154" i="4"/>
  <c r="F1154" i="4" s="1"/>
  <c r="A1155" i="4"/>
  <c r="A1156" i="4"/>
  <c r="B1156" i="4" s="1"/>
  <c r="A1157" i="4"/>
  <c r="A1158" i="4"/>
  <c r="A1159" i="4"/>
  <c r="E1159" i="4" s="1"/>
  <c r="A1160" i="4"/>
  <c r="B1160" i="4" s="1"/>
  <c r="A1161" i="4"/>
  <c r="A1162" i="4"/>
  <c r="F1162" i="4" s="1"/>
  <c r="A1163" i="4"/>
  <c r="F1163" i="4" s="1"/>
  <c r="A1164" i="4"/>
  <c r="A1165" i="4"/>
  <c r="B1165" i="4" s="1"/>
  <c r="A1166" i="4"/>
  <c r="A1167" i="4"/>
  <c r="C1167" i="4" s="1"/>
  <c r="A1168" i="4"/>
  <c r="A1169" i="4"/>
  <c r="G1169" i="4" s="1"/>
  <c r="A1170" i="4"/>
  <c r="F1170" i="4" s="1"/>
  <c r="A1171" i="4"/>
  <c r="A1172" i="4"/>
  <c r="A1173" i="4"/>
  <c r="G1173" i="4" s="1"/>
  <c r="A1174" i="4"/>
  <c r="A1175" i="4"/>
  <c r="C1175" i="4" s="1"/>
  <c r="A1176" i="4"/>
  <c r="F1176" i="4" s="1"/>
  <c r="A1177" i="4"/>
  <c r="A1178" i="4"/>
  <c r="A1179" i="4"/>
  <c r="F1179" i="4" s="1"/>
  <c r="A1180" i="4"/>
  <c r="A1181" i="4"/>
  <c r="B1181" i="4" s="1"/>
  <c r="A1182" i="4"/>
  <c r="A1183" i="4"/>
  <c r="C1183" i="4" s="1"/>
  <c r="A1184" i="4"/>
  <c r="B1184" i="4" s="1"/>
  <c r="A1185" i="4"/>
  <c r="B1185" i="4" s="1"/>
  <c r="A1186" i="4"/>
  <c r="F1186" i="4" s="1"/>
  <c r="A1187" i="4"/>
  <c r="A1188" i="4"/>
  <c r="F1188" i="4" s="1"/>
  <c r="A1189" i="4"/>
  <c r="A1190" i="4"/>
  <c r="G1190" i="4" s="1"/>
  <c r="A1191" i="4"/>
  <c r="C1191" i="4" s="1"/>
  <c r="A1192" i="4"/>
  <c r="A1193" i="4"/>
  <c r="A1194" i="4"/>
  <c r="A1195" i="4"/>
  <c r="F1195" i="4" s="1"/>
  <c r="A1196" i="4"/>
  <c r="A1197" i="4"/>
  <c r="A1198" i="4"/>
  <c r="A1199" i="4"/>
  <c r="C1199" i="4" s="1"/>
  <c r="A1200" i="4"/>
  <c r="B1200" i="4" s="1"/>
  <c r="A1201" i="4"/>
  <c r="A1202" i="4"/>
  <c r="F1202" i="4" s="1"/>
  <c r="A1203" i="4"/>
  <c r="A1204" i="4"/>
  <c r="B1204" i="4" s="1"/>
  <c r="A1205" i="4"/>
  <c r="F1205" i="4" s="1"/>
  <c r="A1206" i="4"/>
  <c r="A1207" i="4"/>
  <c r="F1207" i="4" s="1"/>
  <c r="A1208" i="4"/>
  <c r="A1209" i="4"/>
  <c r="A1210" i="4"/>
  <c r="A1211" i="4"/>
  <c r="F1211" i="4" s="1"/>
  <c r="A1212" i="4"/>
  <c r="A1213" i="4"/>
  <c r="A1214" i="4"/>
  <c r="A1215" i="4"/>
  <c r="C1215" i="4" s="1"/>
  <c r="A1216" i="4"/>
  <c r="A1217" i="4"/>
  <c r="A1218" i="4"/>
  <c r="F1218" i="4" s="1"/>
  <c r="A1219" i="4"/>
  <c r="A1220" i="4"/>
  <c r="F1220" i="4" s="1"/>
  <c r="A1221" i="4"/>
  <c r="A1222" i="4"/>
  <c r="F1222" i="4" s="1"/>
  <c r="A1223" i="4"/>
  <c r="C1223" i="4" s="1"/>
  <c r="A1224" i="4"/>
  <c r="F1224" i="4" s="1"/>
  <c r="A1225" i="4"/>
  <c r="A1226" i="4"/>
  <c r="F1226" i="4" s="1"/>
  <c r="A1227" i="4"/>
  <c r="C1227" i="4" s="1"/>
  <c r="A1228" i="4"/>
  <c r="F1228" i="4" s="1"/>
  <c r="A1229" i="4"/>
  <c r="A1230" i="4"/>
  <c r="F1230" i="4" s="1"/>
  <c r="A1231" i="4"/>
  <c r="F1231" i="4" s="1"/>
  <c r="A1232" i="4"/>
  <c r="F1232" i="4" s="1"/>
  <c r="A1233" i="4"/>
  <c r="A1234" i="4"/>
  <c r="F1234" i="4" s="1"/>
  <c r="A1235" i="4"/>
  <c r="F1235" i="4" s="1"/>
  <c r="A1236" i="4"/>
  <c r="F1236" i="4" s="1"/>
  <c r="A1237" i="4"/>
  <c r="C1237" i="4" s="1"/>
  <c r="A1238" i="4"/>
  <c r="F1238" i="4" s="1"/>
  <c r="A1239" i="4"/>
  <c r="F1239" i="4" s="1"/>
  <c r="A1240" i="4"/>
  <c r="F1240" i="4" s="1"/>
  <c r="A1241" i="4"/>
  <c r="A1242" i="4"/>
  <c r="F1242" i="4" s="1"/>
  <c r="A1243" i="4"/>
  <c r="F1243" i="4" s="1"/>
  <c r="A1244" i="4"/>
  <c r="F1244" i="4" s="1"/>
  <c r="A1245" i="4"/>
  <c r="A1246" i="4"/>
  <c r="F1246" i="4" s="1"/>
  <c r="A1247" i="4"/>
  <c r="F1247" i="4" s="1"/>
  <c r="A1248" i="4"/>
  <c r="F1248" i="4" s="1"/>
  <c r="A1249" i="4"/>
  <c r="A1250" i="4"/>
  <c r="F1250" i="4" s="1"/>
  <c r="A1251" i="4"/>
  <c r="F1251" i="4" s="1"/>
  <c r="A1252" i="4"/>
  <c r="F1252" i="4" s="1"/>
  <c r="A1253" i="4"/>
  <c r="A1254" i="4"/>
  <c r="F1254" i="4" s="1"/>
  <c r="A1255" i="4"/>
  <c r="F1255" i="4" s="1"/>
  <c r="A1256" i="4"/>
  <c r="F1256" i="4" s="1"/>
  <c r="A1257" i="4"/>
  <c r="A1258" i="4"/>
  <c r="F1258" i="4" s="1"/>
  <c r="A1259" i="4"/>
  <c r="F1259" i="4" s="1"/>
  <c r="A1260" i="4"/>
  <c r="F1260" i="4" s="1"/>
  <c r="A1261" i="4"/>
  <c r="A1262" i="4"/>
  <c r="F1262" i="4" s="1"/>
  <c r="A1263" i="4"/>
  <c r="F1263" i="4" s="1"/>
  <c r="A1264" i="4"/>
  <c r="F1264" i="4" s="1"/>
  <c r="A1265" i="4"/>
  <c r="A1266" i="4"/>
  <c r="F1266" i="4" s="1"/>
  <c r="A1267" i="4"/>
  <c r="F1267" i="4" s="1"/>
  <c r="A1268" i="4"/>
  <c r="F1268" i="4" s="1"/>
  <c r="A1269" i="4"/>
  <c r="C1269" i="4" s="1"/>
  <c r="A1270" i="4"/>
  <c r="F1270" i="4" s="1"/>
  <c r="A1271" i="4"/>
  <c r="F1271" i="4" s="1"/>
  <c r="A1272" i="4"/>
  <c r="F1272" i="4" s="1"/>
  <c r="A1273" i="4"/>
  <c r="A1274" i="4"/>
  <c r="F1274" i="4" s="1"/>
  <c r="A1275" i="4"/>
  <c r="F1275" i="4" s="1"/>
  <c r="A1276" i="4"/>
  <c r="F1276" i="4" s="1"/>
  <c r="A1277" i="4"/>
  <c r="A1278" i="4"/>
  <c r="F1278" i="4" s="1"/>
  <c r="A1279" i="4"/>
  <c r="F1279" i="4" s="1"/>
  <c r="A1280" i="4"/>
  <c r="F1280" i="4" s="1"/>
  <c r="A1281" i="4"/>
  <c r="A1282" i="4"/>
  <c r="F1282" i="4" s="1"/>
  <c r="A1283" i="4"/>
  <c r="F1283" i="4" s="1"/>
  <c r="A1284" i="4"/>
  <c r="F1284" i="4" s="1"/>
  <c r="A1285" i="4"/>
  <c r="A1286" i="4"/>
  <c r="F1286" i="4" s="1"/>
  <c r="A1287" i="4"/>
  <c r="F1287" i="4" s="1"/>
  <c r="A1288" i="4"/>
  <c r="F1288" i="4" s="1"/>
  <c r="A1289" i="4"/>
  <c r="A1290" i="4"/>
  <c r="F1290" i="4" s="1"/>
  <c r="A1291" i="4"/>
  <c r="F1291" i="4" s="1"/>
  <c r="A1292" i="4"/>
  <c r="F1292" i="4" s="1"/>
  <c r="A1293" i="4"/>
  <c r="A1294" i="4"/>
  <c r="F1294" i="4" s="1"/>
  <c r="A1295" i="4"/>
  <c r="F1295" i="4" s="1"/>
  <c r="A1296" i="4"/>
  <c r="F1296" i="4" s="1"/>
  <c r="A1297" i="4"/>
  <c r="A1298" i="4"/>
  <c r="F1298" i="4" s="1"/>
  <c r="A1299" i="4"/>
  <c r="F1299" i="4" s="1"/>
  <c r="A1300" i="4"/>
  <c r="F1300" i="4" s="1"/>
  <c r="A1301" i="4"/>
  <c r="C1301" i="4" s="1"/>
  <c r="A1302" i="4"/>
  <c r="F1302" i="4" s="1"/>
  <c r="A1303" i="4"/>
  <c r="F1303" i="4" s="1"/>
  <c r="A1304" i="4"/>
  <c r="F1304" i="4" s="1"/>
  <c r="A1305" i="4"/>
  <c r="A1306" i="4"/>
  <c r="F1306" i="4" s="1"/>
  <c r="A1307" i="4"/>
  <c r="F1307" i="4" s="1"/>
  <c r="A1308" i="4"/>
  <c r="F1308" i="4" s="1"/>
  <c r="A1309" i="4"/>
  <c r="B1309" i="4" s="1"/>
  <c r="A1310" i="4"/>
  <c r="F1310" i="4" s="1"/>
  <c r="A1311" i="4"/>
  <c r="F1311" i="4" s="1"/>
  <c r="A1312" i="4"/>
  <c r="F1312" i="4" s="1"/>
  <c r="A1313" i="4"/>
  <c r="A1314" i="4"/>
  <c r="F1314" i="4" s="1"/>
  <c r="A1315" i="4"/>
  <c r="F1315" i="4" s="1"/>
  <c r="A1316" i="4"/>
  <c r="F1316" i="4" s="1"/>
  <c r="A1317" i="4"/>
  <c r="A1318" i="4"/>
  <c r="F1318" i="4" s="1"/>
  <c r="A1319" i="4"/>
  <c r="F1319" i="4" s="1"/>
  <c r="A1320" i="4"/>
  <c r="F1320" i="4" s="1"/>
  <c r="A1321" i="4"/>
  <c r="A1322" i="4"/>
  <c r="F1322" i="4" s="1"/>
  <c r="A1323" i="4"/>
  <c r="F1323" i="4" s="1"/>
  <c r="A1324" i="4"/>
  <c r="F1324" i="4" s="1"/>
  <c r="A1325" i="4"/>
  <c r="B1325" i="4" s="1"/>
  <c r="A1326" i="4"/>
  <c r="F1326" i="4" s="1"/>
  <c r="A1327" i="4"/>
  <c r="F1327" i="4" s="1"/>
  <c r="A1328" i="4"/>
  <c r="F1328" i="4" s="1"/>
  <c r="A1329" i="4"/>
  <c r="A1330" i="4"/>
  <c r="F1330" i="4" s="1"/>
  <c r="A1331" i="4"/>
  <c r="F1331" i="4" s="1"/>
  <c r="A1332" i="4"/>
  <c r="F1332" i="4" s="1"/>
  <c r="A1333" i="4"/>
  <c r="C1333" i="4" s="1"/>
  <c r="A1334" i="4"/>
  <c r="F1334" i="4" s="1"/>
  <c r="A1335" i="4"/>
  <c r="F1335" i="4" s="1"/>
  <c r="A1336" i="4"/>
  <c r="F1336" i="4" s="1"/>
  <c r="A1337" i="4"/>
  <c r="A1338" i="4"/>
  <c r="F1338" i="4" s="1"/>
  <c r="A1339" i="4"/>
  <c r="F1339" i="4" s="1"/>
  <c r="A1340" i="4"/>
  <c r="F1340" i="4" s="1"/>
  <c r="A1341" i="4"/>
  <c r="A1342" i="4"/>
  <c r="F1342" i="4" s="1"/>
  <c r="A1343" i="4"/>
  <c r="F1343" i="4" s="1"/>
  <c r="A1344" i="4"/>
  <c r="F1344" i="4" s="1"/>
  <c r="A1345" i="4"/>
  <c r="A1346" i="4"/>
  <c r="F1346" i="4" s="1"/>
  <c r="A1347" i="4"/>
  <c r="F1347" i="4" s="1"/>
  <c r="A1348" i="4"/>
  <c r="F1348" i="4" s="1"/>
  <c r="A1349" i="4"/>
  <c r="A1350" i="4"/>
  <c r="F1350" i="4" s="1"/>
  <c r="A1351" i="4"/>
  <c r="F1351" i="4" s="1"/>
  <c r="A1352" i="4"/>
  <c r="F1352" i="4" s="1"/>
  <c r="A1353" i="4"/>
  <c r="C1353" i="4" s="1"/>
  <c r="A1354" i="4"/>
  <c r="F1354" i="4" s="1"/>
  <c r="A1355" i="4"/>
  <c r="F1355" i="4" s="1"/>
  <c r="A1356" i="4"/>
  <c r="F1356" i="4" s="1"/>
  <c r="A1357" i="4"/>
  <c r="A1358" i="4"/>
  <c r="F1358" i="4" s="1"/>
  <c r="A1359" i="4"/>
  <c r="F1359" i="4" s="1"/>
  <c r="A1360" i="4"/>
  <c r="F1360" i="4" s="1"/>
  <c r="A1361" i="4"/>
  <c r="A1362" i="4"/>
  <c r="F1362" i="4" s="1"/>
  <c r="A1363" i="4"/>
  <c r="F1363" i="4" s="1"/>
  <c r="A1364" i="4"/>
  <c r="F1364" i="4" s="1"/>
  <c r="A1365" i="4"/>
  <c r="C1365" i="4" s="1"/>
  <c r="A1366" i="4"/>
  <c r="F1366" i="4" s="1"/>
  <c r="A1367" i="4"/>
  <c r="F1367" i="4" s="1"/>
  <c r="A1368" i="4"/>
  <c r="G1368" i="4" s="1"/>
  <c r="A1369" i="4"/>
  <c r="F1369" i="4" s="1"/>
  <c r="A1370" i="4"/>
  <c r="G1370" i="4" s="1"/>
  <c r="A1371" i="4"/>
  <c r="F1371" i="4" s="1"/>
  <c r="A1372" i="4"/>
  <c r="G1372" i="4" s="1"/>
  <c r="A1373" i="4"/>
  <c r="F1373" i="4" s="1"/>
  <c r="A1374" i="4"/>
  <c r="A1375" i="4"/>
  <c r="F1375" i="4" s="1"/>
  <c r="A1376" i="4"/>
  <c r="A1377" i="4"/>
  <c r="F1377" i="4" s="1"/>
  <c r="A1378" i="4"/>
  <c r="G1378" i="4" s="1"/>
  <c r="A1379" i="4"/>
  <c r="F1379" i="4" s="1"/>
  <c r="A1380" i="4"/>
  <c r="G1380" i="4" s="1"/>
  <c r="A1381" i="4"/>
  <c r="F1381" i="4" s="1"/>
  <c r="A1382" i="4"/>
  <c r="A1383" i="4"/>
  <c r="F1383" i="4" s="1"/>
  <c r="A1384" i="4"/>
  <c r="G1384" i="4" s="1"/>
  <c r="A1385" i="4"/>
  <c r="F1385" i="4" s="1"/>
  <c r="A1386" i="4"/>
  <c r="G1386" i="4" s="1"/>
  <c r="A1387" i="4"/>
  <c r="F1387" i="4" s="1"/>
  <c r="A1388" i="4"/>
  <c r="G1388" i="4" s="1"/>
  <c r="A1389" i="4"/>
  <c r="F1389" i="4" s="1"/>
  <c r="A1390" i="4"/>
  <c r="A1391" i="4"/>
  <c r="F1391" i="4" s="1"/>
  <c r="A1392" i="4"/>
  <c r="A1393" i="4"/>
  <c r="F1393" i="4" s="1"/>
  <c r="A1394" i="4"/>
  <c r="G1394" i="4" s="1"/>
  <c r="A1395" i="4"/>
  <c r="F1395" i="4" s="1"/>
  <c r="A1396" i="4"/>
  <c r="G1396" i="4" s="1"/>
  <c r="A1397" i="4"/>
  <c r="F1397" i="4" s="1"/>
  <c r="A1398" i="4"/>
  <c r="A1399" i="4"/>
  <c r="F1399" i="4" s="1"/>
  <c r="A1400" i="4"/>
  <c r="G1400" i="4" s="1"/>
  <c r="A1401" i="4"/>
  <c r="F1401" i="4" s="1"/>
  <c r="A1402" i="4"/>
  <c r="G1402" i="4" s="1"/>
  <c r="A1403" i="4"/>
  <c r="F1403" i="4" s="1"/>
  <c r="A1404" i="4"/>
  <c r="G1404" i="4" s="1"/>
  <c r="A1405" i="4"/>
  <c r="F1405" i="4" s="1"/>
  <c r="A1406" i="4"/>
  <c r="A1407" i="4"/>
  <c r="F1407" i="4" s="1"/>
  <c r="A1408" i="4"/>
  <c r="A1409" i="4"/>
  <c r="F1409" i="4" s="1"/>
  <c r="A1410" i="4"/>
  <c r="G1410" i="4" s="1"/>
  <c r="A1411" i="4"/>
  <c r="F1411" i="4" s="1"/>
  <c r="A1412" i="4"/>
  <c r="G1412" i="4" s="1"/>
  <c r="A1413" i="4"/>
  <c r="F1413" i="4" s="1"/>
  <c r="A1414" i="4"/>
  <c r="A1415" i="4"/>
  <c r="F1415" i="4" s="1"/>
  <c r="A1416" i="4"/>
  <c r="G1416" i="4" s="1"/>
  <c r="A1417" i="4"/>
  <c r="F1417" i="4" s="1"/>
  <c r="A1418" i="4"/>
  <c r="G1418" i="4" s="1"/>
  <c r="A1419" i="4"/>
  <c r="F1419" i="4" s="1"/>
  <c r="A1420" i="4"/>
  <c r="G1420" i="4" s="1"/>
  <c r="A1421" i="4"/>
  <c r="F1421" i="4" s="1"/>
  <c r="A1422" i="4"/>
  <c r="A1423" i="4"/>
  <c r="F1423" i="4" s="1"/>
  <c r="A1424" i="4"/>
  <c r="A1425" i="4"/>
  <c r="F1425" i="4" s="1"/>
  <c r="A1426" i="4"/>
  <c r="G1426" i="4" s="1"/>
  <c r="A1427" i="4"/>
  <c r="F1427" i="4" s="1"/>
  <c r="A1428" i="4"/>
  <c r="G1428" i="4" s="1"/>
  <c r="A1429" i="4"/>
  <c r="F1429" i="4" s="1"/>
  <c r="A1430" i="4"/>
  <c r="A1431" i="4"/>
  <c r="F1431" i="4" s="1"/>
  <c r="A1432" i="4"/>
  <c r="G1432" i="4" s="1"/>
  <c r="A1433" i="4"/>
  <c r="F1433" i="4" s="1"/>
  <c r="A1434" i="4"/>
  <c r="G1434" i="4" s="1"/>
  <c r="A1435" i="4"/>
  <c r="F1435" i="4" s="1"/>
  <c r="A1436" i="4"/>
  <c r="G1436" i="4" s="1"/>
  <c r="A1437" i="4"/>
  <c r="F1437" i="4" s="1"/>
  <c r="A1438" i="4"/>
  <c r="A1439" i="4"/>
  <c r="F1439" i="4" s="1"/>
  <c r="A1440" i="4"/>
  <c r="A1441" i="4"/>
  <c r="F1441" i="4" s="1"/>
  <c r="A1442" i="4"/>
  <c r="G1442" i="4" s="1"/>
  <c r="A1443" i="4"/>
  <c r="F1443" i="4" s="1"/>
  <c r="A1444" i="4"/>
  <c r="G1444" i="4" s="1"/>
  <c r="A1445" i="4"/>
  <c r="F1445" i="4" s="1"/>
  <c r="A1446" i="4"/>
  <c r="A1447" i="4"/>
  <c r="F1447" i="4" s="1"/>
  <c r="A1448" i="4"/>
  <c r="G1448" i="4" s="1"/>
  <c r="A1449" i="4"/>
  <c r="F1449" i="4" s="1"/>
  <c r="A1450" i="4"/>
  <c r="G1450" i="4" s="1"/>
  <c r="A1451" i="4"/>
  <c r="F1451" i="4" s="1"/>
  <c r="A1452" i="4"/>
  <c r="G1452" i="4" s="1"/>
  <c r="A1453" i="4"/>
  <c r="F1453" i="4" s="1"/>
  <c r="A1454" i="4"/>
  <c r="A1455" i="4"/>
  <c r="F1455" i="4" s="1"/>
  <c r="A1456" i="4"/>
  <c r="A1457" i="4"/>
  <c r="F1457" i="4" s="1"/>
  <c r="A1458" i="4"/>
  <c r="G1458" i="4" s="1"/>
  <c r="A1459" i="4"/>
  <c r="F1459" i="4" s="1"/>
  <c r="A1460" i="4"/>
  <c r="G1460" i="4" s="1"/>
  <c r="A1461" i="4"/>
  <c r="F1461" i="4" s="1"/>
  <c r="A1462" i="4"/>
  <c r="A1463" i="4"/>
  <c r="F1463" i="4" s="1"/>
  <c r="A1464" i="4"/>
  <c r="G1464" i="4" s="1"/>
  <c r="A1465" i="4"/>
  <c r="F1465" i="4" s="1"/>
  <c r="A1466" i="4"/>
  <c r="G1466" i="4" s="1"/>
  <c r="A1467" i="4"/>
  <c r="F1467" i="4" s="1"/>
  <c r="A1468" i="4"/>
  <c r="G1468" i="4" s="1"/>
  <c r="A1469" i="4"/>
  <c r="F1469" i="4" s="1"/>
  <c r="A1470" i="4"/>
  <c r="A1471" i="4"/>
  <c r="F1471" i="4" s="1"/>
  <c r="A1472" i="4"/>
  <c r="A1473" i="4"/>
  <c r="F1473" i="4" s="1"/>
  <c r="A1474" i="4"/>
  <c r="G1474" i="4" s="1"/>
  <c r="A1475" i="4"/>
  <c r="F1475" i="4" s="1"/>
  <c r="A1476" i="4"/>
  <c r="G1476" i="4" s="1"/>
  <c r="A1477" i="4"/>
  <c r="F1477" i="4" s="1"/>
  <c r="A1478" i="4"/>
  <c r="A1479" i="4"/>
  <c r="F1479" i="4" s="1"/>
  <c r="A1480" i="4"/>
  <c r="G1480" i="4" s="1"/>
  <c r="A1481" i="4"/>
  <c r="F1481" i="4" s="1"/>
  <c r="A1482" i="4"/>
  <c r="G1482" i="4" s="1"/>
  <c r="A1483" i="4"/>
  <c r="F1483" i="4" s="1"/>
  <c r="A1484" i="4"/>
  <c r="G1484" i="4" s="1"/>
  <c r="A1485" i="4"/>
  <c r="F1485" i="4" s="1"/>
  <c r="A1486" i="4"/>
  <c r="A1487" i="4"/>
  <c r="F1487" i="4" s="1"/>
  <c r="A1488" i="4"/>
  <c r="A1489" i="4"/>
  <c r="F1489" i="4" s="1"/>
  <c r="A1490" i="4"/>
  <c r="G1490" i="4" s="1"/>
  <c r="A1491" i="4"/>
  <c r="F1491" i="4" s="1"/>
  <c r="A1492" i="4"/>
  <c r="G1492" i="4" s="1"/>
  <c r="A1493" i="4"/>
  <c r="F1493" i="4" s="1"/>
  <c r="A1494" i="4"/>
  <c r="A1495" i="4"/>
  <c r="F1495" i="4" s="1"/>
  <c r="A1496" i="4"/>
  <c r="G1496" i="4" s="1"/>
  <c r="A1497" i="4"/>
  <c r="F1497" i="4" s="1"/>
  <c r="A1498" i="4"/>
  <c r="G1498" i="4" s="1"/>
  <c r="A1499" i="4"/>
  <c r="F1499" i="4" s="1"/>
  <c r="A1500" i="4"/>
  <c r="G1500" i="4" s="1"/>
  <c r="A24" i="3"/>
  <c r="A25" i="3"/>
  <c r="F25" i="3" s="1"/>
  <c r="A26" i="3"/>
  <c r="A27" i="3"/>
  <c r="F27" i="3" s="1"/>
  <c r="A28" i="3"/>
  <c r="A29" i="3"/>
  <c r="F29" i="3" s="1"/>
  <c r="A30" i="3"/>
  <c r="A31" i="3"/>
  <c r="F31" i="3" s="1"/>
  <c r="A32" i="3"/>
  <c r="A33" i="3"/>
  <c r="F33" i="3" s="1"/>
  <c r="A34" i="3"/>
  <c r="A35" i="3"/>
  <c r="F35" i="3" s="1"/>
  <c r="A36" i="3"/>
  <c r="A37" i="3"/>
  <c r="F37" i="3" s="1"/>
  <c r="A38" i="3"/>
  <c r="A39" i="3"/>
  <c r="F39" i="3" s="1"/>
  <c r="A40" i="3"/>
  <c r="A41" i="3"/>
  <c r="F41" i="3" s="1"/>
  <c r="A42" i="3"/>
  <c r="A43" i="3"/>
  <c r="F43" i="3" s="1"/>
  <c r="A44" i="3"/>
  <c r="A45" i="3"/>
  <c r="F45" i="3" s="1"/>
  <c r="A46" i="3"/>
  <c r="A47" i="3"/>
  <c r="F47" i="3" s="1"/>
  <c r="A48" i="3"/>
  <c r="A49" i="3"/>
  <c r="F49" i="3" s="1"/>
  <c r="A50" i="3"/>
  <c r="A51" i="3"/>
  <c r="F51" i="3" s="1"/>
  <c r="A52" i="3"/>
  <c r="A53" i="3"/>
  <c r="F53" i="3" s="1"/>
  <c r="A54" i="3"/>
  <c r="A55" i="3"/>
  <c r="F55" i="3" s="1"/>
  <c r="A56" i="3"/>
  <c r="A57" i="3"/>
  <c r="F57" i="3" s="1"/>
  <c r="A58" i="3"/>
  <c r="A59" i="3"/>
  <c r="F59" i="3" s="1"/>
  <c r="A60" i="3"/>
  <c r="A61" i="3"/>
  <c r="F61" i="3" s="1"/>
  <c r="A62" i="3"/>
  <c r="A63" i="3"/>
  <c r="F63" i="3" s="1"/>
  <c r="A64" i="3"/>
  <c r="A65" i="3"/>
  <c r="F65" i="3" s="1"/>
  <c r="A66" i="3"/>
  <c r="A67" i="3"/>
  <c r="F67" i="3" s="1"/>
  <c r="A68" i="3"/>
  <c r="A69" i="3"/>
  <c r="F69" i="3" s="1"/>
  <c r="A70" i="3"/>
  <c r="A71" i="3"/>
  <c r="F71" i="3" s="1"/>
  <c r="A72" i="3"/>
  <c r="A73" i="3"/>
  <c r="F73" i="3" s="1"/>
  <c r="A74" i="3"/>
  <c r="A75" i="3"/>
  <c r="F75" i="3" s="1"/>
  <c r="A76" i="3"/>
  <c r="A77" i="3"/>
  <c r="F77" i="3" s="1"/>
  <c r="A78" i="3"/>
  <c r="A79" i="3"/>
  <c r="F79" i="3" s="1"/>
  <c r="A80" i="3"/>
  <c r="A81" i="3"/>
  <c r="F81" i="3" s="1"/>
  <c r="A82" i="3"/>
  <c r="A83" i="3"/>
  <c r="F83" i="3" s="1"/>
  <c r="A84" i="3"/>
  <c r="A85" i="3"/>
  <c r="F85" i="3" s="1"/>
  <c r="A86" i="3"/>
  <c r="A87" i="3"/>
  <c r="F87" i="3" s="1"/>
  <c r="A88" i="3"/>
  <c r="A89" i="3"/>
  <c r="F89" i="3" s="1"/>
  <c r="A90" i="3"/>
  <c r="A91" i="3"/>
  <c r="F91" i="3" s="1"/>
  <c r="A92" i="3"/>
  <c r="A93" i="3"/>
  <c r="F93" i="3" s="1"/>
  <c r="A94" i="3"/>
  <c r="A95" i="3"/>
  <c r="F95" i="3" s="1"/>
  <c r="A96" i="3"/>
  <c r="A97" i="3"/>
  <c r="F97" i="3" s="1"/>
  <c r="A98" i="3"/>
  <c r="A99" i="3"/>
  <c r="F99" i="3" s="1"/>
  <c r="A100" i="3"/>
  <c r="A101" i="3"/>
  <c r="F101" i="3" s="1"/>
  <c r="A102" i="3"/>
  <c r="A103" i="3"/>
  <c r="F103" i="3" s="1"/>
  <c r="A104" i="3"/>
  <c r="A105" i="3"/>
  <c r="F105" i="3" s="1"/>
  <c r="A106" i="3"/>
  <c r="A107" i="3"/>
  <c r="F107" i="3" s="1"/>
  <c r="A108" i="3"/>
  <c r="A109" i="3"/>
  <c r="F109" i="3" s="1"/>
  <c r="A110" i="3"/>
  <c r="A111" i="3"/>
  <c r="F111" i="3" s="1"/>
  <c r="A112" i="3"/>
  <c r="A113" i="3"/>
  <c r="F113" i="3" s="1"/>
  <c r="A114" i="3"/>
  <c r="A115" i="3"/>
  <c r="F115" i="3" s="1"/>
  <c r="A116" i="3"/>
  <c r="A117" i="3"/>
  <c r="F117" i="3" s="1"/>
  <c r="A118" i="3"/>
  <c r="A119" i="3"/>
  <c r="F119" i="3" s="1"/>
  <c r="A120" i="3"/>
  <c r="A121" i="3"/>
  <c r="F121" i="3" s="1"/>
  <c r="A122" i="3"/>
  <c r="A123" i="3"/>
  <c r="F123" i="3" s="1"/>
  <c r="A124" i="3"/>
  <c r="A125" i="3"/>
  <c r="F125" i="3" s="1"/>
  <c r="A126" i="3"/>
  <c r="A127" i="3"/>
  <c r="F127" i="3" s="1"/>
  <c r="A128" i="3"/>
  <c r="A129" i="3"/>
  <c r="F129" i="3" s="1"/>
  <c r="A130" i="3"/>
  <c r="A131" i="3"/>
  <c r="F131" i="3" s="1"/>
  <c r="A132" i="3"/>
  <c r="A133" i="3"/>
  <c r="F133" i="3" s="1"/>
  <c r="A134" i="3"/>
  <c r="A135" i="3"/>
  <c r="F135" i="3" s="1"/>
  <c r="A136" i="3"/>
  <c r="A137" i="3"/>
  <c r="F137" i="3" s="1"/>
  <c r="A138" i="3"/>
  <c r="A139" i="3"/>
  <c r="F139" i="3" s="1"/>
  <c r="A140" i="3"/>
  <c r="A141" i="3"/>
  <c r="F141" i="3" s="1"/>
  <c r="A142" i="3"/>
  <c r="A143" i="3"/>
  <c r="F143" i="3" s="1"/>
  <c r="A144" i="3"/>
  <c r="A145" i="3"/>
  <c r="F145" i="3" s="1"/>
  <c r="A146" i="3"/>
  <c r="A147" i="3"/>
  <c r="F147" i="3" s="1"/>
  <c r="A148" i="3"/>
  <c r="A149" i="3"/>
  <c r="F149" i="3" s="1"/>
  <c r="A150" i="3"/>
  <c r="A151" i="3"/>
  <c r="F151" i="3" s="1"/>
  <c r="A152" i="3"/>
  <c r="A153" i="3"/>
  <c r="F153" i="3" s="1"/>
  <c r="A154" i="3"/>
  <c r="A155" i="3"/>
  <c r="F155" i="3" s="1"/>
  <c r="A156" i="3"/>
  <c r="A157" i="3"/>
  <c r="F157" i="3" s="1"/>
  <c r="A158" i="3"/>
  <c r="A159" i="3"/>
  <c r="F159" i="3" s="1"/>
  <c r="A160" i="3"/>
  <c r="A161" i="3"/>
  <c r="F161" i="3" s="1"/>
  <c r="A162" i="3"/>
  <c r="A163" i="3"/>
  <c r="F163" i="3" s="1"/>
  <c r="A164" i="3"/>
  <c r="A165" i="3"/>
  <c r="F165" i="3" s="1"/>
  <c r="A166" i="3"/>
  <c r="A167" i="3"/>
  <c r="F167" i="3" s="1"/>
  <c r="A168" i="3"/>
  <c r="A169" i="3"/>
  <c r="E169" i="3" s="1"/>
  <c r="A170" i="3"/>
  <c r="A171" i="3"/>
  <c r="C171" i="3" s="1"/>
  <c r="A172" i="3"/>
  <c r="B172" i="3" s="1"/>
  <c r="A173" i="3"/>
  <c r="F173" i="3" s="1"/>
  <c r="A174" i="3"/>
  <c r="A175" i="3"/>
  <c r="E175" i="3" s="1"/>
  <c r="A176" i="3"/>
  <c r="B176" i="3" s="1"/>
  <c r="A177" i="3"/>
  <c r="C177" i="3" s="1"/>
  <c r="A178" i="3"/>
  <c r="A179" i="3"/>
  <c r="A180" i="3"/>
  <c r="B180" i="3" s="1"/>
  <c r="A181" i="3"/>
  <c r="A182" i="3"/>
  <c r="A183" i="3"/>
  <c r="A184" i="3"/>
  <c r="B184" i="3" s="1"/>
  <c r="A185" i="3"/>
  <c r="F185" i="3" s="1"/>
  <c r="A186" i="3"/>
  <c r="A187" i="3"/>
  <c r="A188" i="3"/>
  <c r="B188" i="3" s="1"/>
  <c r="A189" i="3"/>
  <c r="F189" i="3" s="1"/>
  <c r="A190" i="3"/>
  <c r="A191" i="3"/>
  <c r="B191" i="3" s="1"/>
  <c r="A192" i="3"/>
  <c r="B192" i="3" s="1"/>
  <c r="A193" i="3"/>
  <c r="C193" i="3" s="1"/>
  <c r="A194" i="3"/>
  <c r="A195" i="3"/>
  <c r="A196" i="3"/>
  <c r="B196" i="3" s="1"/>
  <c r="A197" i="3"/>
  <c r="A198" i="3"/>
  <c r="A199" i="3"/>
  <c r="A200" i="3"/>
  <c r="B200" i="3" s="1"/>
  <c r="A201" i="3"/>
  <c r="B201" i="3" s="1"/>
  <c r="A202" i="3"/>
  <c r="A203" i="3"/>
  <c r="A204" i="3"/>
  <c r="B204" i="3" s="1"/>
  <c r="A205" i="3"/>
  <c r="F205" i="3" s="1"/>
  <c r="A206" i="3"/>
  <c r="A207" i="3"/>
  <c r="E207" i="3" s="1"/>
  <c r="A208" i="3"/>
  <c r="B208" i="3" s="1"/>
  <c r="A209" i="3"/>
  <c r="C209" i="3" s="1"/>
  <c r="A210" i="3"/>
  <c r="A211" i="3"/>
  <c r="A212" i="3"/>
  <c r="B212" i="3" s="1"/>
  <c r="A213" i="3"/>
  <c r="E213" i="3" s="1"/>
  <c r="A214" i="3"/>
  <c r="A215" i="3"/>
  <c r="A216" i="3"/>
  <c r="B216" i="3" s="1"/>
  <c r="A217" i="3"/>
  <c r="A218" i="3"/>
  <c r="A219" i="3"/>
  <c r="E219" i="3" s="1"/>
  <c r="A220" i="3"/>
  <c r="B220" i="3" s="1"/>
  <c r="A221" i="3"/>
  <c r="F221" i="3" s="1"/>
  <c r="A222" i="3"/>
  <c r="A223" i="3"/>
  <c r="E223" i="3" s="1"/>
  <c r="A224" i="3"/>
  <c r="B224" i="3" s="1"/>
  <c r="A225" i="3"/>
  <c r="C225" i="3" s="1"/>
  <c r="A226" i="3"/>
  <c r="A227" i="3"/>
  <c r="A228" i="3"/>
  <c r="B228" i="3" s="1"/>
  <c r="A229" i="3"/>
  <c r="A230" i="3"/>
  <c r="A231" i="3"/>
  <c r="B231" i="3" s="1"/>
  <c r="A232" i="3"/>
  <c r="A233" i="3"/>
  <c r="B233" i="3" s="1"/>
  <c r="A234" i="3"/>
  <c r="A235" i="3"/>
  <c r="B235" i="3" s="1"/>
  <c r="A236" i="3"/>
  <c r="A237" i="3"/>
  <c r="A238" i="3"/>
  <c r="A239" i="3"/>
  <c r="A240" i="3"/>
  <c r="B240" i="3" s="1"/>
  <c r="A241" i="3"/>
  <c r="C241" i="3" s="1"/>
  <c r="A242" i="3"/>
  <c r="A243" i="3"/>
  <c r="F243" i="3" s="1"/>
  <c r="A244" i="3"/>
  <c r="B244" i="3" s="1"/>
  <c r="A245" i="3"/>
  <c r="A246" i="3"/>
  <c r="A247" i="3"/>
  <c r="C247" i="3" s="1"/>
  <c r="A248" i="3"/>
  <c r="B248" i="3" s="1"/>
  <c r="A249" i="3"/>
  <c r="F249" i="3" s="1"/>
  <c r="A250" i="3"/>
  <c r="A251" i="3"/>
  <c r="A252" i="3"/>
  <c r="A253" i="3"/>
  <c r="A254" i="3"/>
  <c r="A255" i="3"/>
  <c r="C255" i="3" s="1"/>
  <c r="A256" i="3"/>
  <c r="B256" i="3" s="1"/>
  <c r="A257" i="3"/>
  <c r="F257" i="3" s="1"/>
  <c r="A258" i="3"/>
  <c r="A259" i="3"/>
  <c r="A260" i="3"/>
  <c r="B260" i="3" s="1"/>
  <c r="A261" i="3"/>
  <c r="F261" i="3" s="1"/>
  <c r="A262" i="3"/>
  <c r="A263" i="3"/>
  <c r="F263" i="3" s="1"/>
  <c r="A264" i="3"/>
  <c r="B264" i="3" s="1"/>
  <c r="A265" i="3"/>
  <c r="E265" i="3" s="1"/>
  <c r="A266" i="3"/>
  <c r="A267" i="3"/>
  <c r="C267" i="3" s="1"/>
  <c r="A268" i="3"/>
  <c r="A269" i="3"/>
  <c r="F269" i="3" s="1"/>
  <c r="A270" i="3"/>
  <c r="A271" i="3"/>
  <c r="A272" i="3"/>
  <c r="B272" i="3" s="1"/>
  <c r="A273" i="3"/>
  <c r="C273" i="3" s="1"/>
  <c r="A274" i="3"/>
  <c r="A275" i="3"/>
  <c r="A276" i="3"/>
  <c r="B276" i="3" s="1"/>
  <c r="A277" i="3"/>
  <c r="A278" i="3"/>
  <c r="A279" i="3"/>
  <c r="A280" i="3"/>
  <c r="B280" i="3" s="1"/>
  <c r="A281" i="3"/>
  <c r="F281" i="3" s="1"/>
  <c r="A282" i="3"/>
  <c r="A283" i="3"/>
  <c r="A284" i="3"/>
  <c r="A285" i="3"/>
  <c r="F285" i="3" s="1"/>
  <c r="A286" i="3"/>
  <c r="A287" i="3"/>
  <c r="C287" i="3" s="1"/>
  <c r="A288" i="3"/>
  <c r="B288" i="3" s="1"/>
  <c r="A289" i="3"/>
  <c r="A290" i="3"/>
  <c r="A291" i="3"/>
  <c r="E291" i="3" s="1"/>
  <c r="A292" i="3"/>
  <c r="B292" i="3" s="1"/>
  <c r="A293" i="3"/>
  <c r="F293" i="3" s="1"/>
  <c r="A294" i="3"/>
  <c r="A295" i="3"/>
  <c r="A296" i="3"/>
  <c r="B296" i="3" s="1"/>
  <c r="A297" i="3"/>
  <c r="E297" i="3" s="1"/>
  <c r="A298" i="3"/>
  <c r="A299" i="3"/>
  <c r="C299" i="3" s="1"/>
  <c r="A300" i="3"/>
  <c r="A301" i="3"/>
  <c r="A302" i="3"/>
  <c r="A303" i="3"/>
  <c r="A304" i="3"/>
  <c r="B304" i="3" s="1"/>
  <c r="A305" i="3"/>
  <c r="C305" i="3" s="1"/>
  <c r="A306" i="3"/>
  <c r="A307" i="3"/>
  <c r="F307" i="3" s="1"/>
  <c r="A308" i="3"/>
  <c r="B308" i="3" s="1"/>
  <c r="A309" i="3"/>
  <c r="B309" i="3" s="1"/>
  <c r="A310" i="3"/>
  <c r="A311" i="3"/>
  <c r="C311" i="3" s="1"/>
  <c r="A312" i="3"/>
  <c r="B312" i="3" s="1"/>
  <c r="A313" i="3"/>
  <c r="F313" i="3" s="1"/>
  <c r="A314" i="3"/>
  <c r="A315" i="3"/>
  <c r="A316" i="3"/>
  <c r="A317" i="3"/>
  <c r="B317" i="3" s="1"/>
  <c r="A318" i="3"/>
  <c r="A319" i="3"/>
  <c r="C319" i="3" s="1"/>
  <c r="A320" i="3"/>
  <c r="B320" i="3" s="1"/>
  <c r="A321" i="3"/>
  <c r="A322" i="3"/>
  <c r="A323" i="3"/>
  <c r="E323" i="3" s="1"/>
  <c r="A324" i="3"/>
  <c r="B324" i="3" s="1"/>
  <c r="A325" i="3"/>
  <c r="F325" i="3" s="1"/>
  <c r="A326" i="3"/>
  <c r="A327" i="3"/>
  <c r="A328" i="3"/>
  <c r="B328" i="3" s="1"/>
  <c r="A329" i="3"/>
  <c r="C329" i="3" s="1"/>
  <c r="A330" i="3"/>
  <c r="A331" i="3"/>
  <c r="C331" i="3" s="1"/>
  <c r="A332" i="3"/>
  <c r="A333" i="3"/>
  <c r="F333" i="3" s="1"/>
  <c r="A334" i="3"/>
  <c r="A335" i="3"/>
  <c r="A336" i="3"/>
  <c r="B336" i="3" s="1"/>
  <c r="A337" i="3"/>
  <c r="C337" i="3" s="1"/>
  <c r="A338" i="3"/>
  <c r="A339" i="3"/>
  <c r="A340" i="3"/>
  <c r="B340" i="3" s="1"/>
  <c r="A341" i="3"/>
  <c r="A342" i="3"/>
  <c r="A343" i="3"/>
  <c r="A344" i="3"/>
  <c r="B344" i="3" s="1"/>
  <c r="A345" i="3"/>
  <c r="A346" i="3"/>
  <c r="A347" i="3"/>
  <c r="A348" i="3"/>
  <c r="A349" i="3"/>
  <c r="A350" i="3"/>
  <c r="A351" i="3"/>
  <c r="A352" i="3"/>
  <c r="B352" i="3" s="1"/>
  <c r="A353" i="3"/>
  <c r="A354" i="3"/>
  <c r="A355" i="3"/>
  <c r="A356" i="3"/>
  <c r="B356" i="3" s="1"/>
  <c r="A357" i="3"/>
  <c r="F357" i="3" s="1"/>
  <c r="A358" i="3"/>
  <c r="A359" i="3"/>
  <c r="B359" i="3" s="1"/>
  <c r="A360" i="3"/>
  <c r="B360" i="3" s="1"/>
  <c r="A361" i="3"/>
  <c r="A362" i="3"/>
  <c r="A363" i="3"/>
  <c r="C363" i="3" s="1"/>
  <c r="A364" i="3"/>
  <c r="A365" i="3"/>
  <c r="A366" i="3"/>
  <c r="A367" i="3"/>
  <c r="E367" i="3" s="1"/>
  <c r="A368" i="3"/>
  <c r="B368" i="3" s="1"/>
  <c r="A369" i="3"/>
  <c r="C369" i="3" s="1"/>
  <c r="A370" i="3"/>
  <c r="A371" i="3"/>
  <c r="F371" i="3" s="1"/>
  <c r="A372" i="3"/>
  <c r="B372" i="3" s="1"/>
  <c r="A373" i="3"/>
  <c r="G373" i="3" s="1"/>
  <c r="A374" i="3"/>
  <c r="E374" i="3" s="1"/>
  <c r="A375" i="3"/>
  <c r="G375" i="3" s="1"/>
  <c r="A376" i="3"/>
  <c r="A377" i="3"/>
  <c r="G377" i="3" s="1"/>
  <c r="A378" i="3"/>
  <c r="A379" i="3"/>
  <c r="A380" i="3"/>
  <c r="A381" i="3"/>
  <c r="H381" i="3"/>
  <c r="A382" i="3"/>
  <c r="A383" i="3"/>
  <c r="E383" i="3" s="1"/>
  <c r="A384" i="3"/>
  <c r="A385" i="3"/>
  <c r="G385" i="3" s="1"/>
  <c r="A386" i="3"/>
  <c r="A387" i="3"/>
  <c r="A388" i="3"/>
  <c r="A389" i="3"/>
  <c r="A390" i="3"/>
  <c r="E390" i="3" s="1"/>
  <c r="A391" i="3"/>
  <c r="A392" i="3"/>
  <c r="A393" i="3"/>
  <c r="E393" i="3" s="1"/>
  <c r="A394" i="3"/>
  <c r="A395" i="3"/>
  <c r="D395" i="3" s="1"/>
  <c r="A396" i="3"/>
  <c r="G396" i="3" s="1"/>
  <c r="A397" i="3"/>
  <c r="D397" i="3" s="1"/>
  <c r="A398" i="3"/>
  <c r="G398" i="3" s="1"/>
  <c r="A399" i="3"/>
  <c r="A400" i="3"/>
  <c r="E400" i="3" s="1"/>
  <c r="A401" i="3"/>
  <c r="H401" i="3" s="1"/>
  <c r="A402" i="3"/>
  <c r="A403" i="3"/>
  <c r="D403" i="3" s="1"/>
  <c r="A404" i="3"/>
  <c r="G404" i="3" s="1"/>
  <c r="A405" i="3"/>
  <c r="H405" i="3" s="1"/>
  <c r="A406" i="3"/>
  <c r="A407" i="3"/>
  <c r="G407" i="3" s="1"/>
  <c r="A408" i="3"/>
  <c r="A409" i="3"/>
  <c r="A410" i="3"/>
  <c r="A411" i="3"/>
  <c r="C411" i="3" s="1"/>
  <c r="A412" i="3"/>
  <c r="D412" i="3" s="1"/>
  <c r="A413" i="3"/>
  <c r="A414" i="3"/>
  <c r="A415" i="3"/>
  <c r="A416" i="3"/>
  <c r="A417" i="3"/>
  <c r="H417" i="3" s="1"/>
  <c r="A418" i="3"/>
  <c r="A419" i="3"/>
  <c r="A420" i="3"/>
  <c r="A421" i="3"/>
  <c r="H421" i="3" s="1"/>
  <c r="A422" i="3"/>
  <c r="G422" i="3" s="1"/>
  <c r="A423" i="3"/>
  <c r="G423" i="3" s="1"/>
  <c r="A424" i="3"/>
  <c r="G424" i="3" s="1"/>
  <c r="A425" i="3"/>
  <c r="A426" i="3"/>
  <c r="A427" i="3"/>
  <c r="A428" i="3"/>
  <c r="D428" i="3" s="1"/>
  <c r="A429" i="3"/>
  <c r="A430" i="3"/>
  <c r="G430" i="3" s="1"/>
  <c r="A431" i="3"/>
  <c r="E431" i="3" s="1"/>
  <c r="A432" i="3"/>
  <c r="C432" i="3" s="1"/>
  <c r="A433" i="3"/>
  <c r="A434" i="3"/>
  <c r="H434" i="3" s="1"/>
  <c r="A435" i="3"/>
  <c r="A436" i="3"/>
  <c r="H436" i="3" s="1"/>
  <c r="A437" i="3"/>
  <c r="A438" i="3"/>
  <c r="A439" i="3"/>
  <c r="E439" i="3" s="1"/>
  <c r="A440" i="3"/>
  <c r="A441" i="3"/>
  <c r="A442" i="3"/>
  <c r="H442" i="3" s="1"/>
  <c r="A443" i="3"/>
  <c r="E443" i="3" s="1"/>
  <c r="A444" i="3"/>
  <c r="A445" i="3"/>
  <c r="E445" i="3" s="1"/>
  <c r="A446" i="3"/>
  <c r="A447" i="3"/>
  <c r="E447" i="3" s="1"/>
  <c r="A448" i="3"/>
  <c r="A449" i="3"/>
  <c r="A450" i="3"/>
  <c r="H450" i="3" s="1"/>
  <c r="A451" i="3"/>
  <c r="A452" i="3"/>
  <c r="A453" i="3"/>
  <c r="E453" i="3" s="1"/>
  <c r="A454" i="3"/>
  <c r="A455" i="3"/>
  <c r="E455" i="3" s="1"/>
  <c r="A456" i="3"/>
  <c r="A457" i="3"/>
  <c r="A458" i="3"/>
  <c r="G458" i="3" s="1"/>
  <c r="A459" i="3"/>
  <c r="E459" i="3" s="1"/>
  <c r="A460" i="3"/>
  <c r="D460" i="3" s="1"/>
  <c r="A461" i="3"/>
  <c r="E461" i="3" s="1"/>
  <c r="A462" i="3"/>
  <c r="G462" i="3" s="1"/>
  <c r="A463" i="3"/>
  <c r="E463" i="3" s="1"/>
  <c r="A464" i="3"/>
  <c r="D464" i="3" s="1"/>
  <c r="A465" i="3"/>
  <c r="C465" i="3" s="1"/>
  <c r="A466" i="3"/>
  <c r="G466" i="3" s="1"/>
  <c r="A467" i="3"/>
  <c r="A468" i="3"/>
  <c r="D468" i="3" s="1"/>
  <c r="A469" i="3"/>
  <c r="C469" i="3" s="1"/>
  <c r="A470" i="3"/>
  <c r="D470" i="3" s="1"/>
  <c r="A471" i="3"/>
  <c r="A472" i="3"/>
  <c r="G472" i="3" s="1"/>
  <c r="A473" i="3"/>
  <c r="C473" i="3" s="1"/>
  <c r="A474" i="3"/>
  <c r="A475" i="3"/>
  <c r="A476" i="3"/>
  <c r="A477" i="3"/>
  <c r="C477" i="3" s="1"/>
  <c r="A478" i="3"/>
  <c r="G478" i="3" s="1"/>
  <c r="A479" i="3"/>
  <c r="A480" i="3"/>
  <c r="C480" i="3" s="1"/>
  <c r="A481" i="3"/>
  <c r="C481" i="3" s="1"/>
  <c r="A482" i="3"/>
  <c r="G482" i="3" s="1"/>
  <c r="A483" i="3"/>
  <c r="A484" i="3"/>
  <c r="E484" i="3" s="1"/>
  <c r="A485" i="3"/>
  <c r="C485" i="3" s="1"/>
  <c r="A486" i="3"/>
  <c r="D486" i="3" s="1"/>
  <c r="A487" i="3"/>
  <c r="A488" i="3"/>
  <c r="G488" i="3" s="1"/>
  <c r="A489" i="3"/>
  <c r="C489" i="3" s="1"/>
  <c r="A490" i="3"/>
  <c r="C490" i="3" s="1"/>
  <c r="A491" i="3"/>
  <c r="A492" i="3"/>
  <c r="D492" i="3" s="1"/>
  <c r="A493" i="3"/>
  <c r="C493" i="3" s="1"/>
  <c r="A494" i="3"/>
  <c r="G494" i="3" s="1"/>
  <c r="A495" i="3"/>
  <c r="A496" i="3"/>
  <c r="A497" i="3"/>
  <c r="C497" i="3" s="1"/>
  <c r="A498" i="3"/>
  <c r="G498" i="3" s="1"/>
  <c r="A499" i="3"/>
  <c r="A500" i="3"/>
  <c r="A501" i="3"/>
  <c r="C501" i="3" s="1"/>
  <c r="A502" i="3"/>
  <c r="A503" i="3"/>
  <c r="A504" i="3"/>
  <c r="A505" i="3"/>
  <c r="C505" i="3" s="1"/>
  <c r="A506" i="3"/>
  <c r="D506" i="3" s="1"/>
  <c r="A507" i="3"/>
  <c r="A508" i="3"/>
  <c r="D508" i="3" s="1"/>
  <c r="A509" i="3"/>
  <c r="C509" i="3" s="1"/>
  <c r="A510" i="3"/>
  <c r="A511" i="3"/>
  <c r="A512" i="3"/>
  <c r="D512" i="3" s="1"/>
  <c r="A513" i="3"/>
  <c r="C513" i="3" s="1"/>
  <c r="A514" i="3"/>
  <c r="A515" i="3"/>
  <c r="A516" i="3"/>
  <c r="E516" i="3" s="1"/>
  <c r="A517" i="3"/>
  <c r="C517" i="3" s="1"/>
  <c r="A518" i="3"/>
  <c r="D518" i="3" s="1"/>
  <c r="A519" i="3"/>
  <c r="A520" i="3"/>
  <c r="A521" i="3"/>
  <c r="C521" i="3" s="1"/>
  <c r="A522" i="3"/>
  <c r="A523" i="3"/>
  <c r="A524" i="3"/>
  <c r="A525" i="3"/>
  <c r="C525" i="3" s="1"/>
  <c r="A526" i="3"/>
  <c r="D526" i="3" s="1"/>
  <c r="A527" i="3"/>
  <c r="A528" i="3"/>
  <c r="D528" i="3" s="1"/>
  <c r="A529" i="3"/>
  <c r="C529" i="3" s="1"/>
  <c r="A530" i="3"/>
  <c r="G530" i="3" s="1"/>
  <c r="A531" i="3"/>
  <c r="A532" i="3"/>
  <c r="D532" i="3" s="1"/>
  <c r="A533" i="3"/>
  <c r="C533" i="3" s="1"/>
  <c r="A534" i="3"/>
  <c r="D534" i="3" s="1"/>
  <c r="A535" i="3"/>
  <c r="A536" i="3"/>
  <c r="G536" i="3" s="1"/>
  <c r="A537" i="3"/>
  <c r="C537" i="3" s="1"/>
  <c r="A538" i="3"/>
  <c r="A539" i="3"/>
  <c r="A540" i="3"/>
  <c r="A541" i="3"/>
  <c r="C541" i="3" s="1"/>
  <c r="A542" i="3"/>
  <c r="G542" i="3" s="1"/>
  <c r="A543" i="3"/>
  <c r="A544" i="3"/>
  <c r="C544" i="3" s="1"/>
  <c r="A545" i="3"/>
  <c r="C545" i="3" s="1"/>
  <c r="A546" i="3"/>
  <c r="G546" i="3" s="1"/>
  <c r="A547" i="3"/>
  <c r="A548" i="3"/>
  <c r="E548" i="3" s="1"/>
  <c r="A549" i="3"/>
  <c r="C549" i="3" s="1"/>
  <c r="A550" i="3"/>
  <c r="A551" i="3"/>
  <c r="A552" i="3"/>
  <c r="G552" i="3" s="1"/>
  <c r="A553" i="3"/>
  <c r="C553" i="3" s="1"/>
  <c r="A554" i="3"/>
  <c r="A555" i="3"/>
  <c r="A556" i="3"/>
  <c r="D556" i="3" s="1"/>
  <c r="A557" i="3"/>
  <c r="C557" i="3" s="1"/>
  <c r="A558" i="3"/>
  <c r="D558" i="3" s="1"/>
  <c r="A559" i="3"/>
  <c r="A560" i="3"/>
  <c r="A561" i="3"/>
  <c r="C561" i="3" s="1"/>
  <c r="A562" i="3"/>
  <c r="G562" i="3" s="1"/>
  <c r="A563" i="3"/>
  <c r="A564" i="3"/>
  <c r="G564" i="3" s="1"/>
  <c r="A565" i="3"/>
  <c r="C565" i="3" s="1"/>
  <c r="A566" i="3"/>
  <c r="A567" i="3"/>
  <c r="A568" i="3"/>
  <c r="G568" i="3" s="1"/>
  <c r="A569" i="3"/>
  <c r="C569" i="3" s="1"/>
  <c r="A570" i="3"/>
  <c r="D570" i="3" s="1"/>
  <c r="A571" i="3"/>
  <c r="A572" i="3"/>
  <c r="D572" i="3" s="1"/>
  <c r="A573" i="3"/>
  <c r="C573" i="3" s="1"/>
  <c r="A574" i="3"/>
  <c r="D574" i="3" s="1"/>
  <c r="A575" i="3"/>
  <c r="A576" i="3"/>
  <c r="A577" i="3"/>
  <c r="C577" i="3" s="1"/>
  <c r="A578" i="3"/>
  <c r="A579" i="3"/>
  <c r="A580" i="3"/>
  <c r="A581" i="3"/>
  <c r="C581" i="3" s="1"/>
  <c r="A582" i="3"/>
  <c r="D582" i="3" s="1"/>
  <c r="A583" i="3"/>
  <c r="A584" i="3"/>
  <c r="A585" i="3"/>
  <c r="C585" i="3" s="1"/>
  <c r="A586" i="3"/>
  <c r="A587" i="3"/>
  <c r="A588" i="3"/>
  <c r="D588" i="3" s="1"/>
  <c r="A589" i="3"/>
  <c r="C589" i="3" s="1"/>
  <c r="A590" i="3"/>
  <c r="A591" i="3"/>
  <c r="A592" i="3"/>
  <c r="A593" i="3"/>
  <c r="A594" i="3"/>
  <c r="A595" i="3"/>
  <c r="A596" i="3"/>
  <c r="A597" i="3"/>
  <c r="A598" i="3"/>
  <c r="A599" i="3"/>
  <c r="C599" i="3" s="1"/>
  <c r="A600" i="3"/>
  <c r="A601" i="3"/>
  <c r="G601" i="3" s="1"/>
  <c r="A602" i="3"/>
  <c r="G602" i="3" s="1"/>
  <c r="A603" i="3"/>
  <c r="A604" i="3"/>
  <c r="D604" i="3" s="1"/>
  <c r="A605" i="3"/>
  <c r="A606" i="3"/>
  <c r="G606" i="3" s="1"/>
  <c r="A607" i="3"/>
  <c r="C607" i="3" s="1"/>
  <c r="A608" i="3"/>
  <c r="C608" i="3" s="1"/>
  <c r="A609" i="3"/>
  <c r="A610" i="3"/>
  <c r="A611" i="3"/>
  <c r="C611" i="3" s="1"/>
  <c r="A612" i="3"/>
  <c r="A613" i="3"/>
  <c r="A614" i="3"/>
  <c r="G614" i="3" s="1"/>
  <c r="A615" i="3"/>
  <c r="C615" i="3" s="1"/>
  <c r="A616" i="3"/>
  <c r="C616" i="3" s="1"/>
  <c r="A617" i="3"/>
  <c r="A618" i="3"/>
  <c r="G618" i="3" s="1"/>
  <c r="A619" i="3"/>
  <c r="A620" i="3"/>
  <c r="D620" i="3" s="1"/>
  <c r="A621" i="3"/>
  <c r="A622" i="3"/>
  <c r="G622" i="3" s="1"/>
  <c r="A623" i="3"/>
  <c r="C623" i="3" s="1"/>
  <c r="A624" i="3"/>
  <c r="D624" i="3" s="1"/>
  <c r="A625" i="3"/>
  <c r="A626" i="3"/>
  <c r="A627" i="3"/>
  <c r="C627" i="3" s="1"/>
  <c r="A628" i="3"/>
  <c r="A629" i="3"/>
  <c r="A630" i="3"/>
  <c r="A631" i="3"/>
  <c r="C631" i="3" s="1"/>
  <c r="A632" i="3"/>
  <c r="D632" i="3" s="1"/>
  <c r="A633" i="3"/>
  <c r="A634" i="3"/>
  <c r="A635" i="3"/>
  <c r="C635" i="3" s="1"/>
  <c r="A636" i="3"/>
  <c r="D636" i="3" s="1"/>
  <c r="A637" i="3"/>
  <c r="A638" i="3"/>
  <c r="G638" i="3" s="1"/>
  <c r="A639" i="3"/>
  <c r="C639" i="3" s="1"/>
  <c r="A640" i="3"/>
  <c r="A641" i="3"/>
  <c r="A642" i="3"/>
  <c r="D642" i="3" s="1"/>
  <c r="A643" i="3"/>
  <c r="C643" i="3" s="1"/>
  <c r="A644" i="3"/>
  <c r="A645" i="3"/>
  <c r="A646" i="3"/>
  <c r="G646" i="3" s="1"/>
  <c r="A647" i="3"/>
  <c r="C647" i="3" s="1"/>
  <c r="A648" i="3"/>
  <c r="C648" i="3" s="1"/>
  <c r="A649" i="3"/>
  <c r="A650" i="3"/>
  <c r="D650" i="3" s="1"/>
  <c r="A651" i="3"/>
  <c r="A652" i="3"/>
  <c r="D652" i="3" s="1"/>
  <c r="A653" i="3"/>
  <c r="A654" i="3"/>
  <c r="G654" i="3" s="1"/>
  <c r="A655" i="3"/>
  <c r="C655" i="3" s="1"/>
  <c r="A656" i="3"/>
  <c r="A657" i="3"/>
  <c r="A658" i="3"/>
  <c r="G658" i="3" s="1"/>
  <c r="A659" i="3"/>
  <c r="A660" i="3"/>
  <c r="A661" i="3"/>
  <c r="A662" i="3"/>
  <c r="A663" i="3"/>
  <c r="C663" i="3" s="1"/>
  <c r="A664" i="3"/>
  <c r="A665" i="3"/>
  <c r="C665" i="3" s="1"/>
  <c r="A666" i="3"/>
  <c r="G666" i="3" s="1"/>
  <c r="A667" i="3"/>
  <c r="A668" i="3"/>
  <c r="D668" i="3" s="1"/>
  <c r="A669" i="3"/>
  <c r="A670" i="3"/>
  <c r="G670" i="3" s="1"/>
  <c r="A671" i="3"/>
  <c r="C671" i="3" s="1"/>
  <c r="A672" i="3"/>
  <c r="D672" i="3" s="1"/>
  <c r="A673" i="3"/>
  <c r="G673" i="3" s="1"/>
  <c r="A674" i="3"/>
  <c r="G674" i="3" s="1"/>
  <c r="A675" i="3"/>
  <c r="A676" i="3"/>
  <c r="A677" i="3"/>
  <c r="A678" i="3"/>
  <c r="A679" i="3"/>
  <c r="C679" i="3" s="1"/>
  <c r="A680" i="3"/>
  <c r="A681" i="3"/>
  <c r="A682" i="3"/>
  <c r="A683" i="3"/>
  <c r="A684" i="3"/>
  <c r="A685" i="3"/>
  <c r="A686" i="3"/>
  <c r="A687" i="3"/>
  <c r="C687" i="3" s="1"/>
  <c r="A688" i="3"/>
  <c r="A689" i="3"/>
  <c r="A690" i="3"/>
  <c r="A691" i="3"/>
  <c r="C691" i="3" s="1"/>
  <c r="A692" i="3"/>
  <c r="A693" i="3"/>
  <c r="A694" i="3"/>
  <c r="A695" i="3"/>
  <c r="C695" i="3" s="1"/>
  <c r="A696" i="3"/>
  <c r="A697" i="3"/>
  <c r="A698" i="3"/>
  <c r="G698" i="3" s="1"/>
  <c r="A699" i="3"/>
  <c r="A700" i="3"/>
  <c r="A701" i="3"/>
  <c r="A702" i="3"/>
  <c r="A703" i="3"/>
  <c r="C703" i="3" s="1"/>
  <c r="A704" i="3"/>
  <c r="A705" i="3"/>
  <c r="G705" i="3" s="1"/>
  <c r="A706" i="3"/>
  <c r="A707" i="3"/>
  <c r="A708" i="3"/>
  <c r="A709" i="3"/>
  <c r="A710" i="3"/>
  <c r="A711" i="3"/>
  <c r="C711" i="3" s="1"/>
  <c r="A712" i="3"/>
  <c r="A713" i="3"/>
  <c r="A714" i="3"/>
  <c r="D714" i="3" s="1"/>
  <c r="A715" i="3"/>
  <c r="A716" i="3"/>
  <c r="A717" i="3"/>
  <c r="A718" i="3"/>
  <c r="A719" i="3"/>
  <c r="C719" i="3" s="1"/>
  <c r="A720" i="3"/>
  <c r="A721" i="3"/>
  <c r="A722" i="3"/>
  <c r="G722" i="3" s="1"/>
  <c r="A723" i="3"/>
  <c r="A724" i="3"/>
  <c r="A725" i="3"/>
  <c r="A726" i="3"/>
  <c r="A727" i="3"/>
  <c r="C727" i="3" s="1"/>
  <c r="A728" i="3"/>
  <c r="A729" i="3"/>
  <c r="G729" i="3" s="1"/>
  <c r="A730" i="3"/>
  <c r="A731" i="3"/>
  <c r="C731" i="3" s="1"/>
  <c r="A732" i="3"/>
  <c r="A733" i="3"/>
  <c r="A734" i="3"/>
  <c r="A735" i="3"/>
  <c r="C735" i="3" s="1"/>
  <c r="A736" i="3"/>
  <c r="A737" i="3"/>
  <c r="A738" i="3"/>
  <c r="D738" i="3" s="1"/>
  <c r="A739" i="3"/>
  <c r="A740" i="3"/>
  <c r="A741" i="3"/>
  <c r="A742" i="3"/>
  <c r="A743" i="3"/>
  <c r="C743" i="3" s="1"/>
  <c r="A744" i="3"/>
  <c r="A745" i="3"/>
  <c r="A746" i="3"/>
  <c r="D746" i="3" s="1"/>
  <c r="A747" i="3"/>
  <c r="C747" i="3" s="1"/>
  <c r="A748" i="3"/>
  <c r="A749" i="3"/>
  <c r="A750" i="3"/>
  <c r="A751" i="3"/>
  <c r="C751" i="3" s="1"/>
  <c r="A752" i="3"/>
  <c r="A753" i="3"/>
  <c r="G753" i="3" s="1"/>
  <c r="A754" i="3"/>
  <c r="D754" i="3" s="1"/>
  <c r="A755" i="3"/>
  <c r="A756" i="3"/>
  <c r="A757" i="3"/>
  <c r="A758" i="3"/>
  <c r="A759" i="3"/>
  <c r="C759" i="3" s="1"/>
  <c r="A760" i="3"/>
  <c r="A761" i="3"/>
  <c r="A762" i="3"/>
  <c r="A763" i="3"/>
  <c r="A764" i="3"/>
  <c r="A765" i="3"/>
  <c r="A766" i="3"/>
  <c r="A767" i="3"/>
  <c r="C767" i="3" s="1"/>
  <c r="A768" i="3"/>
  <c r="A769" i="3"/>
  <c r="A770" i="3"/>
  <c r="A771" i="3"/>
  <c r="C771" i="3" s="1"/>
  <c r="A772" i="3"/>
  <c r="A773" i="3"/>
  <c r="A774" i="3"/>
  <c r="A775" i="3"/>
  <c r="C775" i="3" s="1"/>
  <c r="A776" i="3"/>
  <c r="A777" i="3"/>
  <c r="A778" i="3"/>
  <c r="A779" i="3"/>
  <c r="C779" i="3" s="1"/>
  <c r="A780" i="3"/>
  <c r="A781" i="3"/>
  <c r="A782" i="3"/>
  <c r="A783" i="3"/>
  <c r="C783" i="3" s="1"/>
  <c r="A784" i="3"/>
  <c r="A785" i="3"/>
  <c r="A786" i="3"/>
  <c r="D786" i="3" s="1"/>
  <c r="A787" i="3"/>
  <c r="C787" i="3" s="1"/>
  <c r="A788" i="3"/>
  <c r="A789" i="3"/>
  <c r="A790" i="3"/>
  <c r="A791" i="3"/>
  <c r="C791" i="3" s="1"/>
  <c r="A792" i="3"/>
  <c r="A793" i="3"/>
  <c r="G793" i="3" s="1"/>
  <c r="A794" i="3"/>
  <c r="D794" i="3" s="1"/>
  <c r="A795" i="3"/>
  <c r="A796" i="3"/>
  <c r="A797" i="3"/>
  <c r="A798" i="3"/>
  <c r="A799" i="3"/>
  <c r="C799" i="3" s="1"/>
  <c r="A800" i="3"/>
  <c r="A801" i="3"/>
  <c r="G801" i="3" s="1"/>
  <c r="A802" i="3"/>
  <c r="G802" i="3" s="1"/>
  <c r="A803" i="3"/>
  <c r="A804" i="3"/>
  <c r="A805" i="3"/>
  <c r="A806" i="3"/>
  <c r="A807" i="3"/>
  <c r="C807" i="3" s="1"/>
  <c r="A808" i="3"/>
  <c r="A809" i="3"/>
  <c r="A810" i="3"/>
  <c r="G810" i="3" s="1"/>
  <c r="A811" i="3"/>
  <c r="A812" i="3"/>
  <c r="A813" i="3"/>
  <c r="A814" i="3"/>
  <c r="A815" i="3"/>
  <c r="C815" i="3" s="1"/>
  <c r="A816" i="3"/>
  <c r="A817" i="3"/>
  <c r="G817" i="3" s="1"/>
  <c r="A818" i="3"/>
  <c r="C818" i="3" s="1"/>
  <c r="A819" i="3"/>
  <c r="C819" i="3" s="1"/>
  <c r="A820" i="3"/>
  <c r="A821" i="3"/>
  <c r="A822" i="3"/>
  <c r="A823" i="3"/>
  <c r="C823" i="3" s="1"/>
  <c r="A824" i="3"/>
  <c r="A825" i="3"/>
  <c r="A826" i="3"/>
  <c r="C826" i="3" s="1"/>
  <c r="A827" i="3"/>
  <c r="C827" i="3" s="1"/>
  <c r="A828" i="3"/>
  <c r="A829" i="3"/>
  <c r="A830" i="3"/>
  <c r="A831" i="3"/>
  <c r="C831" i="3" s="1"/>
  <c r="A832" i="3"/>
  <c r="A833" i="3"/>
  <c r="G833" i="3" s="1"/>
  <c r="A834" i="3"/>
  <c r="D834" i="3" s="1"/>
  <c r="A835" i="3"/>
  <c r="A836" i="3"/>
  <c r="A837" i="3"/>
  <c r="A838" i="3"/>
  <c r="A839" i="3"/>
  <c r="C839" i="3" s="1"/>
  <c r="A840" i="3"/>
  <c r="A841" i="3"/>
  <c r="A842" i="3"/>
  <c r="A843" i="3"/>
  <c r="C843" i="3" s="1"/>
  <c r="A844" i="3"/>
  <c r="A845" i="3"/>
  <c r="A846" i="3"/>
  <c r="A847" i="3"/>
  <c r="C847" i="3" s="1"/>
  <c r="A848" i="3"/>
  <c r="A849" i="3"/>
  <c r="A850" i="3"/>
  <c r="G850" i="3" s="1"/>
  <c r="A851" i="3"/>
  <c r="A852" i="3"/>
  <c r="G852" i="3" s="1"/>
  <c r="A853" i="3"/>
  <c r="A854" i="3"/>
  <c r="A855" i="3"/>
  <c r="C855" i="3" s="1"/>
  <c r="A856" i="3"/>
  <c r="A857" i="3"/>
  <c r="A858" i="3"/>
  <c r="G858" i="3" s="1"/>
  <c r="A859" i="3"/>
  <c r="A860" i="3"/>
  <c r="G860" i="3" s="1"/>
  <c r="A861" i="3"/>
  <c r="A862" i="3"/>
  <c r="A863" i="3"/>
  <c r="C863" i="3" s="1"/>
  <c r="A864" i="3"/>
  <c r="D864" i="3" s="1"/>
  <c r="A865" i="3"/>
  <c r="A866" i="3"/>
  <c r="C866" i="3" s="1"/>
  <c r="A867" i="3"/>
  <c r="C867" i="3" s="1"/>
  <c r="A868" i="3"/>
  <c r="G868" i="3" s="1"/>
  <c r="A869" i="3"/>
  <c r="A870" i="3"/>
  <c r="A871" i="3"/>
  <c r="C871" i="3" s="1"/>
  <c r="A872" i="3"/>
  <c r="D872" i="3" s="1"/>
  <c r="A873" i="3"/>
  <c r="A874" i="3"/>
  <c r="E874" i="3" s="1"/>
  <c r="A875" i="3"/>
  <c r="C875" i="3" s="1"/>
  <c r="A876" i="3"/>
  <c r="A877" i="3"/>
  <c r="A878" i="3"/>
  <c r="C878" i="3" s="1"/>
  <c r="A879" i="3"/>
  <c r="C879" i="3" s="1"/>
  <c r="A880" i="3"/>
  <c r="D880" i="3" s="1"/>
  <c r="A881" i="3"/>
  <c r="G881" i="3" s="1"/>
  <c r="A882" i="3"/>
  <c r="A883" i="3"/>
  <c r="C883" i="3" s="1"/>
  <c r="A884" i="3"/>
  <c r="G884" i="3" s="1"/>
  <c r="A885" i="3"/>
  <c r="A886" i="3"/>
  <c r="C886" i="3" s="1"/>
  <c r="A887" i="3"/>
  <c r="C887" i="3" s="1"/>
  <c r="A888" i="3"/>
  <c r="A889" i="3"/>
  <c r="A890" i="3"/>
  <c r="C890" i="3" s="1"/>
  <c r="A891" i="3"/>
  <c r="C891" i="3" s="1"/>
  <c r="A892" i="3"/>
  <c r="G892" i="3" s="1"/>
  <c r="A893" i="3"/>
  <c r="A894" i="3"/>
  <c r="A895" i="3"/>
  <c r="C895" i="3" s="1"/>
  <c r="A896" i="3"/>
  <c r="D896" i="3" s="1"/>
  <c r="A897" i="3"/>
  <c r="A898" i="3"/>
  <c r="A899" i="3"/>
  <c r="A900" i="3"/>
  <c r="G900" i="3" s="1"/>
  <c r="A901" i="3"/>
  <c r="A902" i="3"/>
  <c r="E902" i="3" s="1"/>
  <c r="A903" i="3"/>
  <c r="C903" i="3" s="1"/>
  <c r="A904" i="3"/>
  <c r="D904" i="3" s="1"/>
  <c r="A905" i="3"/>
  <c r="A906" i="3"/>
  <c r="B906" i="3" s="1"/>
  <c r="A907" i="3"/>
  <c r="A908" i="3"/>
  <c r="B908" i="3" s="1"/>
  <c r="A909" i="3"/>
  <c r="E909" i="3" s="1"/>
  <c r="A910" i="3"/>
  <c r="A911" i="3"/>
  <c r="A912" i="3"/>
  <c r="B912" i="3" s="1"/>
  <c r="A913" i="3"/>
  <c r="A914" i="3"/>
  <c r="B914" i="3" s="1"/>
  <c r="A915" i="3"/>
  <c r="A916" i="3"/>
  <c r="B916" i="3" s="1"/>
  <c r="A917" i="3"/>
  <c r="E917" i="3" s="1"/>
  <c r="A918" i="3"/>
  <c r="B918" i="3" s="1"/>
  <c r="A919" i="3"/>
  <c r="A920" i="3"/>
  <c r="B920" i="3" s="1"/>
  <c r="A921" i="3"/>
  <c r="A922" i="3"/>
  <c r="A923" i="3"/>
  <c r="A924" i="3"/>
  <c r="B924" i="3" s="1"/>
  <c r="A925" i="3"/>
  <c r="A926" i="3"/>
  <c r="B926" i="3" s="1"/>
  <c r="A927" i="3"/>
  <c r="A928" i="3"/>
  <c r="B928" i="3" s="1"/>
  <c r="A929" i="3"/>
  <c r="A930" i="3"/>
  <c r="A931" i="3"/>
  <c r="A932" i="3"/>
  <c r="B932" i="3" s="1"/>
  <c r="A933" i="3"/>
  <c r="A934" i="3"/>
  <c r="B934" i="3" s="1"/>
  <c r="A935" i="3"/>
  <c r="A936" i="3"/>
  <c r="B936" i="3" s="1"/>
  <c r="A937" i="3"/>
  <c r="A938" i="3"/>
  <c r="B938" i="3" s="1"/>
  <c r="A939" i="3"/>
  <c r="A940" i="3"/>
  <c r="B940" i="3" s="1"/>
  <c r="A941" i="3"/>
  <c r="E941" i="3" s="1"/>
  <c r="A942" i="3"/>
  <c r="A943" i="3"/>
  <c r="A944" i="3"/>
  <c r="B944" i="3" s="1"/>
  <c r="A945" i="3"/>
  <c r="A946" i="3"/>
  <c r="B946" i="3" s="1"/>
  <c r="A947" i="3"/>
  <c r="A948" i="3"/>
  <c r="B948" i="3" s="1"/>
  <c r="A949" i="3"/>
  <c r="E949" i="3" s="1"/>
  <c r="A950" i="3"/>
  <c r="B950" i="3" s="1"/>
  <c r="A951" i="3"/>
  <c r="A952" i="3"/>
  <c r="B952" i="3" s="1"/>
  <c r="A953" i="3"/>
  <c r="A954" i="3"/>
  <c r="A955" i="3"/>
  <c r="A956" i="3"/>
  <c r="B956" i="3" s="1"/>
  <c r="A957" i="3"/>
  <c r="E957" i="3" s="1"/>
  <c r="A958" i="3"/>
  <c r="B958" i="3" s="1"/>
  <c r="A959" i="3"/>
  <c r="A960" i="3"/>
  <c r="B960" i="3" s="1"/>
  <c r="A961" i="3"/>
  <c r="A962" i="3"/>
  <c r="A963" i="3"/>
  <c r="A964" i="3"/>
  <c r="B964" i="3" s="1"/>
  <c r="A965" i="3"/>
  <c r="A966" i="3"/>
  <c r="A967" i="3"/>
  <c r="A968" i="3"/>
  <c r="B968" i="3" s="1"/>
  <c r="A969" i="3"/>
  <c r="A970" i="3"/>
  <c r="B970" i="3" s="1"/>
  <c r="A971" i="3"/>
  <c r="A972" i="3"/>
  <c r="B972" i="3" s="1"/>
  <c r="A973" i="3"/>
  <c r="E973" i="3" s="1"/>
  <c r="A974" i="3"/>
  <c r="A975" i="3"/>
  <c r="A976" i="3"/>
  <c r="B976" i="3" s="1"/>
  <c r="A977" i="3"/>
  <c r="A978" i="3"/>
  <c r="A979" i="3"/>
  <c r="A980" i="3"/>
  <c r="B980" i="3" s="1"/>
  <c r="A981" i="3"/>
  <c r="A982" i="3"/>
  <c r="B982" i="3" s="1"/>
  <c r="A983" i="3"/>
  <c r="A984" i="3"/>
  <c r="B984" i="3" s="1"/>
  <c r="A985" i="3"/>
  <c r="A986" i="3"/>
  <c r="A987" i="3"/>
  <c r="A988" i="3"/>
  <c r="B988" i="3" s="1"/>
  <c r="A989" i="3"/>
  <c r="A990" i="3"/>
  <c r="B990" i="3" s="1"/>
  <c r="A991" i="3"/>
  <c r="A992" i="3"/>
  <c r="B992" i="3" s="1"/>
  <c r="A993" i="3"/>
  <c r="A994" i="3"/>
  <c r="B994" i="3" s="1"/>
  <c r="A995" i="3"/>
  <c r="A996" i="3"/>
  <c r="B996" i="3" s="1"/>
  <c r="A997" i="3"/>
  <c r="E997" i="3" s="1"/>
  <c r="A998" i="3"/>
  <c r="A999" i="3"/>
  <c r="A1000" i="3"/>
  <c r="B1000" i="3" s="1"/>
  <c r="A1001" i="3"/>
  <c r="A1002" i="3"/>
  <c r="B1002" i="3" s="1"/>
  <c r="A1003" i="3"/>
  <c r="A1004" i="3"/>
  <c r="B1004" i="3" s="1"/>
  <c r="A1005" i="3"/>
  <c r="E1005" i="3" s="1"/>
  <c r="A1006" i="3"/>
  <c r="B1006" i="3" s="1"/>
  <c r="A1007" i="3"/>
  <c r="A1008" i="3"/>
  <c r="B1008" i="3" s="1"/>
  <c r="A1009" i="3"/>
  <c r="A1010" i="3"/>
  <c r="A1011" i="3"/>
  <c r="A1012" i="3"/>
  <c r="B1012" i="3" s="1"/>
  <c r="A1013" i="3"/>
  <c r="A1014" i="3"/>
  <c r="A1015" i="3"/>
  <c r="A1016" i="3"/>
  <c r="B1016" i="3" s="1"/>
  <c r="A1017" i="3"/>
  <c r="A1018" i="3"/>
  <c r="B1018" i="3" s="1"/>
  <c r="A1019" i="3"/>
  <c r="A1020" i="3"/>
  <c r="B1020" i="3" s="1"/>
  <c r="A1021" i="3"/>
  <c r="E1021" i="3" s="1"/>
  <c r="A1022" i="3"/>
  <c r="A1023" i="3"/>
  <c r="A1024" i="3"/>
  <c r="B1024" i="3" s="1"/>
  <c r="A1025" i="3"/>
  <c r="A1026" i="3"/>
  <c r="A1027" i="3"/>
  <c r="A1028" i="3"/>
  <c r="B1028" i="3" s="1"/>
  <c r="A1029" i="3"/>
  <c r="A1030" i="3"/>
  <c r="A1031" i="3"/>
  <c r="A1032" i="3"/>
  <c r="B1032" i="3" s="1"/>
  <c r="A1033" i="3"/>
  <c r="A1034" i="3"/>
  <c r="B1034" i="3" s="1"/>
  <c r="A1035" i="3"/>
  <c r="A1036" i="3"/>
  <c r="B1036" i="3" s="1"/>
  <c r="A1037" i="3"/>
  <c r="E1037" i="3" s="1"/>
  <c r="A1038" i="3"/>
  <c r="A1039" i="3"/>
  <c r="A1040" i="3"/>
  <c r="B1040" i="3" s="1"/>
  <c r="A1041" i="3"/>
  <c r="A1042" i="3"/>
  <c r="A1043" i="3"/>
  <c r="A1044" i="3"/>
  <c r="B1044" i="3" s="1"/>
  <c r="A1045" i="3"/>
  <c r="A1046" i="3"/>
  <c r="A1047" i="3"/>
  <c r="A1048" i="3"/>
  <c r="B1048" i="3" s="1"/>
  <c r="A1049" i="3"/>
  <c r="A1050" i="3"/>
  <c r="A1051" i="3"/>
  <c r="A1052" i="3"/>
  <c r="B1052" i="3" s="1"/>
  <c r="A1053" i="3"/>
  <c r="A1054" i="3"/>
  <c r="B1054" i="3" s="1"/>
  <c r="A1055" i="3"/>
  <c r="A1056" i="3"/>
  <c r="B1056" i="3" s="1"/>
  <c r="A1057" i="3"/>
  <c r="A1058" i="3"/>
  <c r="A1059" i="3"/>
  <c r="A1060" i="3"/>
  <c r="B1060" i="3" s="1"/>
  <c r="A1061" i="3"/>
  <c r="A1062" i="3"/>
  <c r="A1063" i="3"/>
  <c r="A1064" i="3"/>
  <c r="B1064" i="3" s="1"/>
  <c r="A1065" i="3"/>
  <c r="A1066" i="3"/>
  <c r="B1066" i="3" s="1"/>
  <c r="A1067" i="3"/>
  <c r="A1068" i="3"/>
  <c r="B1068" i="3" s="1"/>
  <c r="A1069" i="3"/>
  <c r="E1069" i="3" s="1"/>
  <c r="A1070" i="3"/>
  <c r="B1070" i="3" s="1"/>
  <c r="A1071" i="3"/>
  <c r="A1072" i="3"/>
  <c r="B1072" i="3" s="1"/>
  <c r="A1073" i="3"/>
  <c r="A1074" i="3"/>
  <c r="A1075" i="3"/>
  <c r="A1076" i="3"/>
  <c r="B1076" i="3" s="1"/>
  <c r="A1077" i="3"/>
  <c r="E1077" i="3" s="1"/>
  <c r="A1078" i="3"/>
  <c r="A1079" i="3"/>
  <c r="A1080" i="3"/>
  <c r="B1080" i="3" s="1"/>
  <c r="A1081" i="3"/>
  <c r="A1082" i="3"/>
  <c r="B1082" i="3" s="1"/>
  <c r="A1083" i="3"/>
  <c r="A1084" i="3"/>
  <c r="B1084" i="3" s="1"/>
  <c r="A1085" i="3"/>
  <c r="E1085" i="3" s="1"/>
  <c r="A1086" i="3"/>
  <c r="B1086" i="3" s="1"/>
  <c r="A1087" i="3"/>
  <c r="A1088" i="3"/>
  <c r="B1088" i="3" s="1"/>
  <c r="A1089" i="3"/>
  <c r="A1090" i="3"/>
  <c r="B1090" i="3" s="1"/>
  <c r="A1091" i="3"/>
  <c r="A1092" i="3"/>
  <c r="B1092" i="3" s="1"/>
  <c r="A1093" i="3"/>
  <c r="A1094" i="3"/>
  <c r="A1095" i="3"/>
  <c r="A1096" i="3"/>
  <c r="B1096" i="3" s="1"/>
  <c r="A1097" i="3"/>
  <c r="A1098" i="3"/>
  <c r="B1098" i="3" s="1"/>
  <c r="A1099" i="3"/>
  <c r="A1100" i="3"/>
  <c r="B1100" i="3" s="1"/>
  <c r="A1101" i="3"/>
  <c r="A1102" i="3"/>
  <c r="A1103" i="3"/>
  <c r="A1104" i="3"/>
  <c r="B1104" i="3" s="1"/>
  <c r="A1105" i="3"/>
  <c r="A1106" i="3"/>
  <c r="B1106" i="3" s="1"/>
  <c r="A1107" i="3"/>
  <c r="A1108" i="3"/>
  <c r="B1108" i="3" s="1"/>
  <c r="A1109" i="3"/>
  <c r="A1110" i="3"/>
  <c r="B1110" i="3" s="1"/>
  <c r="A1111" i="3"/>
  <c r="A1112" i="3"/>
  <c r="B1112" i="3" s="1"/>
  <c r="A1113" i="3"/>
  <c r="E1113" i="3" s="1"/>
  <c r="A1114" i="3"/>
  <c r="A1115" i="3"/>
  <c r="A1116" i="3"/>
  <c r="B1116" i="3" s="1"/>
  <c r="A1117" i="3"/>
  <c r="A1118" i="3"/>
  <c r="B1118" i="3" s="1"/>
  <c r="A1119" i="3"/>
  <c r="A1120" i="3"/>
  <c r="B1120" i="3" s="1"/>
  <c r="A1121" i="3"/>
  <c r="A1122" i="3"/>
  <c r="A1123" i="3"/>
  <c r="A1124" i="3"/>
  <c r="B1124" i="3" s="1"/>
  <c r="A1125" i="3"/>
  <c r="E1125" i="3" s="1"/>
  <c r="A1126" i="3"/>
  <c r="A1127" i="3"/>
  <c r="A1128" i="3"/>
  <c r="B1128" i="3" s="1"/>
  <c r="A1129" i="3"/>
  <c r="A1130" i="3"/>
  <c r="B1130" i="3" s="1"/>
  <c r="A1131" i="3"/>
  <c r="A1132" i="3"/>
  <c r="B1132" i="3" s="1"/>
  <c r="A1133" i="3"/>
  <c r="A1134" i="3"/>
  <c r="B1134" i="3" s="1"/>
  <c r="A1135" i="3"/>
  <c r="A1136" i="3"/>
  <c r="B1136" i="3" s="1"/>
  <c r="A1137" i="3"/>
  <c r="A1138" i="3"/>
  <c r="A1139" i="3"/>
  <c r="A1140" i="3"/>
  <c r="B1140" i="3" s="1"/>
  <c r="A1141" i="3"/>
  <c r="E1141" i="3" s="1"/>
  <c r="A1142" i="3"/>
  <c r="B1142" i="3" s="1"/>
  <c r="A1143" i="3"/>
  <c r="A1144" i="3"/>
  <c r="B1144" i="3" s="1"/>
  <c r="A1145" i="3"/>
  <c r="A1146" i="3"/>
  <c r="B1146" i="3" s="1"/>
  <c r="A1147" i="3"/>
  <c r="A1148" i="3"/>
  <c r="B1148" i="3" s="1"/>
  <c r="A1149" i="3"/>
  <c r="A1150" i="3"/>
  <c r="A1151" i="3"/>
  <c r="A1152" i="3"/>
  <c r="B1152" i="3" s="1"/>
  <c r="A1153" i="3"/>
  <c r="A1154" i="3"/>
  <c r="A1155" i="3"/>
  <c r="A1156" i="3"/>
  <c r="B1156" i="3" s="1"/>
  <c r="A1157" i="3"/>
  <c r="E1157" i="3" s="1"/>
  <c r="A1158" i="3"/>
  <c r="A1159" i="3"/>
  <c r="A1160" i="3"/>
  <c r="B1160" i="3" s="1"/>
  <c r="A1161" i="3"/>
  <c r="A1162" i="3"/>
  <c r="B1162" i="3" s="1"/>
  <c r="A1163" i="3"/>
  <c r="A1164" i="3"/>
  <c r="B1164" i="3" s="1"/>
  <c r="A1165" i="3"/>
  <c r="E1165" i="3" s="1"/>
  <c r="A1166" i="3"/>
  <c r="A1167" i="3"/>
  <c r="A1168" i="3"/>
  <c r="B1168" i="3" s="1"/>
  <c r="A1169" i="3"/>
  <c r="A1170" i="3"/>
  <c r="B1170" i="3" s="1"/>
  <c r="A1171" i="3"/>
  <c r="A1172" i="3"/>
  <c r="B1172" i="3" s="1"/>
  <c r="A1173" i="3"/>
  <c r="A1174" i="3"/>
  <c r="B1174" i="3" s="1"/>
  <c r="A1175" i="3"/>
  <c r="A1176" i="3"/>
  <c r="B1176" i="3" s="1"/>
  <c r="A1177" i="3"/>
  <c r="E1177" i="3" s="1"/>
  <c r="A1178" i="3"/>
  <c r="B1178" i="3" s="1"/>
  <c r="A1179" i="3"/>
  <c r="A1180" i="3"/>
  <c r="B1180" i="3" s="1"/>
  <c r="A1181" i="3"/>
  <c r="E1181" i="3" s="1"/>
  <c r="A1182" i="3"/>
  <c r="A1183" i="3"/>
  <c r="A1184" i="3"/>
  <c r="B1184" i="3" s="1"/>
  <c r="A1185" i="3"/>
  <c r="A1186" i="3"/>
  <c r="B1186" i="3" s="1"/>
  <c r="A1187" i="3"/>
  <c r="A1188" i="3"/>
  <c r="B1188" i="3" s="1"/>
  <c r="A1189" i="3"/>
  <c r="E1189" i="3" s="1"/>
  <c r="A1190" i="3"/>
  <c r="B1190" i="3" s="1"/>
  <c r="A1191" i="3"/>
  <c r="A1192" i="3"/>
  <c r="B1192" i="3" s="1"/>
  <c r="A1193" i="3"/>
  <c r="E1193" i="3" s="1"/>
  <c r="A1194" i="3"/>
  <c r="A1195" i="3"/>
  <c r="A1196" i="3"/>
  <c r="B1196" i="3" s="1"/>
  <c r="A1197" i="3"/>
  <c r="E1197" i="3" s="1"/>
  <c r="A1198" i="3"/>
  <c r="A1199" i="3"/>
  <c r="A1200" i="3"/>
  <c r="B1200" i="3" s="1"/>
  <c r="A1201" i="3"/>
  <c r="A1202" i="3"/>
  <c r="B1202" i="3" s="1"/>
  <c r="A1203" i="3"/>
  <c r="A1204" i="3"/>
  <c r="B1204" i="3" s="1"/>
  <c r="A1205" i="3"/>
  <c r="E1205" i="3" s="1"/>
  <c r="A1206" i="3"/>
  <c r="A1207" i="3"/>
  <c r="A1208" i="3"/>
  <c r="B1208" i="3" s="1"/>
  <c r="A1209" i="3"/>
  <c r="E1209" i="3" s="1"/>
  <c r="A1210" i="3"/>
  <c r="B1210" i="3" s="1"/>
  <c r="A1211" i="3"/>
  <c r="A1212" i="3"/>
  <c r="B1212" i="3" s="1"/>
  <c r="A1213" i="3"/>
  <c r="A1214" i="3"/>
  <c r="B1214" i="3" s="1"/>
  <c r="A1215" i="3"/>
  <c r="A1216" i="3"/>
  <c r="B1216" i="3" s="1"/>
  <c r="A1217" i="3"/>
  <c r="A1218" i="3"/>
  <c r="A1219" i="3"/>
  <c r="A1220" i="3"/>
  <c r="B1220" i="3" s="1"/>
  <c r="A1221" i="3"/>
  <c r="E1221" i="3" s="1"/>
  <c r="A1222" i="3"/>
  <c r="A1223" i="3"/>
  <c r="A1224" i="3"/>
  <c r="B1224" i="3" s="1"/>
  <c r="A1225" i="3"/>
  <c r="A1226" i="3"/>
  <c r="B1226" i="3" s="1"/>
  <c r="A1227" i="3"/>
  <c r="A1228" i="3"/>
  <c r="B1228" i="3" s="1"/>
  <c r="A1229" i="3"/>
  <c r="A1230" i="3"/>
  <c r="A1231" i="3"/>
  <c r="A1232" i="3"/>
  <c r="B1232" i="3" s="1"/>
  <c r="A1233" i="3"/>
  <c r="A1234" i="3"/>
  <c r="B1234" i="3" s="1"/>
  <c r="A1235" i="3"/>
  <c r="A1236" i="3"/>
  <c r="B1236" i="3" s="1"/>
  <c r="A1237" i="3"/>
  <c r="A1238" i="3"/>
  <c r="B1238" i="3" s="1"/>
  <c r="A1239" i="3"/>
  <c r="A1240" i="3"/>
  <c r="B1240" i="3" s="1"/>
  <c r="A1241" i="3"/>
  <c r="E1241" i="3" s="1"/>
  <c r="A1242" i="3"/>
  <c r="A1243" i="3"/>
  <c r="A1244" i="3"/>
  <c r="B1244" i="3" s="1"/>
  <c r="A1245" i="3"/>
  <c r="A1246" i="3"/>
  <c r="A1247" i="3"/>
  <c r="A1248" i="3"/>
  <c r="B1248" i="3" s="1"/>
  <c r="A1249" i="3"/>
  <c r="A1250" i="3"/>
  <c r="B1250" i="3" s="1"/>
  <c r="A1251" i="3"/>
  <c r="A1252" i="3"/>
  <c r="B1252" i="3" s="1"/>
  <c r="A1253" i="3"/>
  <c r="A1254" i="3"/>
  <c r="B1254" i="3" s="1"/>
  <c r="A1255" i="3"/>
  <c r="A1256" i="3"/>
  <c r="B1256" i="3" s="1"/>
  <c r="A1257" i="3"/>
  <c r="E1257" i="3" s="1"/>
  <c r="A1258" i="3"/>
  <c r="A1259" i="3"/>
  <c r="A1260" i="3"/>
  <c r="B1260" i="3" s="1"/>
  <c r="A1261" i="3"/>
  <c r="E1261" i="3" s="1"/>
  <c r="A1262" i="3"/>
  <c r="B1262" i="3" s="1"/>
  <c r="A1263" i="3"/>
  <c r="A1264" i="3"/>
  <c r="B1264" i="3" s="1"/>
  <c r="A1265" i="3"/>
  <c r="A1266" i="3"/>
  <c r="A1267" i="3"/>
  <c r="A1268" i="3"/>
  <c r="B1268" i="3" s="1"/>
  <c r="A1269" i="3"/>
  <c r="A1270" i="3"/>
  <c r="A1271" i="3"/>
  <c r="A1272" i="3"/>
  <c r="B1272" i="3" s="1"/>
  <c r="A1273" i="3"/>
  <c r="E1273" i="3" s="1"/>
  <c r="A1274" i="3"/>
  <c r="A1275" i="3"/>
  <c r="A1276" i="3"/>
  <c r="B1276" i="3" s="1"/>
  <c r="A1277" i="3"/>
  <c r="A1278" i="3"/>
  <c r="A1279" i="3"/>
  <c r="A1280" i="3"/>
  <c r="B1280" i="3" s="1"/>
  <c r="A1281" i="3"/>
  <c r="A1282" i="3"/>
  <c r="A1283" i="3"/>
  <c r="A1284" i="3"/>
  <c r="B1284" i="3" s="1"/>
  <c r="A1285" i="3"/>
  <c r="A1286" i="3"/>
  <c r="A1287" i="3"/>
  <c r="A1288" i="3"/>
  <c r="B1288" i="3" s="1"/>
  <c r="A1289" i="3"/>
  <c r="A1290" i="3"/>
  <c r="B1290" i="3" s="1"/>
  <c r="A1291" i="3"/>
  <c r="A1292" i="3"/>
  <c r="B1292" i="3" s="1"/>
  <c r="A1293" i="3"/>
  <c r="E1293" i="3" s="1"/>
  <c r="A1294" i="3"/>
  <c r="B1294" i="3" s="1"/>
  <c r="A1295" i="3"/>
  <c r="A1296" i="3"/>
  <c r="B1296" i="3" s="1"/>
  <c r="A1297" i="3"/>
  <c r="A1298" i="3"/>
  <c r="A1299" i="3"/>
  <c r="B1299" i="3" s="1"/>
  <c r="A1300" i="3"/>
  <c r="A1301" i="3"/>
  <c r="E1301" i="3" s="1"/>
  <c r="A1302" i="3"/>
  <c r="A1303" i="3"/>
  <c r="E1303" i="3" s="1"/>
  <c r="A1304" i="3"/>
  <c r="A1305" i="3"/>
  <c r="E1305" i="3" s="1"/>
  <c r="A1306" i="3"/>
  <c r="B1306" i="3" s="1"/>
  <c r="A1307" i="3"/>
  <c r="A1308" i="3"/>
  <c r="A1309" i="3"/>
  <c r="E1309" i="3" s="1"/>
  <c r="A1310" i="3"/>
  <c r="A1311" i="3"/>
  <c r="B1311" i="3" s="1"/>
  <c r="A1312" i="3"/>
  <c r="A1313" i="3"/>
  <c r="A1314" i="3"/>
  <c r="A1315" i="3"/>
  <c r="B1315" i="3" s="1"/>
  <c r="A1316" i="3"/>
  <c r="A1317" i="3"/>
  <c r="E1317" i="3" s="1"/>
  <c r="A1318" i="3"/>
  <c r="E1318" i="3" s="1"/>
  <c r="A1319" i="3"/>
  <c r="B1319" i="3" s="1"/>
  <c r="A1320" i="3"/>
  <c r="A1321" i="3"/>
  <c r="E1321" i="3" s="1"/>
  <c r="A1322" i="3"/>
  <c r="A1323" i="3"/>
  <c r="E1323" i="3" s="1"/>
  <c r="A1324" i="3"/>
  <c r="A1325" i="3"/>
  <c r="E1325" i="3" s="1"/>
  <c r="A1326" i="3"/>
  <c r="B1326" i="3" s="1"/>
  <c r="A1327" i="3"/>
  <c r="A1328" i="3"/>
  <c r="A1329" i="3"/>
  <c r="A1330" i="3"/>
  <c r="B1330" i="3" s="1"/>
  <c r="A1331" i="3"/>
  <c r="A1332" i="3"/>
  <c r="A1333" i="3"/>
  <c r="E1333" i="3" s="1"/>
  <c r="A1334" i="3"/>
  <c r="B1334" i="3" s="1"/>
  <c r="A1335" i="3"/>
  <c r="A1336" i="3"/>
  <c r="A1337" i="3"/>
  <c r="E1337" i="3" s="1"/>
  <c r="A1338" i="3"/>
  <c r="A1339" i="3"/>
  <c r="A1340" i="3"/>
  <c r="A1341" i="3"/>
  <c r="E1341" i="3" s="1"/>
  <c r="A1342" i="3"/>
  <c r="A1343" i="3"/>
  <c r="E1343" i="3" s="1"/>
  <c r="A1344" i="3"/>
  <c r="A1345" i="3"/>
  <c r="A1346" i="3"/>
  <c r="A1347" i="3"/>
  <c r="E1347" i="3" s="1"/>
  <c r="A1348" i="3"/>
  <c r="A1349" i="3"/>
  <c r="E1349" i="3" s="1"/>
  <c r="A1350" i="3"/>
  <c r="B1350" i="3" s="1"/>
  <c r="A1351" i="3"/>
  <c r="A1352" i="3"/>
  <c r="A1353" i="3"/>
  <c r="E1353" i="3" s="1"/>
  <c r="A1354" i="3"/>
  <c r="A1355" i="3"/>
  <c r="B1355" i="3" s="1"/>
  <c r="A1356" i="3"/>
  <c r="A1357" i="3"/>
  <c r="E1357" i="3" s="1"/>
  <c r="A1358" i="3"/>
  <c r="E1358" i="3" s="1"/>
  <c r="A1359" i="3"/>
  <c r="B1359" i="3" s="1"/>
  <c r="A1360" i="3"/>
  <c r="A1361" i="3"/>
  <c r="A1362" i="3"/>
  <c r="E1362" i="3" s="1"/>
  <c r="A1363" i="3"/>
  <c r="A1364" i="3"/>
  <c r="A1365" i="3"/>
  <c r="E1365" i="3" s="1"/>
  <c r="A1366" i="3"/>
  <c r="A1367" i="3"/>
  <c r="E1367" i="3" s="1"/>
  <c r="A1368" i="3"/>
  <c r="A1369" i="3"/>
  <c r="E1369" i="3" s="1"/>
  <c r="A1370" i="3"/>
  <c r="A1371" i="3"/>
  <c r="A1372" i="3"/>
  <c r="A1373" i="3"/>
  <c r="E1373" i="3" s="1"/>
  <c r="A1374" i="3"/>
  <c r="B1374" i="3" s="1"/>
  <c r="A1375" i="3"/>
  <c r="B1375" i="3" s="1"/>
  <c r="A1376" i="3"/>
  <c r="A1377" i="3"/>
  <c r="A1378" i="3"/>
  <c r="E1378" i="3" s="1"/>
  <c r="A1379" i="3"/>
  <c r="B1379" i="3" s="1"/>
  <c r="A1380" i="3"/>
  <c r="A1381" i="3"/>
  <c r="E1381" i="3" s="1"/>
  <c r="A1382" i="3"/>
  <c r="E1382" i="3" s="1"/>
  <c r="A1383" i="3"/>
  <c r="B1383" i="3" s="1"/>
  <c r="A1384" i="3"/>
  <c r="A1385" i="3"/>
  <c r="E1385" i="3" s="1"/>
  <c r="A1386" i="3"/>
  <c r="A1387" i="3"/>
  <c r="E1387" i="3" s="1"/>
  <c r="A1388" i="3"/>
  <c r="A1389" i="3"/>
  <c r="E1389" i="3" s="1"/>
  <c r="A1390" i="3"/>
  <c r="B1390" i="3" s="1"/>
  <c r="A1391" i="3"/>
  <c r="A1392" i="3"/>
  <c r="A1393" i="3"/>
  <c r="A1394" i="3"/>
  <c r="A1395" i="3"/>
  <c r="G1395" i="3" s="1"/>
  <c r="A1396" i="3"/>
  <c r="A1397" i="3"/>
  <c r="A1398" i="3"/>
  <c r="A1399" i="3"/>
  <c r="A1400" i="3"/>
  <c r="A1401" i="3"/>
  <c r="A1402" i="3"/>
  <c r="A1403" i="3"/>
  <c r="A1404" i="3"/>
  <c r="A1405" i="3"/>
  <c r="G1405" i="3" s="1"/>
  <c r="A1406" i="3"/>
  <c r="A1407" i="3"/>
  <c r="A1408" i="3"/>
  <c r="A1409" i="3"/>
  <c r="A1410" i="3"/>
  <c r="A1411" i="3"/>
  <c r="E1411" i="3" s="1"/>
  <c r="A1412" i="3"/>
  <c r="A1413" i="3"/>
  <c r="E1413" i="3" s="1"/>
  <c r="A1414" i="3"/>
  <c r="A1415" i="3"/>
  <c r="F1415" i="3" s="1"/>
  <c r="A1416" i="3"/>
  <c r="A1417" i="3"/>
  <c r="F1417" i="3" s="1"/>
  <c r="A1418" i="3"/>
  <c r="A1419" i="3"/>
  <c r="A1420" i="3"/>
  <c r="A1421" i="3"/>
  <c r="C1421" i="3" s="1"/>
  <c r="A1422" i="3"/>
  <c r="A1423" i="3"/>
  <c r="A1424" i="3"/>
  <c r="A1425" i="3"/>
  <c r="A1426" i="3"/>
  <c r="A1427" i="3"/>
  <c r="G1427" i="3" s="1"/>
  <c r="A1428" i="3"/>
  <c r="A1429" i="3"/>
  <c r="A1430" i="3"/>
  <c r="A1431" i="3"/>
  <c r="F1431" i="3" s="1"/>
  <c r="A1432" i="3"/>
  <c r="A1433" i="3"/>
  <c r="F1433" i="3" s="1"/>
  <c r="A1434" i="3"/>
  <c r="A1435" i="3"/>
  <c r="E1435" i="3" s="1"/>
  <c r="A1436" i="3"/>
  <c r="A1437" i="3"/>
  <c r="F1437" i="3" s="1"/>
  <c r="A1438" i="3"/>
  <c r="A1439" i="3"/>
  <c r="A1440" i="3"/>
  <c r="A1441" i="3"/>
  <c r="A1442" i="3"/>
  <c r="A1443" i="3"/>
  <c r="E1443" i="3" s="1"/>
  <c r="A1444" i="3"/>
  <c r="A1445" i="3"/>
  <c r="F1445" i="3" s="1"/>
  <c r="A1446" i="3"/>
  <c r="A1447" i="3"/>
  <c r="F1447" i="3" s="1"/>
  <c r="A1448" i="3"/>
  <c r="A1449" i="3"/>
  <c r="F1449" i="3" s="1"/>
  <c r="A1450" i="3"/>
  <c r="A1451" i="3"/>
  <c r="A1452" i="3"/>
  <c r="A1453" i="3"/>
  <c r="B1453" i="3" s="1"/>
  <c r="A1454" i="3"/>
  <c r="A1455" i="3"/>
  <c r="A1456" i="3"/>
  <c r="A1457" i="3"/>
  <c r="A1458" i="3"/>
  <c r="A1459" i="3"/>
  <c r="F1459" i="3" s="1"/>
  <c r="A1460" i="3"/>
  <c r="A1461" i="3"/>
  <c r="E1461" i="3" s="1"/>
  <c r="A1462" i="3"/>
  <c r="A1463" i="3"/>
  <c r="F1463" i="3" s="1"/>
  <c r="A1464" i="3"/>
  <c r="A1465" i="3"/>
  <c r="F1465" i="3" s="1"/>
  <c r="A1466" i="3"/>
  <c r="A1467" i="3"/>
  <c r="E1467" i="3" s="1"/>
  <c r="A1468" i="3"/>
  <c r="A1469" i="3"/>
  <c r="A1470" i="3"/>
  <c r="A1471" i="3"/>
  <c r="A1472" i="3"/>
  <c r="A1473" i="3"/>
  <c r="A1474" i="3"/>
  <c r="A1475" i="3"/>
  <c r="B1475" i="3" s="1"/>
  <c r="A1476" i="3"/>
  <c r="A1477" i="3"/>
  <c r="F1477" i="3" s="1"/>
  <c r="A1478" i="3"/>
  <c r="A1479" i="3"/>
  <c r="F1479" i="3" s="1"/>
  <c r="A1480" i="3"/>
  <c r="A1481" i="3"/>
  <c r="A1482" i="3"/>
  <c r="A1483" i="3"/>
  <c r="B1483" i="3" s="1"/>
  <c r="A1484" i="3"/>
  <c r="A1485" i="3"/>
  <c r="C1485" i="3" s="1"/>
  <c r="A1486" i="3"/>
  <c r="A1487" i="3"/>
  <c r="A1488" i="3"/>
  <c r="A1489" i="3"/>
  <c r="A1490" i="3"/>
  <c r="A1491" i="3"/>
  <c r="F1491" i="3" s="1"/>
  <c r="A1492" i="3"/>
  <c r="A1493" i="3"/>
  <c r="E1493" i="3" s="1"/>
  <c r="A1494" i="3"/>
  <c r="A1495" i="3"/>
  <c r="F1495" i="3" s="1"/>
  <c r="A1496" i="3"/>
  <c r="A1497" i="3"/>
  <c r="F1497" i="3" s="1"/>
  <c r="A1498" i="3"/>
  <c r="A1499" i="3"/>
  <c r="E1499" i="3" s="1"/>
  <c r="A1500" i="3"/>
  <c r="A12" i="3"/>
  <c r="C12" i="3" s="1"/>
  <c r="A13" i="3"/>
  <c r="A14" i="3"/>
  <c r="A15" i="3"/>
  <c r="A16" i="3"/>
  <c r="H16" i="3" s="1"/>
  <c r="A17" i="3"/>
  <c r="D17" i="3" s="1"/>
  <c r="A18" i="3"/>
  <c r="H18" i="3" s="1"/>
  <c r="A19" i="3"/>
  <c r="A20" i="3"/>
  <c r="H20" i="3" s="1"/>
  <c r="A21" i="3"/>
  <c r="D21" i="3" s="1"/>
  <c r="A22" i="3"/>
  <c r="C22" i="3" s="1"/>
  <c r="A23" i="3"/>
  <c r="A4" i="3"/>
  <c r="B4" i="3" s="1"/>
  <c r="A5" i="3"/>
  <c r="D5" i="3" s="1"/>
  <c r="A6" i="3"/>
  <c r="C6" i="3" s="1"/>
  <c r="A7" i="3"/>
  <c r="A8" i="3"/>
  <c r="A9" i="3"/>
  <c r="A10" i="3"/>
  <c r="E10" i="3" s="1"/>
  <c r="A11" i="3"/>
  <c r="A2" i="4"/>
  <c r="A3" i="3"/>
  <c r="F3" i="3" s="1"/>
  <c r="A2" i="3"/>
  <c r="F2" i="3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A3" i="2"/>
  <c r="C3" i="2" s="1"/>
  <c r="A4" i="2"/>
  <c r="D4" i="2" s="1"/>
  <c r="A5" i="2"/>
  <c r="A6" i="2"/>
  <c r="A7" i="2"/>
  <c r="D7" i="2" s="1"/>
  <c r="A8" i="2"/>
  <c r="D8" i="2" s="1"/>
  <c r="A9" i="2"/>
  <c r="A10" i="2"/>
  <c r="A11" i="2"/>
  <c r="A12" i="2"/>
  <c r="B12" i="2" s="1"/>
  <c r="A13" i="2"/>
  <c r="A14" i="2"/>
  <c r="B14" i="2" s="1"/>
  <c r="A15" i="2"/>
  <c r="G15" i="2" s="1"/>
  <c r="A16" i="2"/>
  <c r="A17" i="2"/>
  <c r="A18" i="2"/>
  <c r="A19" i="2"/>
  <c r="C19" i="2" s="1"/>
  <c r="A20" i="2"/>
  <c r="A21" i="2"/>
  <c r="A22" i="2"/>
  <c r="A23" i="2"/>
  <c r="A24" i="2"/>
  <c r="A25" i="2"/>
  <c r="A26" i="2"/>
  <c r="A27" i="2"/>
  <c r="E27" i="2" s="1"/>
  <c r="A28" i="2"/>
  <c r="F28" i="2" s="1"/>
  <c r="A29" i="2"/>
  <c r="F29" i="2" s="1"/>
  <c r="A30" i="2"/>
  <c r="A31" i="2"/>
  <c r="A32" i="2"/>
  <c r="A33" i="2"/>
  <c r="A34" i="2"/>
  <c r="F34" i="2" s="1"/>
  <c r="A35" i="2"/>
  <c r="C35" i="2" s="1"/>
  <c r="A36" i="2"/>
  <c r="A37" i="2"/>
  <c r="A38" i="2"/>
  <c r="D38" i="2" s="1"/>
  <c r="A39" i="2"/>
  <c r="D39" i="2" s="1"/>
  <c r="A40" i="2"/>
  <c r="D40" i="2" s="1"/>
  <c r="A41" i="2"/>
  <c r="A42" i="2"/>
  <c r="A43" i="2"/>
  <c r="B43" i="2" s="1"/>
  <c r="A44" i="2"/>
  <c r="B44" i="2" s="1"/>
  <c r="A45" i="2"/>
  <c r="E45" i="2" s="1"/>
  <c r="A46" i="2"/>
  <c r="A47" i="2"/>
  <c r="G47" i="2" s="1"/>
  <c r="A48" i="2"/>
  <c r="G48" i="2" s="1"/>
  <c r="A49" i="2"/>
  <c r="A50" i="2"/>
  <c r="F50" i="2" s="1"/>
  <c r="A51" i="2"/>
  <c r="A52" i="2"/>
  <c r="B52" i="2" s="1"/>
  <c r="A53" i="2"/>
  <c r="A54" i="2"/>
  <c r="D54" i="2" s="1"/>
  <c r="A55" i="2"/>
  <c r="A56" i="2"/>
  <c r="A57" i="2"/>
  <c r="A58" i="2"/>
  <c r="A59" i="2"/>
  <c r="E59" i="2" s="1"/>
  <c r="A60" i="2"/>
  <c r="F60" i="2" s="1"/>
  <c r="A61" i="2"/>
  <c r="A62" i="2"/>
  <c r="A63" i="2"/>
  <c r="A64" i="2"/>
  <c r="A65" i="2"/>
  <c r="A66" i="2"/>
  <c r="F66" i="2" s="1"/>
  <c r="A67" i="2"/>
  <c r="C67" i="2" s="1"/>
  <c r="A68" i="2"/>
  <c r="A69" i="2"/>
  <c r="A70" i="2"/>
  <c r="D70" i="2" s="1"/>
  <c r="A71" i="2"/>
  <c r="D71" i="2" s="1"/>
  <c r="A72" i="2"/>
  <c r="D72" i="2" s="1"/>
  <c r="A73" i="2"/>
  <c r="C73" i="2" s="1"/>
  <c r="A74" i="2"/>
  <c r="A75" i="2"/>
  <c r="B75" i="2" s="1"/>
  <c r="A76" i="2"/>
  <c r="B76" i="2" s="1"/>
  <c r="A77" i="2"/>
  <c r="A78" i="2"/>
  <c r="A79" i="2"/>
  <c r="G79" i="2" s="1"/>
  <c r="A80" i="2"/>
  <c r="G80" i="2" s="1"/>
  <c r="A81" i="2"/>
  <c r="A82" i="2"/>
  <c r="F82" i="2" s="1"/>
  <c r="A83" i="2"/>
  <c r="A84" i="2"/>
  <c r="B84" i="2" s="1"/>
  <c r="A85" i="2"/>
  <c r="A86" i="2"/>
  <c r="D86" i="2" s="1"/>
  <c r="A87" i="2"/>
  <c r="A88" i="2"/>
  <c r="A89" i="2"/>
  <c r="A90" i="2"/>
  <c r="A91" i="2"/>
  <c r="E91" i="2" s="1"/>
  <c r="A92" i="2"/>
  <c r="F92" i="2" s="1"/>
  <c r="A93" i="2"/>
  <c r="F93" i="2" s="1"/>
  <c r="A94" i="2"/>
  <c r="A95" i="2"/>
  <c r="A96" i="2"/>
  <c r="A97" i="2"/>
  <c r="A98" i="2"/>
  <c r="F98" i="2" s="1"/>
  <c r="A99" i="2"/>
  <c r="B99" i="2" s="1"/>
  <c r="A100" i="2"/>
  <c r="A101" i="2"/>
  <c r="C101" i="2" s="1"/>
  <c r="A102" i="2"/>
  <c r="D102" i="2" s="1"/>
  <c r="A103" i="2"/>
  <c r="D103" i="2" s="1"/>
  <c r="A104" i="2"/>
  <c r="C104" i="2" s="1"/>
  <c r="A105" i="2"/>
  <c r="A106" i="2"/>
  <c r="D106" i="2" s="1"/>
  <c r="A107" i="2"/>
  <c r="E107" i="2" s="1"/>
  <c r="A108" i="2"/>
  <c r="A109" i="2"/>
  <c r="A110" i="2"/>
  <c r="A111" i="2"/>
  <c r="G111" i="2" s="1"/>
  <c r="A112" i="2"/>
  <c r="A113" i="2"/>
  <c r="A114" i="2"/>
  <c r="F114" i="2" s="1"/>
  <c r="A115" i="2"/>
  <c r="A116" i="2"/>
  <c r="A117" i="2"/>
  <c r="A118" i="2"/>
  <c r="D118" i="2" s="1"/>
  <c r="A119" i="2"/>
  <c r="A120" i="2"/>
  <c r="A121" i="2"/>
  <c r="A122" i="2"/>
  <c r="A123" i="2"/>
  <c r="A124" i="2"/>
  <c r="B124" i="2" s="1"/>
  <c r="A125" i="2"/>
  <c r="A126" i="2"/>
  <c r="A127" i="2"/>
  <c r="A128" i="2"/>
  <c r="A129" i="2"/>
  <c r="G129" i="2" s="1"/>
  <c r="A130" i="2"/>
  <c r="F130" i="2" s="1"/>
  <c r="A131" i="2"/>
  <c r="B131" i="2" s="1"/>
  <c r="A132" i="2"/>
  <c r="A133" i="2"/>
  <c r="A134" i="2"/>
  <c r="D134" i="2" s="1"/>
  <c r="A135" i="2"/>
  <c r="D135" i="2" s="1"/>
  <c r="A136" i="2"/>
  <c r="A137" i="2"/>
  <c r="A138" i="2"/>
  <c r="A139" i="2"/>
  <c r="E139" i="2" s="1"/>
  <c r="A140" i="2"/>
  <c r="A141" i="2"/>
  <c r="F141" i="2" s="1"/>
  <c r="A142" i="2"/>
  <c r="A143" i="2"/>
  <c r="G143" i="2" s="1"/>
  <c r="A144" i="2"/>
  <c r="F144" i="2" s="1"/>
  <c r="A145" i="2"/>
  <c r="A146" i="2"/>
  <c r="F146" i="2" s="1"/>
  <c r="A147" i="2"/>
  <c r="A148" i="2"/>
  <c r="A149" i="2"/>
  <c r="A150" i="2"/>
  <c r="D150" i="2" s="1"/>
  <c r="A151" i="2"/>
  <c r="A152" i="2"/>
  <c r="A153" i="2"/>
  <c r="E153" i="2" s="1"/>
  <c r="A154" i="2"/>
  <c r="A155" i="2"/>
  <c r="D155" i="2" s="1"/>
  <c r="A156" i="2"/>
  <c r="B156" i="2" s="1"/>
  <c r="A157" i="2"/>
  <c r="A158" i="2"/>
  <c r="E158" i="2" s="1"/>
  <c r="A159" i="2"/>
  <c r="A160" i="2"/>
  <c r="A161" i="2"/>
  <c r="A162" i="2"/>
  <c r="F162" i="2" s="1"/>
  <c r="A163" i="2"/>
  <c r="B163" i="2" s="1"/>
  <c r="A164" i="2"/>
  <c r="A165" i="2"/>
  <c r="C165" i="2" s="1"/>
  <c r="A166" i="2"/>
  <c r="D166" i="2" s="1"/>
  <c r="A167" i="2"/>
  <c r="D167" i="2" s="1"/>
  <c r="A168" i="2"/>
  <c r="C168" i="2" s="1"/>
  <c r="A169" i="2"/>
  <c r="A170" i="2"/>
  <c r="A171" i="2"/>
  <c r="E171" i="2" s="1"/>
  <c r="A172" i="2"/>
  <c r="A173" i="2"/>
  <c r="A174" i="2"/>
  <c r="A175" i="2"/>
  <c r="G175" i="2" s="1"/>
  <c r="A176" i="2"/>
  <c r="A177" i="2"/>
  <c r="A178" i="2"/>
  <c r="F178" i="2" s="1"/>
  <c r="A179" i="2"/>
  <c r="A180" i="2"/>
  <c r="A181" i="2"/>
  <c r="A182" i="2"/>
  <c r="D182" i="2" s="1"/>
  <c r="A183" i="2"/>
  <c r="A184" i="2"/>
  <c r="A185" i="2"/>
  <c r="A186" i="2"/>
  <c r="A187" i="2"/>
  <c r="A188" i="2"/>
  <c r="B188" i="2" s="1"/>
  <c r="A189" i="2"/>
  <c r="A190" i="2"/>
  <c r="A191" i="2"/>
  <c r="A192" i="2"/>
  <c r="A193" i="2"/>
  <c r="G193" i="2" s="1"/>
  <c r="A194" i="2"/>
  <c r="F194" i="2" s="1"/>
  <c r="A195" i="2"/>
  <c r="B195" i="2" s="1"/>
  <c r="A196" i="2"/>
  <c r="A197" i="2"/>
  <c r="A198" i="2"/>
  <c r="D198" i="2" s="1"/>
  <c r="A199" i="2"/>
  <c r="D199" i="2" s="1"/>
  <c r="A200" i="2"/>
  <c r="A201" i="2"/>
  <c r="A202" i="2"/>
  <c r="A203" i="2"/>
  <c r="E203" i="2" s="1"/>
  <c r="A204" i="2"/>
  <c r="A205" i="2"/>
  <c r="A206" i="2"/>
  <c r="A207" i="2"/>
  <c r="G207" i="2" s="1"/>
  <c r="A208" i="2"/>
  <c r="F208" i="2" s="1"/>
  <c r="A209" i="2"/>
  <c r="A210" i="2"/>
  <c r="F210" i="2" s="1"/>
  <c r="A211" i="2"/>
  <c r="A212" i="2"/>
  <c r="A213" i="2"/>
  <c r="A214" i="2"/>
  <c r="D214" i="2" s="1"/>
  <c r="A215" i="2"/>
  <c r="A216" i="2"/>
  <c r="A217" i="2"/>
  <c r="E217" i="2" s="1"/>
  <c r="A218" i="2"/>
  <c r="A219" i="2"/>
  <c r="D219" i="2" s="1"/>
  <c r="A220" i="2"/>
  <c r="B220" i="2" s="1"/>
  <c r="A221" i="2"/>
  <c r="A222" i="2"/>
  <c r="A223" i="2"/>
  <c r="A224" i="2"/>
  <c r="A225" i="2"/>
  <c r="A226" i="2"/>
  <c r="F226" i="2" s="1"/>
  <c r="A227" i="2"/>
  <c r="B227" i="2" s="1"/>
  <c r="A228" i="2"/>
  <c r="A229" i="2"/>
  <c r="C229" i="2" s="1"/>
  <c r="A230" i="2"/>
  <c r="D230" i="2" s="1"/>
  <c r="A231" i="2"/>
  <c r="D231" i="2" s="1"/>
  <c r="A232" i="2"/>
  <c r="C232" i="2" s="1"/>
  <c r="A233" i="2"/>
  <c r="A234" i="2"/>
  <c r="D234" i="2" s="1"/>
  <c r="A235" i="2"/>
  <c r="E235" i="2" s="1"/>
  <c r="A236" i="2"/>
  <c r="A237" i="2"/>
  <c r="A238" i="2"/>
  <c r="A239" i="2"/>
  <c r="G239" i="2" s="1"/>
  <c r="A240" i="2"/>
  <c r="A241" i="2"/>
  <c r="A242" i="2"/>
  <c r="F242" i="2" s="1"/>
  <c r="A243" i="2"/>
  <c r="A244" i="2"/>
  <c r="A245" i="2"/>
  <c r="A246" i="2"/>
  <c r="D246" i="2" s="1"/>
  <c r="A247" i="2"/>
  <c r="A248" i="2"/>
  <c r="A249" i="2"/>
  <c r="A250" i="2"/>
  <c r="A251" i="2"/>
  <c r="A252" i="2"/>
  <c r="B252" i="2" s="1"/>
  <c r="A253" i="2"/>
  <c r="A254" i="2"/>
  <c r="A255" i="2"/>
  <c r="A256" i="2"/>
  <c r="A257" i="2"/>
  <c r="A258" i="2"/>
  <c r="F258" i="2" s="1"/>
  <c r="A259" i="2"/>
  <c r="B259" i="2" s="1"/>
  <c r="A260" i="2"/>
  <c r="A261" i="2"/>
  <c r="A262" i="2"/>
  <c r="D262" i="2" s="1"/>
  <c r="A263" i="2"/>
  <c r="D263" i="2" s="1"/>
  <c r="A264" i="2"/>
  <c r="A265" i="2"/>
  <c r="A266" i="2"/>
  <c r="A267" i="2"/>
  <c r="E267" i="2" s="1"/>
  <c r="A268" i="2"/>
  <c r="A269" i="2"/>
  <c r="F269" i="2" s="1"/>
  <c r="A270" i="2"/>
  <c r="A271" i="2"/>
  <c r="G271" i="2" s="1"/>
  <c r="A272" i="2"/>
  <c r="F272" i="2" s="1"/>
  <c r="A273" i="2"/>
  <c r="A274" i="2"/>
  <c r="F274" i="2" s="1"/>
  <c r="A275" i="2"/>
  <c r="B275" i="2" s="1"/>
  <c r="A276" i="2"/>
  <c r="A277" i="2"/>
  <c r="A278" i="2"/>
  <c r="D278" i="2" s="1"/>
  <c r="A279" i="2"/>
  <c r="A280" i="2"/>
  <c r="A281" i="2"/>
  <c r="E281" i="2" s="1"/>
  <c r="A282" i="2"/>
  <c r="A283" i="2"/>
  <c r="D283" i="2" s="1"/>
  <c r="A284" i="2"/>
  <c r="B284" i="2" s="1"/>
  <c r="A285" i="2"/>
  <c r="A286" i="2"/>
  <c r="A287" i="2"/>
  <c r="A288" i="2"/>
  <c r="A289" i="2"/>
  <c r="A290" i="2"/>
  <c r="F290" i="2" s="1"/>
  <c r="A291" i="2"/>
  <c r="B291" i="2" s="1"/>
  <c r="A292" i="2"/>
  <c r="A293" i="2"/>
  <c r="A294" i="2"/>
  <c r="D294" i="2" s="1"/>
  <c r="A295" i="2"/>
  <c r="D295" i="2" s="1"/>
  <c r="A296" i="2"/>
  <c r="C296" i="2" s="1"/>
  <c r="A297" i="2"/>
  <c r="A298" i="2"/>
  <c r="D298" i="2" s="1"/>
  <c r="A299" i="2"/>
  <c r="E299" i="2" s="1"/>
  <c r="A300" i="2"/>
  <c r="A301" i="2"/>
  <c r="A302" i="2"/>
  <c r="A303" i="2"/>
  <c r="G303" i="2" s="1"/>
  <c r="A304" i="2"/>
  <c r="A305" i="2"/>
  <c r="A306" i="2"/>
  <c r="F306" i="2" s="1"/>
  <c r="A307" i="2"/>
  <c r="A308" i="2"/>
  <c r="A309" i="2"/>
  <c r="A310" i="2"/>
  <c r="D310" i="2" s="1"/>
  <c r="A311" i="2"/>
  <c r="A312" i="2"/>
  <c r="A313" i="2"/>
  <c r="A314" i="2"/>
  <c r="A315" i="2"/>
  <c r="A316" i="2"/>
  <c r="B316" i="2" s="1"/>
  <c r="A317" i="2"/>
  <c r="A318" i="2"/>
  <c r="A319" i="2"/>
  <c r="A320" i="2"/>
  <c r="A321" i="2"/>
  <c r="G321" i="2" s="1"/>
  <c r="A322" i="2"/>
  <c r="F322" i="2" s="1"/>
  <c r="A323" i="2"/>
  <c r="B323" i="2" s="1"/>
  <c r="A324" i="2"/>
  <c r="A325" i="2"/>
  <c r="A326" i="2"/>
  <c r="D326" i="2" s="1"/>
  <c r="A327" i="2"/>
  <c r="D327" i="2" s="1"/>
  <c r="A328" i="2"/>
  <c r="A329" i="2"/>
  <c r="A330" i="2"/>
  <c r="A331" i="2"/>
  <c r="E331" i="2" s="1"/>
  <c r="A332" i="2"/>
  <c r="A333" i="2"/>
  <c r="F333" i="2" s="1"/>
  <c r="A334" i="2"/>
  <c r="A335" i="2"/>
  <c r="G335" i="2" s="1"/>
  <c r="A336" i="2"/>
  <c r="F336" i="2" s="1"/>
  <c r="A337" i="2"/>
  <c r="A338" i="2"/>
  <c r="F338" i="2" s="1"/>
  <c r="A339" i="2"/>
  <c r="B339" i="2" s="1"/>
  <c r="A340" i="2"/>
  <c r="A341" i="2"/>
  <c r="A342" i="2"/>
  <c r="D342" i="2" s="1"/>
  <c r="A343" i="2"/>
  <c r="A344" i="2"/>
  <c r="A345" i="2"/>
  <c r="A346" i="2"/>
  <c r="A347" i="2"/>
  <c r="D347" i="2" s="1"/>
  <c r="A348" i="2"/>
  <c r="B348" i="2" s="1"/>
  <c r="A349" i="2"/>
  <c r="A350" i="2"/>
  <c r="E350" i="2" s="1"/>
  <c r="A351" i="2"/>
  <c r="A352" i="2"/>
  <c r="A353" i="2"/>
  <c r="A354" i="2"/>
  <c r="F354" i="2" s="1"/>
  <c r="A355" i="2"/>
  <c r="B355" i="2" s="1"/>
  <c r="A356" i="2"/>
  <c r="A357" i="2"/>
  <c r="C357" i="2" s="1"/>
  <c r="A358" i="2"/>
  <c r="D358" i="2" s="1"/>
  <c r="A359" i="2"/>
  <c r="D359" i="2" s="1"/>
  <c r="A360" i="2"/>
  <c r="C360" i="2" s="1"/>
  <c r="A361" i="2"/>
  <c r="A362" i="2"/>
  <c r="D362" i="2" s="1"/>
  <c r="A363" i="2"/>
  <c r="E363" i="2" s="1"/>
  <c r="A364" i="2"/>
  <c r="A365" i="2"/>
  <c r="A366" i="2"/>
  <c r="A367" i="2"/>
  <c r="D367" i="2" s="1"/>
  <c r="A368" i="2"/>
  <c r="C368" i="2" s="1"/>
  <c r="A369" i="2"/>
  <c r="A370" i="2"/>
  <c r="A371" i="2"/>
  <c r="B371" i="2" s="1"/>
  <c r="A372" i="2"/>
  <c r="A373" i="2"/>
  <c r="A374" i="2"/>
  <c r="A375" i="2"/>
  <c r="A376" i="2"/>
  <c r="C376" i="2" s="1"/>
  <c r="A377" i="2"/>
  <c r="F377" i="2" s="1"/>
  <c r="A378" i="2"/>
  <c r="A379" i="2"/>
  <c r="C379" i="2" s="1"/>
  <c r="A380" i="2"/>
  <c r="A381" i="2"/>
  <c r="F381" i="2" s="1"/>
  <c r="A382" i="2"/>
  <c r="A383" i="2"/>
  <c r="D383" i="2" s="1"/>
  <c r="A384" i="2"/>
  <c r="C384" i="2" s="1"/>
  <c r="A385" i="2"/>
  <c r="A386" i="2"/>
  <c r="E386" i="2" s="1"/>
  <c r="A387" i="2"/>
  <c r="B387" i="2" s="1"/>
  <c r="A388" i="2"/>
  <c r="A389" i="2"/>
  <c r="A390" i="2"/>
  <c r="A391" i="2"/>
  <c r="A392" i="2"/>
  <c r="C392" i="2" s="1"/>
  <c r="A393" i="2"/>
  <c r="A394" i="2"/>
  <c r="A395" i="2"/>
  <c r="A396" i="2"/>
  <c r="A397" i="2"/>
  <c r="A398" i="2"/>
  <c r="A399" i="2"/>
  <c r="D399" i="2" s="1"/>
  <c r="A400" i="2"/>
  <c r="C400" i="2" s="1"/>
  <c r="A401" i="2"/>
  <c r="A402" i="2"/>
  <c r="A403" i="2"/>
  <c r="B403" i="2" s="1"/>
  <c r="A404" i="2"/>
  <c r="A405" i="2"/>
  <c r="A406" i="2"/>
  <c r="A407" i="2"/>
  <c r="A408" i="2"/>
  <c r="C408" i="2" s="1"/>
  <c r="A409" i="2"/>
  <c r="F409" i="2" s="1"/>
  <c r="A410" i="2"/>
  <c r="A411" i="2"/>
  <c r="C411" i="2" s="1"/>
  <c r="A412" i="2"/>
  <c r="A413" i="2"/>
  <c r="A414" i="2"/>
  <c r="A415" i="2"/>
  <c r="D415" i="2" s="1"/>
  <c r="A416" i="2"/>
  <c r="C416" i="2" s="1"/>
  <c r="A417" i="2"/>
  <c r="A418" i="2"/>
  <c r="A419" i="2"/>
  <c r="B419" i="2" s="1"/>
  <c r="A420" i="2"/>
  <c r="A421" i="2"/>
  <c r="A422" i="2"/>
  <c r="E422" i="2" s="1"/>
  <c r="A423" i="2"/>
  <c r="A424" i="2"/>
  <c r="C424" i="2" s="1"/>
  <c r="A425" i="2"/>
  <c r="A426" i="2"/>
  <c r="A427" i="2"/>
  <c r="D427" i="2" s="1"/>
  <c r="A428" i="2"/>
  <c r="A429" i="2"/>
  <c r="A430" i="2"/>
  <c r="A431" i="2"/>
  <c r="D431" i="2" s="1"/>
  <c r="A432" i="2"/>
  <c r="C432" i="2" s="1"/>
  <c r="A433" i="2"/>
  <c r="A434" i="2"/>
  <c r="A435" i="2"/>
  <c r="B435" i="2" s="1"/>
  <c r="A436" i="2"/>
  <c r="A437" i="2"/>
  <c r="A438" i="2"/>
  <c r="A439" i="2"/>
  <c r="A440" i="2"/>
  <c r="C440" i="2" s="1"/>
  <c r="A441" i="2"/>
  <c r="F441" i="2" s="1"/>
  <c r="A442" i="2"/>
  <c r="A443" i="2"/>
  <c r="C443" i="2" s="1"/>
  <c r="A444" i="2"/>
  <c r="A445" i="2"/>
  <c r="F445" i="2" s="1"/>
  <c r="A446" i="2"/>
  <c r="A447" i="2"/>
  <c r="D447" i="2" s="1"/>
  <c r="A448" i="2"/>
  <c r="C448" i="2" s="1"/>
  <c r="A449" i="2"/>
  <c r="A450" i="2"/>
  <c r="E450" i="2" s="1"/>
  <c r="A451" i="2"/>
  <c r="B451" i="2" s="1"/>
  <c r="A452" i="2"/>
  <c r="A453" i="2"/>
  <c r="A454" i="2"/>
  <c r="A455" i="2"/>
  <c r="A456" i="2"/>
  <c r="C456" i="2" s="1"/>
  <c r="A457" i="2"/>
  <c r="A458" i="2"/>
  <c r="A459" i="2"/>
  <c r="B459" i="2" s="1"/>
  <c r="A460" i="2"/>
  <c r="A461" i="2"/>
  <c r="A462" i="2"/>
  <c r="A463" i="2"/>
  <c r="A464" i="2"/>
  <c r="C464" i="2" s="1"/>
  <c r="A465" i="2"/>
  <c r="A466" i="2"/>
  <c r="A467" i="2"/>
  <c r="B467" i="2" s="1"/>
  <c r="A468" i="2"/>
  <c r="A469" i="2"/>
  <c r="A470" i="2"/>
  <c r="A471" i="2"/>
  <c r="A472" i="2"/>
  <c r="C472" i="2" s="1"/>
  <c r="A473" i="2"/>
  <c r="F473" i="2" s="1"/>
  <c r="A474" i="2"/>
  <c r="A475" i="2"/>
  <c r="C475" i="2" s="1"/>
  <c r="A476" i="2"/>
  <c r="A477" i="2"/>
  <c r="A478" i="2"/>
  <c r="A479" i="2"/>
  <c r="D479" i="2" s="1"/>
  <c r="A480" i="2"/>
  <c r="C480" i="2" s="1"/>
  <c r="A481" i="2"/>
  <c r="A482" i="2"/>
  <c r="A483" i="2"/>
  <c r="B483" i="2" s="1"/>
  <c r="A484" i="2"/>
  <c r="A485" i="2"/>
  <c r="A486" i="2"/>
  <c r="E486" i="2" s="1"/>
  <c r="A487" i="2"/>
  <c r="A488" i="2"/>
  <c r="C488" i="2" s="1"/>
  <c r="A489" i="2"/>
  <c r="A490" i="2"/>
  <c r="A491" i="2"/>
  <c r="B491" i="2" s="1"/>
  <c r="A492" i="2"/>
  <c r="A493" i="2"/>
  <c r="A494" i="2"/>
  <c r="A495" i="2"/>
  <c r="A496" i="2"/>
  <c r="C496" i="2" s="1"/>
  <c r="A497" i="2"/>
  <c r="A498" i="2"/>
  <c r="A499" i="2"/>
  <c r="B499" i="2" s="1"/>
  <c r="A500" i="2"/>
  <c r="A501" i="2"/>
  <c r="A502" i="2"/>
  <c r="A503" i="2"/>
  <c r="A504" i="2"/>
  <c r="C504" i="2" s="1"/>
  <c r="A505" i="2"/>
  <c r="F505" i="2" s="1"/>
  <c r="A506" i="2"/>
  <c r="A507" i="2"/>
  <c r="C507" i="2" s="1"/>
  <c r="A508" i="2"/>
  <c r="A509" i="2"/>
  <c r="F509" i="2" s="1"/>
  <c r="A510" i="2"/>
  <c r="A511" i="2"/>
  <c r="D511" i="2" s="1"/>
  <c r="A512" i="2"/>
  <c r="C512" i="2" s="1"/>
  <c r="A513" i="2"/>
  <c r="A514" i="2"/>
  <c r="E514" i="2" s="1"/>
  <c r="A515" i="2"/>
  <c r="B515" i="2" s="1"/>
  <c r="A516" i="2"/>
  <c r="A517" i="2"/>
  <c r="A518" i="2"/>
  <c r="A519" i="2"/>
  <c r="A520" i="2"/>
  <c r="C520" i="2" s="1"/>
  <c r="A521" i="2"/>
  <c r="A522" i="2"/>
  <c r="A523" i="2"/>
  <c r="A524" i="2"/>
  <c r="A525" i="2"/>
  <c r="A526" i="2"/>
  <c r="A527" i="2"/>
  <c r="A528" i="2"/>
  <c r="C528" i="2" s="1"/>
  <c r="A529" i="2"/>
  <c r="A530" i="2"/>
  <c r="A531" i="2"/>
  <c r="B531" i="2" s="1"/>
  <c r="A532" i="2"/>
  <c r="A533" i="2"/>
  <c r="A534" i="2"/>
  <c r="A535" i="2"/>
  <c r="A536" i="2"/>
  <c r="C536" i="2" s="1"/>
  <c r="A537" i="2"/>
  <c r="F537" i="2" s="1"/>
  <c r="A538" i="2"/>
  <c r="A539" i="2"/>
  <c r="C539" i="2" s="1"/>
  <c r="A540" i="2"/>
  <c r="A541" i="2"/>
  <c r="A542" i="2"/>
  <c r="A543" i="2"/>
  <c r="D543" i="2" s="1"/>
  <c r="A544" i="2"/>
  <c r="C544" i="2" s="1"/>
  <c r="A545" i="2"/>
  <c r="A546" i="2"/>
  <c r="A547" i="2"/>
  <c r="B547" i="2" s="1"/>
  <c r="A548" i="2"/>
  <c r="A549" i="2"/>
  <c r="A550" i="2"/>
  <c r="E550" i="2" s="1"/>
  <c r="A551" i="2"/>
  <c r="A552" i="2"/>
  <c r="C552" i="2" s="1"/>
  <c r="A553" i="2"/>
  <c r="A554" i="2"/>
  <c r="A555" i="2"/>
  <c r="A556" i="2"/>
  <c r="A557" i="2"/>
  <c r="A558" i="2"/>
  <c r="A559" i="2"/>
  <c r="A560" i="2"/>
  <c r="C560" i="2" s="1"/>
  <c r="A561" i="2"/>
  <c r="A562" i="2"/>
  <c r="A563" i="2"/>
  <c r="B563" i="2" s="1"/>
  <c r="A564" i="2"/>
  <c r="A565" i="2"/>
  <c r="A566" i="2"/>
  <c r="A567" i="2"/>
  <c r="A568" i="2"/>
  <c r="C568" i="2" s="1"/>
  <c r="A569" i="2"/>
  <c r="F569" i="2" s="1"/>
  <c r="A570" i="2"/>
  <c r="A571" i="2"/>
  <c r="C571" i="2" s="1"/>
  <c r="A572" i="2"/>
  <c r="A573" i="2"/>
  <c r="F573" i="2" s="1"/>
  <c r="A574" i="2"/>
  <c r="A575" i="2"/>
  <c r="D575" i="2" s="1"/>
  <c r="A576" i="2"/>
  <c r="C576" i="2" s="1"/>
  <c r="A577" i="2"/>
  <c r="A578" i="2"/>
  <c r="E578" i="2" s="1"/>
  <c r="A579" i="2"/>
  <c r="B579" i="2" s="1"/>
  <c r="A580" i="2"/>
  <c r="A581" i="2"/>
  <c r="A582" i="2"/>
  <c r="A583" i="2"/>
  <c r="A584" i="2"/>
  <c r="C584" i="2" s="1"/>
  <c r="A585" i="2"/>
  <c r="A586" i="2"/>
  <c r="A587" i="2"/>
  <c r="A588" i="2"/>
  <c r="A589" i="2"/>
  <c r="A590" i="2"/>
  <c r="A591" i="2"/>
  <c r="A592" i="2"/>
  <c r="C592" i="2" s="1"/>
  <c r="A593" i="2"/>
  <c r="A594" i="2"/>
  <c r="A595" i="2"/>
  <c r="B595" i="2" s="1"/>
  <c r="A596" i="2"/>
  <c r="A597" i="2"/>
  <c r="A598" i="2"/>
  <c r="A599" i="2"/>
  <c r="A600" i="2"/>
  <c r="C600" i="2" s="1"/>
  <c r="A601" i="2"/>
  <c r="F601" i="2" s="1"/>
  <c r="A602" i="2"/>
  <c r="A603" i="2"/>
  <c r="C603" i="2" s="1"/>
  <c r="A604" i="2"/>
  <c r="A605" i="2"/>
  <c r="A606" i="2"/>
  <c r="A607" i="2"/>
  <c r="D607" i="2" s="1"/>
  <c r="A608" i="2"/>
  <c r="C608" i="2" s="1"/>
  <c r="A609" i="2"/>
  <c r="A610" i="2"/>
  <c r="A611" i="2"/>
  <c r="B611" i="2" s="1"/>
  <c r="A612" i="2"/>
  <c r="A613" i="2"/>
  <c r="A614" i="2"/>
  <c r="E614" i="2" s="1"/>
  <c r="A615" i="2"/>
  <c r="A616" i="2"/>
  <c r="C616" i="2" s="1"/>
  <c r="A617" i="2"/>
  <c r="A618" i="2"/>
  <c r="A619" i="2"/>
  <c r="A620" i="2"/>
  <c r="A621" i="2"/>
  <c r="A622" i="2"/>
  <c r="A623" i="2"/>
  <c r="A624" i="2"/>
  <c r="C624" i="2" s="1"/>
  <c r="A625" i="2"/>
  <c r="A626" i="2"/>
  <c r="A627" i="2"/>
  <c r="B627" i="2" s="1"/>
  <c r="A628" i="2"/>
  <c r="A629" i="2"/>
  <c r="A630" i="2"/>
  <c r="A631" i="2"/>
  <c r="A632" i="2"/>
  <c r="C632" i="2" s="1"/>
  <c r="A633" i="2"/>
  <c r="F633" i="2" s="1"/>
  <c r="A634" i="2"/>
  <c r="A635" i="2"/>
  <c r="C635" i="2" s="1"/>
  <c r="A636" i="2"/>
  <c r="A637" i="2"/>
  <c r="F637" i="2" s="1"/>
  <c r="A638" i="2"/>
  <c r="A639" i="2"/>
  <c r="D639" i="2" s="1"/>
  <c r="A640" i="2"/>
  <c r="C640" i="2" s="1"/>
  <c r="A641" i="2"/>
  <c r="A642" i="2"/>
  <c r="E642" i="2" s="1"/>
  <c r="A643" i="2"/>
  <c r="B643" i="2" s="1"/>
  <c r="A644" i="2"/>
  <c r="A645" i="2"/>
  <c r="A646" i="2"/>
  <c r="A647" i="2"/>
  <c r="A648" i="2"/>
  <c r="C648" i="2" s="1"/>
  <c r="A649" i="2"/>
  <c r="A650" i="2"/>
  <c r="A651" i="2"/>
  <c r="A652" i="2"/>
  <c r="A653" i="2"/>
  <c r="A654" i="2"/>
  <c r="A655" i="2"/>
  <c r="D655" i="2" s="1"/>
  <c r="A656" i="2"/>
  <c r="C656" i="2" s="1"/>
  <c r="A657" i="2"/>
  <c r="A658" i="2"/>
  <c r="A659" i="2"/>
  <c r="A660" i="2"/>
  <c r="A661" i="2"/>
  <c r="A662" i="2"/>
  <c r="E662" i="2" s="1"/>
  <c r="A663" i="2"/>
  <c r="A664" i="2"/>
  <c r="C664" i="2" s="1"/>
  <c r="A665" i="2"/>
  <c r="A666" i="2"/>
  <c r="A667" i="2"/>
  <c r="C667" i="2" s="1"/>
  <c r="A668" i="2"/>
  <c r="A669" i="2"/>
  <c r="E669" i="2" s="1"/>
  <c r="A670" i="2"/>
  <c r="A671" i="2"/>
  <c r="A672" i="2"/>
  <c r="C672" i="2" s="1"/>
  <c r="A673" i="2"/>
  <c r="A674" i="2"/>
  <c r="A675" i="2"/>
  <c r="A676" i="2"/>
  <c r="A677" i="2"/>
  <c r="A678" i="2"/>
  <c r="D678" i="2" s="1"/>
  <c r="A679" i="2"/>
  <c r="A680" i="2"/>
  <c r="C680" i="2" s="1"/>
  <c r="A681" i="2"/>
  <c r="F681" i="2" s="1"/>
  <c r="A682" i="2"/>
  <c r="A683" i="2"/>
  <c r="B683" i="2" s="1"/>
  <c r="A684" i="2"/>
  <c r="A685" i="2"/>
  <c r="A686" i="2"/>
  <c r="A687" i="2"/>
  <c r="A688" i="2"/>
  <c r="C688" i="2" s="1"/>
  <c r="A689" i="2"/>
  <c r="A690" i="2"/>
  <c r="E690" i="2" s="1"/>
  <c r="A691" i="2"/>
  <c r="A692" i="2"/>
  <c r="A693" i="2"/>
  <c r="F693" i="2" s="1"/>
  <c r="A694" i="2"/>
  <c r="A695" i="2"/>
  <c r="A696" i="2"/>
  <c r="C696" i="2" s="1"/>
  <c r="A697" i="2"/>
  <c r="E697" i="2" s="1"/>
  <c r="A698" i="2"/>
  <c r="A699" i="2"/>
  <c r="A700" i="2"/>
  <c r="F700" i="2" s="1"/>
  <c r="A701" i="2"/>
  <c r="A702" i="2"/>
  <c r="E702" i="2" s="1"/>
  <c r="A703" i="2"/>
  <c r="D703" i="2" s="1"/>
  <c r="A704" i="2"/>
  <c r="C704" i="2" s="1"/>
  <c r="A705" i="2"/>
  <c r="A706" i="2"/>
  <c r="D706" i="2" s="1"/>
  <c r="A707" i="2"/>
  <c r="C707" i="2" s="1"/>
  <c r="A708" i="2"/>
  <c r="A709" i="2"/>
  <c r="A710" i="2"/>
  <c r="A711" i="2"/>
  <c r="A712" i="2"/>
  <c r="C712" i="2" s="1"/>
  <c r="A713" i="2"/>
  <c r="A714" i="2"/>
  <c r="A715" i="2"/>
  <c r="D715" i="2" s="1"/>
  <c r="A716" i="2"/>
  <c r="F716" i="2" s="1"/>
  <c r="A717" i="2"/>
  <c r="A718" i="2"/>
  <c r="A719" i="2"/>
  <c r="D719" i="2" s="1"/>
  <c r="A720" i="2"/>
  <c r="C720" i="2" s="1"/>
  <c r="A721" i="2"/>
  <c r="F721" i="2" s="1"/>
  <c r="A722" i="2"/>
  <c r="A723" i="2"/>
  <c r="A724" i="2"/>
  <c r="A725" i="2"/>
  <c r="A726" i="2"/>
  <c r="A727" i="2"/>
  <c r="A728" i="2"/>
  <c r="C728" i="2" s="1"/>
  <c r="A729" i="2"/>
  <c r="A730" i="2"/>
  <c r="E730" i="2" s="1"/>
  <c r="A731" i="2"/>
  <c r="C731" i="2" s="1"/>
  <c r="A732" i="2"/>
  <c r="A733" i="2"/>
  <c r="A734" i="2"/>
  <c r="A735" i="2"/>
  <c r="A736" i="2"/>
  <c r="C736" i="2" s="1"/>
  <c r="A737" i="2"/>
  <c r="A738" i="2"/>
  <c r="A739" i="2"/>
  <c r="C739" i="2" s="1"/>
  <c r="A740" i="2"/>
  <c r="A741" i="2"/>
  <c r="A742" i="2"/>
  <c r="A743" i="2"/>
  <c r="A744" i="2"/>
  <c r="C744" i="2" s="1"/>
  <c r="A745" i="2"/>
  <c r="F745" i="2" s="1"/>
  <c r="A746" i="2"/>
  <c r="A747" i="2"/>
  <c r="A748" i="2"/>
  <c r="A749" i="2"/>
  <c r="A750" i="2"/>
  <c r="A751" i="2"/>
  <c r="D751" i="2" s="1"/>
  <c r="A752" i="2"/>
  <c r="C752" i="2" s="1"/>
  <c r="A753" i="2"/>
  <c r="A754" i="2"/>
  <c r="A755" i="2"/>
  <c r="A756" i="2"/>
  <c r="A757" i="2"/>
  <c r="F757" i="2" s="1"/>
  <c r="A758" i="2"/>
  <c r="A759" i="2"/>
  <c r="A760" i="2"/>
  <c r="C760" i="2" s="1"/>
  <c r="A761" i="2"/>
  <c r="E761" i="2" s="1"/>
  <c r="A762" i="2"/>
  <c r="A763" i="2"/>
  <c r="A764" i="2"/>
  <c r="F764" i="2" s="1"/>
  <c r="A765" i="2"/>
  <c r="A766" i="2"/>
  <c r="A767" i="2"/>
  <c r="D767" i="2" s="1"/>
  <c r="A768" i="2"/>
  <c r="C768" i="2" s="1"/>
  <c r="A769" i="2"/>
  <c r="A770" i="2"/>
  <c r="A771" i="2"/>
  <c r="C771" i="2" s="1"/>
  <c r="A772" i="2"/>
  <c r="A773" i="2"/>
  <c r="A774" i="2"/>
  <c r="A775" i="2"/>
  <c r="A776" i="2"/>
  <c r="C776" i="2" s="1"/>
  <c r="A777" i="2"/>
  <c r="A778" i="2"/>
  <c r="A779" i="2"/>
  <c r="D779" i="2" s="1"/>
  <c r="A780" i="2"/>
  <c r="F780" i="2" s="1"/>
  <c r="A781" i="2"/>
  <c r="F781" i="2" s="1"/>
  <c r="A782" i="2"/>
  <c r="A783" i="2"/>
  <c r="A784" i="2"/>
  <c r="C784" i="2" s="1"/>
  <c r="A785" i="2"/>
  <c r="A786" i="2"/>
  <c r="A787" i="2"/>
  <c r="A788" i="2"/>
  <c r="A789" i="2"/>
  <c r="A790" i="2"/>
  <c r="A791" i="2"/>
  <c r="D791" i="2" s="1"/>
  <c r="A792" i="2"/>
  <c r="C792" i="2" s="1"/>
  <c r="A793" i="2"/>
  <c r="F793" i="2" s="1"/>
  <c r="A794" i="2"/>
  <c r="A795" i="2"/>
  <c r="A796" i="2"/>
  <c r="F796" i="2" s="1"/>
  <c r="A797" i="2"/>
  <c r="A798" i="2"/>
  <c r="A799" i="2"/>
  <c r="D799" i="2" s="1"/>
  <c r="A800" i="2"/>
  <c r="C800" i="2" s="1"/>
  <c r="A801" i="2"/>
  <c r="A802" i="2"/>
  <c r="E802" i="2" s="1"/>
  <c r="A803" i="2"/>
  <c r="C803" i="2" s="1"/>
  <c r="A804" i="2"/>
  <c r="A805" i="2"/>
  <c r="A806" i="2"/>
  <c r="E806" i="2" s="1"/>
  <c r="A807" i="2"/>
  <c r="D807" i="2" s="1"/>
  <c r="A808" i="2"/>
  <c r="C808" i="2" s="1"/>
  <c r="A809" i="2"/>
  <c r="F809" i="2" s="1"/>
  <c r="A810" i="2"/>
  <c r="A811" i="2"/>
  <c r="B811" i="2" s="1"/>
  <c r="A812" i="2"/>
  <c r="F812" i="2" s="1"/>
  <c r="A813" i="2"/>
  <c r="F813" i="2" s="1"/>
  <c r="A814" i="2"/>
  <c r="A815" i="2"/>
  <c r="A816" i="2"/>
  <c r="C816" i="2" s="1"/>
  <c r="A817" i="2"/>
  <c r="A818" i="2"/>
  <c r="A819" i="2"/>
  <c r="A820" i="2"/>
  <c r="A821" i="2"/>
  <c r="A822" i="2"/>
  <c r="A823" i="2"/>
  <c r="D823" i="2" s="1"/>
  <c r="A824" i="2"/>
  <c r="C824" i="2" s="1"/>
  <c r="A825" i="2"/>
  <c r="F825" i="2" s="1"/>
  <c r="A826" i="2"/>
  <c r="A827" i="2"/>
  <c r="D827" i="2" s="1"/>
  <c r="A828" i="2"/>
  <c r="F828" i="2" s="1"/>
  <c r="A829" i="2"/>
  <c r="A830" i="2"/>
  <c r="A831" i="2"/>
  <c r="D831" i="2" s="1"/>
  <c r="A832" i="2"/>
  <c r="C832" i="2" s="1"/>
  <c r="A833" i="2"/>
  <c r="A834" i="2"/>
  <c r="E834" i="2" s="1"/>
  <c r="A835" i="2"/>
  <c r="C835" i="2" s="1"/>
  <c r="A836" i="2"/>
  <c r="A837" i="2"/>
  <c r="A838" i="2"/>
  <c r="E838" i="2" s="1"/>
  <c r="A839" i="2"/>
  <c r="D839" i="2" s="1"/>
  <c r="A840" i="2"/>
  <c r="C840" i="2" s="1"/>
  <c r="A841" i="2"/>
  <c r="F841" i="2" s="1"/>
  <c r="A842" i="2"/>
  <c r="A843" i="2"/>
  <c r="A844" i="2"/>
  <c r="F844" i="2" s="1"/>
  <c r="A845" i="2"/>
  <c r="F845" i="2" s="1"/>
  <c r="A846" i="2"/>
  <c r="A847" i="2"/>
  <c r="D847" i="2" s="1"/>
  <c r="A848" i="2"/>
  <c r="C848" i="2" s="1"/>
  <c r="A849" i="2"/>
  <c r="A850" i="2"/>
  <c r="A851" i="2"/>
  <c r="C851" i="2" s="1"/>
  <c r="A852" i="2"/>
  <c r="A853" i="2"/>
  <c r="A854" i="2"/>
  <c r="A855" i="2"/>
  <c r="D855" i="2" s="1"/>
  <c r="A856" i="2"/>
  <c r="C856" i="2" s="1"/>
  <c r="A857" i="2"/>
  <c r="F857" i="2" s="1"/>
  <c r="A858" i="2"/>
  <c r="A859" i="2"/>
  <c r="B859" i="2" s="1"/>
  <c r="A860" i="2"/>
  <c r="F860" i="2" s="1"/>
  <c r="A861" i="2"/>
  <c r="A862" i="2"/>
  <c r="A863" i="2"/>
  <c r="A864" i="2"/>
  <c r="C864" i="2" s="1"/>
  <c r="A865" i="2"/>
  <c r="A866" i="2"/>
  <c r="E866" i="2" s="1"/>
  <c r="A867" i="2"/>
  <c r="C867" i="2" s="1"/>
  <c r="A868" i="2"/>
  <c r="A869" i="2"/>
  <c r="A870" i="2"/>
  <c r="E870" i="2" s="1"/>
  <c r="A871" i="2"/>
  <c r="D871" i="2" s="1"/>
  <c r="A872" i="2"/>
  <c r="C872" i="2" s="1"/>
  <c r="A873" i="2"/>
  <c r="F873" i="2" s="1"/>
  <c r="A874" i="2"/>
  <c r="A875" i="2"/>
  <c r="A876" i="2"/>
  <c r="F876" i="2" s="1"/>
  <c r="A877" i="2"/>
  <c r="C877" i="2" s="1"/>
  <c r="A878" i="2"/>
  <c r="A879" i="2"/>
  <c r="D879" i="2" s="1"/>
  <c r="A880" i="2"/>
  <c r="C880" i="2" s="1"/>
  <c r="A881" i="2"/>
  <c r="A882" i="2"/>
  <c r="A883" i="2"/>
  <c r="C883" i="2" s="1"/>
  <c r="A884" i="2"/>
  <c r="A885" i="2"/>
  <c r="A886" i="2"/>
  <c r="D886" i="2" s="1"/>
  <c r="A887" i="2"/>
  <c r="D887" i="2" s="1"/>
  <c r="A888" i="2"/>
  <c r="C888" i="2" s="1"/>
  <c r="A889" i="2"/>
  <c r="C889" i="2" s="1"/>
  <c r="A890" i="2"/>
  <c r="A891" i="2"/>
  <c r="A892" i="2"/>
  <c r="F892" i="2" s="1"/>
  <c r="A893" i="2"/>
  <c r="C893" i="2" s="1"/>
  <c r="A894" i="2"/>
  <c r="A895" i="2"/>
  <c r="A896" i="2"/>
  <c r="C896" i="2" s="1"/>
  <c r="A897" i="2"/>
  <c r="A898" i="2"/>
  <c r="F898" i="2" s="1"/>
  <c r="A899" i="2"/>
  <c r="C899" i="2" s="1"/>
  <c r="A900" i="2"/>
  <c r="A901" i="2"/>
  <c r="A902" i="2"/>
  <c r="F902" i="2" s="1"/>
  <c r="A903" i="2"/>
  <c r="D903" i="2" s="1"/>
  <c r="A904" i="2"/>
  <c r="C904" i="2" s="1"/>
  <c r="A905" i="2"/>
  <c r="E905" i="2" s="1"/>
  <c r="A906" i="2"/>
  <c r="A907" i="2"/>
  <c r="A908" i="2"/>
  <c r="F908" i="2" s="1"/>
  <c r="A909" i="2"/>
  <c r="E909" i="2" s="1"/>
  <c r="A910" i="2"/>
  <c r="A911" i="2"/>
  <c r="D911" i="2" s="1"/>
  <c r="A912" i="2"/>
  <c r="C912" i="2" s="1"/>
  <c r="A913" i="2"/>
  <c r="A914" i="2"/>
  <c r="D914" i="2" s="1"/>
  <c r="A915" i="2"/>
  <c r="C915" i="2" s="1"/>
  <c r="A916" i="2"/>
  <c r="A917" i="2"/>
  <c r="A918" i="2"/>
  <c r="A919" i="2"/>
  <c r="D919" i="2" s="1"/>
  <c r="A920" i="2"/>
  <c r="C920" i="2" s="1"/>
  <c r="A921" i="2"/>
  <c r="C921" i="2" s="1"/>
  <c r="A922" i="2"/>
  <c r="A923" i="2"/>
  <c r="B923" i="2" s="1"/>
  <c r="A924" i="2"/>
  <c r="F924" i="2" s="1"/>
  <c r="A925" i="2"/>
  <c r="A926" i="2"/>
  <c r="A927" i="2"/>
  <c r="D927" i="2" s="1"/>
  <c r="A928" i="2"/>
  <c r="C928" i="2" s="1"/>
  <c r="A929" i="2"/>
  <c r="A930" i="2"/>
  <c r="F930" i="2" s="1"/>
  <c r="A931" i="2"/>
  <c r="C931" i="2" s="1"/>
  <c r="A932" i="2"/>
  <c r="A933" i="2"/>
  <c r="A934" i="2"/>
  <c r="F934" i="2" s="1"/>
  <c r="A935" i="2"/>
  <c r="D935" i="2" s="1"/>
  <c r="A936" i="2"/>
  <c r="C936" i="2" s="1"/>
  <c r="A937" i="2"/>
  <c r="C937" i="2" s="1"/>
  <c r="A938" i="2"/>
  <c r="A939" i="2"/>
  <c r="A940" i="2"/>
  <c r="F940" i="2" s="1"/>
  <c r="A941" i="2"/>
  <c r="C941" i="2" s="1"/>
  <c r="A942" i="2"/>
  <c r="A943" i="2"/>
  <c r="D943" i="2" s="1"/>
  <c r="A944" i="2"/>
  <c r="C944" i="2" s="1"/>
  <c r="A945" i="2"/>
  <c r="A946" i="2"/>
  <c r="F946" i="2" s="1"/>
  <c r="A947" i="2"/>
  <c r="C947" i="2" s="1"/>
  <c r="A948" i="2"/>
  <c r="A949" i="2"/>
  <c r="A950" i="2"/>
  <c r="F950" i="2" s="1"/>
  <c r="A951" i="2"/>
  <c r="D951" i="2" s="1"/>
  <c r="A952" i="2"/>
  <c r="C952" i="2" s="1"/>
  <c r="A953" i="2"/>
  <c r="C953" i="2" s="1"/>
  <c r="A954" i="2"/>
  <c r="A955" i="2"/>
  <c r="A956" i="2"/>
  <c r="F956" i="2" s="1"/>
  <c r="A957" i="2"/>
  <c r="C957" i="2" s="1"/>
  <c r="A958" i="2"/>
  <c r="A959" i="2"/>
  <c r="D959" i="2" s="1"/>
  <c r="A960" i="2"/>
  <c r="C960" i="2" s="1"/>
  <c r="A961" i="2"/>
  <c r="A962" i="2"/>
  <c r="F962" i="2" s="1"/>
  <c r="A963" i="2"/>
  <c r="C963" i="2" s="1"/>
  <c r="A964" i="2"/>
  <c r="A965" i="2"/>
  <c r="A966" i="2"/>
  <c r="F966" i="2" s="1"/>
  <c r="A967" i="2"/>
  <c r="D967" i="2" s="1"/>
  <c r="A968" i="2"/>
  <c r="C968" i="2" s="1"/>
  <c r="A969" i="2"/>
  <c r="E969" i="2" s="1"/>
  <c r="A970" i="2"/>
  <c r="A971" i="2"/>
  <c r="B971" i="2" s="1"/>
  <c r="A972" i="2"/>
  <c r="F972" i="2" s="1"/>
  <c r="A973" i="2"/>
  <c r="A974" i="2"/>
  <c r="A975" i="2"/>
  <c r="D975" i="2" s="1"/>
  <c r="A976" i="2"/>
  <c r="C976" i="2" s="1"/>
  <c r="A977" i="2"/>
  <c r="A978" i="2"/>
  <c r="D978" i="2" s="1"/>
  <c r="A979" i="2"/>
  <c r="C979" i="2" s="1"/>
  <c r="A980" i="2"/>
  <c r="A981" i="2"/>
  <c r="A982" i="2"/>
  <c r="D982" i="2" s="1"/>
  <c r="A983" i="2"/>
  <c r="D983" i="2" s="1"/>
  <c r="A984" i="2"/>
  <c r="C984" i="2" s="1"/>
  <c r="A985" i="2"/>
  <c r="C985" i="2" s="1"/>
  <c r="A986" i="2"/>
  <c r="A987" i="2"/>
  <c r="B987" i="2" s="1"/>
  <c r="A988" i="2"/>
  <c r="F988" i="2" s="1"/>
  <c r="A989" i="2"/>
  <c r="A990" i="2"/>
  <c r="A991" i="2"/>
  <c r="D991" i="2" s="1"/>
  <c r="A992" i="2"/>
  <c r="C992" i="2" s="1"/>
  <c r="A993" i="2"/>
  <c r="A994" i="2"/>
  <c r="F994" i="2" s="1"/>
  <c r="A995" i="2"/>
  <c r="C995" i="2" s="1"/>
  <c r="A996" i="2"/>
  <c r="A997" i="2"/>
  <c r="A998" i="2"/>
  <c r="F998" i="2" s="1"/>
  <c r="A999" i="2"/>
  <c r="D999" i="2" s="1"/>
  <c r="A1000" i="2"/>
  <c r="C1000" i="2" s="1"/>
  <c r="A1001" i="2"/>
  <c r="C1001" i="2" s="1"/>
  <c r="A1002" i="2"/>
  <c r="A1003" i="2"/>
  <c r="C1003" i="2" s="1"/>
  <c r="A1004" i="2"/>
  <c r="F1004" i="2" s="1"/>
  <c r="A1005" i="2"/>
  <c r="C1005" i="2" s="1"/>
  <c r="A1006" i="2"/>
  <c r="A1007" i="2"/>
  <c r="D1007" i="2" s="1"/>
  <c r="A1008" i="2"/>
  <c r="C1008" i="2" s="1"/>
  <c r="A1009" i="2"/>
  <c r="A1010" i="2"/>
  <c r="F1010" i="2" s="1"/>
  <c r="A1011" i="2"/>
  <c r="C1011" i="2" s="1"/>
  <c r="A1012" i="2"/>
  <c r="A1013" i="2"/>
  <c r="A1014" i="2"/>
  <c r="F1014" i="2" s="1"/>
  <c r="A1015" i="2"/>
  <c r="D1015" i="2" s="1"/>
  <c r="A1016" i="2"/>
  <c r="C1016" i="2" s="1"/>
  <c r="A1017" i="2"/>
  <c r="C1017" i="2" s="1"/>
  <c r="A1018" i="2"/>
  <c r="A1019" i="2"/>
  <c r="A1020" i="2"/>
  <c r="F1020" i="2" s="1"/>
  <c r="A1021" i="2"/>
  <c r="C1021" i="2" s="1"/>
  <c r="A1022" i="2"/>
  <c r="A1023" i="2"/>
  <c r="D1023" i="2" s="1"/>
  <c r="A1024" i="2"/>
  <c r="C1024" i="2" s="1"/>
  <c r="A1025" i="2"/>
  <c r="A1026" i="2"/>
  <c r="F1026" i="2" s="1"/>
  <c r="A1027" i="2"/>
  <c r="C1027" i="2" s="1"/>
  <c r="A1028" i="2"/>
  <c r="A1029" i="2"/>
  <c r="A1030" i="2"/>
  <c r="F1030" i="2" s="1"/>
  <c r="A1031" i="2"/>
  <c r="D1031" i="2" s="1"/>
  <c r="A1032" i="2"/>
  <c r="C1032" i="2" s="1"/>
  <c r="A1033" i="2"/>
  <c r="E1033" i="2" s="1"/>
  <c r="A1034" i="2"/>
  <c r="A1035" i="2"/>
  <c r="B1035" i="2" s="1"/>
  <c r="A1036" i="2"/>
  <c r="F1036" i="2" s="1"/>
  <c r="A1037" i="2"/>
  <c r="E1037" i="2" s="1"/>
  <c r="A1038" i="2"/>
  <c r="A1039" i="2"/>
  <c r="D1039" i="2" s="1"/>
  <c r="A1040" i="2"/>
  <c r="C1040" i="2" s="1"/>
  <c r="A1041" i="2"/>
  <c r="A1042" i="2"/>
  <c r="A1043" i="2"/>
  <c r="C1043" i="2" s="1"/>
  <c r="A1044" i="2"/>
  <c r="A1045" i="2"/>
  <c r="A1046" i="2"/>
  <c r="D1046" i="2" s="1"/>
  <c r="A1047" i="2"/>
  <c r="D1047" i="2" s="1"/>
  <c r="A1048" i="2"/>
  <c r="C1048" i="2" s="1"/>
  <c r="A1049" i="2"/>
  <c r="C1049" i="2" s="1"/>
  <c r="A1050" i="2"/>
  <c r="A1051" i="2"/>
  <c r="B1051" i="2" s="1"/>
  <c r="A1052" i="2"/>
  <c r="F1052" i="2" s="1"/>
  <c r="A1053" i="2"/>
  <c r="A1054" i="2"/>
  <c r="A1055" i="2"/>
  <c r="D1055" i="2" s="1"/>
  <c r="A1056" i="2"/>
  <c r="C1056" i="2" s="1"/>
  <c r="A1057" i="2"/>
  <c r="A1058" i="2"/>
  <c r="F1058" i="2" s="1"/>
  <c r="A1059" i="2"/>
  <c r="C1059" i="2" s="1"/>
  <c r="A1060" i="2"/>
  <c r="A1061" i="2"/>
  <c r="A1062" i="2"/>
  <c r="F1062" i="2" s="1"/>
  <c r="A1063" i="2"/>
  <c r="D1063" i="2" s="1"/>
  <c r="A1064" i="2"/>
  <c r="C1064" i="2" s="1"/>
  <c r="A1065" i="2"/>
  <c r="C1065" i="2" s="1"/>
  <c r="A1066" i="2"/>
  <c r="A1067" i="2"/>
  <c r="A1068" i="2"/>
  <c r="F1068" i="2" s="1"/>
  <c r="A1069" i="2"/>
  <c r="C1069" i="2" s="1"/>
  <c r="A1070" i="2"/>
  <c r="A1071" i="2"/>
  <c r="D1071" i="2" s="1"/>
  <c r="A1072" i="2"/>
  <c r="C1072" i="2" s="1"/>
  <c r="A1073" i="2"/>
  <c r="A1074" i="2"/>
  <c r="F1074" i="2" s="1"/>
  <c r="A1075" i="2"/>
  <c r="C1075" i="2" s="1"/>
  <c r="A1076" i="2"/>
  <c r="A1077" i="2"/>
  <c r="A1078" i="2"/>
  <c r="F1078" i="2" s="1"/>
  <c r="A1079" i="2"/>
  <c r="D1079" i="2" s="1"/>
  <c r="A1080" i="2"/>
  <c r="C1080" i="2" s="1"/>
  <c r="A1081" i="2"/>
  <c r="C1081" i="2" s="1"/>
  <c r="A1082" i="2"/>
  <c r="A1083" i="2"/>
  <c r="A1084" i="2"/>
  <c r="F1084" i="2" s="1"/>
  <c r="A1085" i="2"/>
  <c r="C1085" i="2" s="1"/>
  <c r="A1086" i="2"/>
  <c r="A1087" i="2"/>
  <c r="D1087" i="2" s="1"/>
  <c r="A1088" i="2"/>
  <c r="C1088" i="2" s="1"/>
  <c r="A1089" i="2"/>
  <c r="A1090" i="2"/>
  <c r="F1090" i="2" s="1"/>
  <c r="A1091" i="2"/>
  <c r="C1091" i="2" s="1"/>
  <c r="A1092" i="2"/>
  <c r="A1093" i="2"/>
  <c r="A1094" i="2"/>
  <c r="F1094" i="2" s="1"/>
  <c r="A1095" i="2"/>
  <c r="D1095" i="2" s="1"/>
  <c r="A1096" i="2"/>
  <c r="C1096" i="2" s="1"/>
  <c r="A1097" i="2"/>
  <c r="E1097" i="2" s="1"/>
  <c r="A1098" i="2"/>
  <c r="A1099" i="2"/>
  <c r="B1099" i="2" s="1"/>
  <c r="A1100" i="2"/>
  <c r="F1100" i="2" s="1"/>
  <c r="A1101" i="2"/>
  <c r="E1101" i="2" s="1"/>
  <c r="A1102" i="2"/>
  <c r="A1103" i="2"/>
  <c r="D1103" i="2" s="1"/>
  <c r="A1104" i="2"/>
  <c r="C1104" i="2" s="1"/>
  <c r="A1105" i="2"/>
  <c r="A1106" i="2"/>
  <c r="A1107" i="2"/>
  <c r="C1107" i="2" s="1"/>
  <c r="A1108" i="2"/>
  <c r="A1109" i="2"/>
  <c r="A1110" i="2"/>
  <c r="A1111" i="2"/>
  <c r="D1111" i="2" s="1"/>
  <c r="A1112" i="2"/>
  <c r="C1112" i="2" s="1"/>
  <c r="A1113" i="2"/>
  <c r="C1113" i="2" s="1"/>
  <c r="A1114" i="2"/>
  <c r="A1115" i="2"/>
  <c r="B1115" i="2" s="1"/>
  <c r="A1116" i="2"/>
  <c r="F1116" i="2" s="1"/>
  <c r="A1117" i="2"/>
  <c r="A1118" i="2"/>
  <c r="A1119" i="2"/>
  <c r="D1119" i="2" s="1"/>
  <c r="A1120" i="2"/>
  <c r="C1120" i="2" s="1"/>
  <c r="A1121" i="2"/>
  <c r="A1122" i="2"/>
  <c r="F1122" i="2" s="1"/>
  <c r="A1123" i="2"/>
  <c r="C1123" i="2" s="1"/>
  <c r="A1124" i="2"/>
  <c r="A1125" i="2"/>
  <c r="A1126" i="2"/>
  <c r="F1126" i="2" s="1"/>
  <c r="A1127" i="2"/>
  <c r="D1127" i="2" s="1"/>
  <c r="A1128" i="2"/>
  <c r="C1128" i="2" s="1"/>
  <c r="A1129" i="2"/>
  <c r="C1129" i="2" s="1"/>
  <c r="A1130" i="2"/>
  <c r="A1131" i="2"/>
  <c r="A1132" i="2"/>
  <c r="F1132" i="2" s="1"/>
  <c r="A1133" i="2"/>
  <c r="C1133" i="2" s="1"/>
  <c r="A1134" i="2"/>
  <c r="A1135" i="2"/>
  <c r="D1135" i="2" s="1"/>
  <c r="A1136" i="2"/>
  <c r="C1136" i="2" s="1"/>
  <c r="A1137" i="2"/>
  <c r="A1138" i="2"/>
  <c r="F1138" i="2" s="1"/>
  <c r="A1139" i="2"/>
  <c r="C1139" i="2" s="1"/>
  <c r="A1140" i="2"/>
  <c r="A1141" i="2"/>
  <c r="A1142" i="2"/>
  <c r="F1142" i="2" s="1"/>
  <c r="A1143" i="2"/>
  <c r="D1143" i="2" s="1"/>
  <c r="A1144" i="2"/>
  <c r="C1144" i="2" s="1"/>
  <c r="A1145" i="2"/>
  <c r="C1145" i="2" s="1"/>
  <c r="A1146" i="2"/>
  <c r="A1147" i="2"/>
  <c r="D1147" i="2" s="1"/>
  <c r="A1148" i="2"/>
  <c r="F1148" i="2" s="1"/>
  <c r="A1149" i="2"/>
  <c r="C1149" i="2" s="1"/>
  <c r="A1150" i="2"/>
  <c r="A1151" i="2"/>
  <c r="D1151" i="2" s="1"/>
  <c r="A1152" i="2"/>
  <c r="C1152" i="2" s="1"/>
  <c r="A1153" i="2"/>
  <c r="A1154" i="2"/>
  <c r="F1154" i="2" s="1"/>
  <c r="A1155" i="2"/>
  <c r="C1155" i="2" s="1"/>
  <c r="A1156" i="2"/>
  <c r="A1157" i="2"/>
  <c r="A1158" i="2"/>
  <c r="F1158" i="2" s="1"/>
  <c r="A1159" i="2"/>
  <c r="D1159" i="2" s="1"/>
  <c r="A1160" i="2"/>
  <c r="C1160" i="2" s="1"/>
  <c r="A1161" i="2"/>
  <c r="A1162" i="2"/>
  <c r="A1163" i="2"/>
  <c r="B1163" i="2" s="1"/>
  <c r="A1164" i="2"/>
  <c r="F1164" i="2" s="1"/>
  <c r="A1165" i="2"/>
  <c r="E1165" i="2" s="1"/>
  <c r="A1166" i="2"/>
  <c r="A1167" i="2"/>
  <c r="D1167" i="2" s="1"/>
  <c r="A1168" i="2"/>
  <c r="C1168" i="2" s="1"/>
  <c r="A1169" i="2"/>
  <c r="A1170" i="2"/>
  <c r="D1170" i="2" s="1"/>
  <c r="A1171" i="2"/>
  <c r="C1171" i="2" s="1"/>
  <c r="A1172" i="2"/>
  <c r="A1173" i="2"/>
  <c r="A1174" i="2"/>
  <c r="A1175" i="2"/>
  <c r="D1175" i="2" s="1"/>
  <c r="A1176" i="2"/>
  <c r="C1176" i="2" s="1"/>
  <c r="A1177" i="2"/>
  <c r="C1177" i="2" s="1"/>
  <c r="A1178" i="2"/>
  <c r="A1179" i="2"/>
  <c r="B1179" i="2" s="1"/>
  <c r="A1180" i="2"/>
  <c r="F1180" i="2" s="1"/>
  <c r="A1181" i="2"/>
  <c r="A1182" i="2"/>
  <c r="A1183" i="2"/>
  <c r="D1183" i="2" s="1"/>
  <c r="A1184" i="2"/>
  <c r="C1184" i="2" s="1"/>
  <c r="A1185" i="2"/>
  <c r="A1186" i="2"/>
  <c r="F1186" i="2" s="1"/>
  <c r="A1187" i="2"/>
  <c r="C1187" i="2" s="1"/>
  <c r="A1188" i="2"/>
  <c r="A1189" i="2"/>
  <c r="A1190" i="2"/>
  <c r="F1190" i="2" s="1"/>
  <c r="A1191" i="2"/>
  <c r="D1191" i="2" s="1"/>
  <c r="A1192" i="2"/>
  <c r="C1192" i="2" s="1"/>
  <c r="A1193" i="2"/>
  <c r="C1193" i="2" s="1"/>
  <c r="A1194" i="2"/>
  <c r="A1195" i="2"/>
  <c r="A1196" i="2"/>
  <c r="F1196" i="2" s="1"/>
  <c r="A1197" i="2"/>
  <c r="C1197" i="2" s="1"/>
  <c r="A1198" i="2"/>
  <c r="A1199" i="2"/>
  <c r="D1199" i="2" s="1"/>
  <c r="A1200" i="2"/>
  <c r="C1200" i="2" s="1"/>
  <c r="A1201" i="2"/>
  <c r="A1202" i="2"/>
  <c r="F1202" i="2" s="1"/>
  <c r="A1203" i="2"/>
  <c r="C1203" i="2" s="1"/>
  <c r="A1204" i="2"/>
  <c r="A1205" i="2"/>
  <c r="A1206" i="2"/>
  <c r="F1206" i="2" s="1"/>
  <c r="A1207" i="2"/>
  <c r="D1207" i="2" s="1"/>
  <c r="A1208" i="2"/>
  <c r="C1208" i="2" s="1"/>
  <c r="A1209" i="2"/>
  <c r="C1209" i="2" s="1"/>
  <c r="A1210" i="2"/>
  <c r="A1211" i="2"/>
  <c r="A1212" i="2"/>
  <c r="F1212" i="2" s="1"/>
  <c r="A1213" i="2"/>
  <c r="C1213" i="2" s="1"/>
  <c r="A1214" i="2"/>
  <c r="A1215" i="2"/>
  <c r="D1215" i="2" s="1"/>
  <c r="A1216" i="2"/>
  <c r="C1216" i="2" s="1"/>
  <c r="A1217" i="2"/>
  <c r="A1218" i="2"/>
  <c r="F1218" i="2" s="1"/>
  <c r="A1219" i="2"/>
  <c r="C1219" i="2" s="1"/>
  <c r="A1220" i="2"/>
  <c r="A1221" i="2"/>
  <c r="A1222" i="2"/>
  <c r="F1222" i="2" s="1"/>
  <c r="A1223" i="2"/>
  <c r="D1223" i="2" s="1"/>
  <c r="A1224" i="2"/>
  <c r="C1224" i="2" s="1"/>
  <c r="A1225" i="2"/>
  <c r="E1225" i="2" s="1"/>
  <c r="A1226" i="2"/>
  <c r="A1227" i="2"/>
  <c r="B1227" i="2" s="1"/>
  <c r="A1228" i="2"/>
  <c r="F1228" i="2" s="1"/>
  <c r="A1229" i="2"/>
  <c r="A1230" i="2"/>
  <c r="A1231" i="2"/>
  <c r="D1231" i="2" s="1"/>
  <c r="A1232" i="2"/>
  <c r="C1232" i="2" s="1"/>
  <c r="A1233" i="2"/>
  <c r="A1234" i="2"/>
  <c r="D1234" i="2" s="1"/>
  <c r="A1235" i="2"/>
  <c r="C1235" i="2" s="1"/>
  <c r="A1236" i="2"/>
  <c r="A1237" i="2"/>
  <c r="A1238" i="2"/>
  <c r="D1238" i="2" s="1"/>
  <c r="A1239" i="2"/>
  <c r="D1239" i="2" s="1"/>
  <c r="A1240" i="2"/>
  <c r="C1240" i="2" s="1"/>
  <c r="A1241" i="2"/>
  <c r="C1241" i="2" s="1"/>
  <c r="A1242" i="2"/>
  <c r="A1243" i="2"/>
  <c r="B1243" i="2" s="1"/>
  <c r="A1244" i="2"/>
  <c r="F1244" i="2" s="1"/>
  <c r="A1245" i="2"/>
  <c r="A1246" i="2"/>
  <c r="A1247" i="2"/>
  <c r="D1247" i="2" s="1"/>
  <c r="A1248" i="2"/>
  <c r="C1248" i="2" s="1"/>
  <c r="A1249" i="2"/>
  <c r="A1250" i="2"/>
  <c r="F1250" i="2" s="1"/>
  <c r="A1251" i="2"/>
  <c r="C1251" i="2" s="1"/>
  <c r="A1252" i="2"/>
  <c r="A1253" i="2"/>
  <c r="A1254" i="2"/>
  <c r="F1254" i="2" s="1"/>
  <c r="A1255" i="2"/>
  <c r="D1255" i="2" s="1"/>
  <c r="A1256" i="2"/>
  <c r="C1256" i="2" s="1"/>
  <c r="A1257" i="2"/>
  <c r="C1257" i="2" s="1"/>
  <c r="A1258" i="2"/>
  <c r="A1259" i="2"/>
  <c r="C1259" i="2" s="1"/>
  <c r="A1260" i="2"/>
  <c r="F1260" i="2" s="1"/>
  <c r="A1261" i="2"/>
  <c r="C1261" i="2" s="1"/>
  <c r="A1262" i="2"/>
  <c r="A1263" i="2"/>
  <c r="D1263" i="2" s="1"/>
  <c r="A1264" i="2"/>
  <c r="C1264" i="2" s="1"/>
  <c r="A1265" i="2"/>
  <c r="A1266" i="2"/>
  <c r="F1266" i="2" s="1"/>
  <c r="A1267" i="2"/>
  <c r="C1267" i="2" s="1"/>
  <c r="A1268" i="2"/>
  <c r="A1269" i="2"/>
  <c r="A1270" i="2"/>
  <c r="F1270" i="2" s="1"/>
  <c r="A1271" i="2"/>
  <c r="D1271" i="2" s="1"/>
  <c r="A1272" i="2"/>
  <c r="C1272" i="2" s="1"/>
  <c r="A1273" i="2"/>
  <c r="C1273" i="2" s="1"/>
  <c r="A1274" i="2"/>
  <c r="A1275" i="2"/>
  <c r="A1276" i="2"/>
  <c r="F1276" i="2" s="1"/>
  <c r="A1277" i="2"/>
  <c r="C1277" i="2" s="1"/>
  <c r="A1278" i="2"/>
  <c r="A1279" i="2"/>
  <c r="D1279" i="2" s="1"/>
  <c r="A1280" i="2"/>
  <c r="C1280" i="2" s="1"/>
  <c r="A1281" i="2"/>
  <c r="A1282" i="2"/>
  <c r="F1282" i="2" s="1"/>
  <c r="A1283" i="2"/>
  <c r="C1283" i="2" s="1"/>
  <c r="A1284" i="2"/>
  <c r="A1285" i="2"/>
  <c r="A1286" i="2"/>
  <c r="F1286" i="2" s="1"/>
  <c r="A1287" i="2"/>
  <c r="D1287" i="2" s="1"/>
  <c r="A1288" i="2"/>
  <c r="C1288" i="2" s="1"/>
  <c r="A1289" i="2"/>
  <c r="E1289" i="2" s="1"/>
  <c r="A1290" i="2"/>
  <c r="A1291" i="2"/>
  <c r="B1291" i="2" s="1"/>
  <c r="A1292" i="2"/>
  <c r="F1292" i="2" s="1"/>
  <c r="A1293" i="2"/>
  <c r="E1293" i="2" s="1"/>
  <c r="A1294" i="2"/>
  <c r="A1295" i="2"/>
  <c r="D1295" i="2" s="1"/>
  <c r="A1296" i="2"/>
  <c r="C1296" i="2" s="1"/>
  <c r="A1297" i="2"/>
  <c r="A1298" i="2"/>
  <c r="A1299" i="2"/>
  <c r="C1299" i="2" s="1"/>
  <c r="A1300" i="2"/>
  <c r="A1301" i="2"/>
  <c r="A1302" i="2"/>
  <c r="D1302" i="2" s="1"/>
  <c r="A1303" i="2"/>
  <c r="D1303" i="2" s="1"/>
  <c r="A1304" i="2"/>
  <c r="C1304" i="2" s="1"/>
  <c r="A1305" i="2"/>
  <c r="C1305" i="2" s="1"/>
  <c r="A1306" i="2"/>
  <c r="A1307" i="2"/>
  <c r="B1307" i="2" s="1"/>
  <c r="A1308" i="2"/>
  <c r="F1308" i="2" s="1"/>
  <c r="A1309" i="2"/>
  <c r="A1310" i="2"/>
  <c r="A1311" i="2"/>
  <c r="D1311" i="2" s="1"/>
  <c r="A1312" i="2"/>
  <c r="C1312" i="2" s="1"/>
  <c r="A1313" i="2"/>
  <c r="A1314" i="2"/>
  <c r="F1314" i="2" s="1"/>
  <c r="A1315" i="2"/>
  <c r="C1315" i="2" s="1"/>
  <c r="A1316" i="2"/>
  <c r="A1317" i="2"/>
  <c r="A1318" i="2"/>
  <c r="F1318" i="2" s="1"/>
  <c r="A1319" i="2"/>
  <c r="D1319" i="2" s="1"/>
  <c r="A1320" i="2"/>
  <c r="C1320" i="2" s="1"/>
  <c r="A1321" i="2"/>
  <c r="C1321" i="2" s="1"/>
  <c r="A1322" i="2"/>
  <c r="A1323" i="2"/>
  <c r="A1324" i="2"/>
  <c r="F1324" i="2" s="1"/>
  <c r="A1325" i="2"/>
  <c r="C1325" i="2" s="1"/>
  <c r="A1326" i="2"/>
  <c r="A1327" i="2"/>
  <c r="D1327" i="2" s="1"/>
  <c r="A1328" i="2"/>
  <c r="C1328" i="2" s="1"/>
  <c r="A1329" i="2"/>
  <c r="A1330" i="2"/>
  <c r="F1330" i="2" s="1"/>
  <c r="A1331" i="2"/>
  <c r="C1331" i="2" s="1"/>
  <c r="A1332" i="2"/>
  <c r="B1332" i="2" s="1"/>
  <c r="A1333" i="2"/>
  <c r="A1334" i="2"/>
  <c r="F1334" i="2" s="1"/>
  <c r="A1335" i="2"/>
  <c r="D1335" i="2" s="1"/>
  <c r="A1336" i="2"/>
  <c r="C1336" i="2" s="1"/>
  <c r="A1337" i="2"/>
  <c r="C1337" i="2" s="1"/>
  <c r="A1338" i="2"/>
  <c r="A1339" i="2"/>
  <c r="A1340" i="2"/>
  <c r="F1340" i="2" s="1"/>
  <c r="A1341" i="2"/>
  <c r="C1341" i="2" s="1"/>
  <c r="A1342" i="2"/>
  <c r="A1343" i="2"/>
  <c r="D1343" i="2" s="1"/>
  <c r="A1344" i="2"/>
  <c r="C1344" i="2" s="1"/>
  <c r="A1345" i="2"/>
  <c r="A1346" i="2"/>
  <c r="F1346" i="2" s="1"/>
  <c r="A1347" i="2"/>
  <c r="C1347" i="2" s="1"/>
  <c r="A1348" i="2"/>
  <c r="A1349" i="2"/>
  <c r="A1350" i="2"/>
  <c r="F1350" i="2" s="1"/>
  <c r="A1351" i="2"/>
  <c r="D1351" i="2" s="1"/>
  <c r="A1352" i="2"/>
  <c r="C1352" i="2" s="1"/>
  <c r="A1353" i="2"/>
  <c r="E1353" i="2" s="1"/>
  <c r="A1354" i="2"/>
  <c r="A1355" i="2"/>
  <c r="B1355" i="2" s="1"/>
  <c r="A1356" i="2"/>
  <c r="F1356" i="2" s="1"/>
  <c r="A1357" i="2"/>
  <c r="E1357" i="2" s="1"/>
  <c r="A1358" i="2"/>
  <c r="A1359" i="2"/>
  <c r="D1359" i="2" s="1"/>
  <c r="A1360" i="2"/>
  <c r="C1360" i="2" s="1"/>
  <c r="A1361" i="2"/>
  <c r="A1362" i="2"/>
  <c r="A1363" i="2"/>
  <c r="C1363" i="2" s="1"/>
  <c r="A1364" i="2"/>
  <c r="A1365" i="2"/>
  <c r="A1366" i="2"/>
  <c r="A1367" i="2"/>
  <c r="D1367" i="2" s="1"/>
  <c r="A1368" i="2"/>
  <c r="C1368" i="2" s="1"/>
  <c r="A1369" i="2"/>
  <c r="C1369" i="2" s="1"/>
  <c r="A1370" i="2"/>
  <c r="A1371" i="2"/>
  <c r="B1371" i="2" s="1"/>
  <c r="A1372" i="2"/>
  <c r="F1372" i="2" s="1"/>
  <c r="A1373" i="2"/>
  <c r="A1374" i="2"/>
  <c r="A1375" i="2"/>
  <c r="D1375" i="2" s="1"/>
  <c r="A1376" i="2"/>
  <c r="C1376" i="2" s="1"/>
  <c r="A1377" i="2"/>
  <c r="A1378" i="2"/>
  <c r="F1378" i="2" s="1"/>
  <c r="A1379" i="2"/>
  <c r="C1379" i="2" s="1"/>
  <c r="A1380" i="2"/>
  <c r="A1381" i="2"/>
  <c r="A1382" i="2"/>
  <c r="F1382" i="2" s="1"/>
  <c r="A1383" i="2"/>
  <c r="D1383" i="2" s="1"/>
  <c r="A1384" i="2"/>
  <c r="C1384" i="2" s="1"/>
  <c r="A1385" i="2"/>
  <c r="C1385" i="2" s="1"/>
  <c r="A1386" i="2"/>
  <c r="A1387" i="2"/>
  <c r="A1388" i="2"/>
  <c r="F1388" i="2" s="1"/>
  <c r="A1389" i="2"/>
  <c r="C1389" i="2" s="1"/>
  <c r="A1390" i="2"/>
  <c r="A1391" i="2"/>
  <c r="D1391" i="2" s="1"/>
  <c r="A1392" i="2"/>
  <c r="C1392" i="2" s="1"/>
  <c r="A1393" i="2"/>
  <c r="A1394" i="2"/>
  <c r="F1394" i="2" s="1"/>
  <c r="A1395" i="2"/>
  <c r="C1395" i="2" s="1"/>
  <c r="A1396" i="2"/>
  <c r="A1397" i="2"/>
  <c r="A1398" i="2"/>
  <c r="F1398" i="2" s="1"/>
  <c r="A1399" i="2"/>
  <c r="D1399" i="2" s="1"/>
  <c r="A1400" i="2"/>
  <c r="C1400" i="2" s="1"/>
  <c r="A1401" i="2"/>
  <c r="C1401" i="2" s="1"/>
  <c r="A1402" i="2"/>
  <c r="A1403" i="2"/>
  <c r="D1403" i="2" s="1"/>
  <c r="A1404" i="2"/>
  <c r="F1404" i="2" s="1"/>
  <c r="A1405" i="2"/>
  <c r="C1405" i="2" s="1"/>
  <c r="A1406" i="2"/>
  <c r="A1407" i="2"/>
  <c r="D1407" i="2" s="1"/>
  <c r="A1408" i="2"/>
  <c r="C1408" i="2" s="1"/>
  <c r="A1409" i="2"/>
  <c r="A1410" i="2"/>
  <c r="F1410" i="2" s="1"/>
  <c r="A1411" i="2"/>
  <c r="C1411" i="2" s="1"/>
  <c r="A1412" i="2"/>
  <c r="A1413" i="2"/>
  <c r="A1414" i="2"/>
  <c r="F1414" i="2" s="1"/>
  <c r="A1415" i="2"/>
  <c r="D1415" i="2" s="1"/>
  <c r="A1416" i="2"/>
  <c r="C1416" i="2" s="1"/>
  <c r="A1417" i="2"/>
  <c r="A1418" i="2"/>
  <c r="A1419" i="2"/>
  <c r="B1419" i="2" s="1"/>
  <c r="A1420" i="2"/>
  <c r="F1420" i="2" s="1"/>
  <c r="A1421" i="2"/>
  <c r="E1421" i="2" s="1"/>
  <c r="A1422" i="2"/>
  <c r="A1423" i="2"/>
  <c r="D1423" i="2" s="1"/>
  <c r="A1424" i="2"/>
  <c r="C1424" i="2" s="1"/>
  <c r="A1425" i="2"/>
  <c r="A1426" i="2"/>
  <c r="D1426" i="2" s="1"/>
  <c r="A1427" i="2"/>
  <c r="C1427" i="2" s="1"/>
  <c r="A1428" i="2"/>
  <c r="A1429" i="2"/>
  <c r="A1430" i="2"/>
  <c r="A1431" i="2"/>
  <c r="D1431" i="2" s="1"/>
  <c r="A1432" i="2"/>
  <c r="C1432" i="2" s="1"/>
  <c r="A1433" i="2"/>
  <c r="C1433" i="2" s="1"/>
  <c r="A1434" i="2"/>
  <c r="A1435" i="2"/>
  <c r="B1435" i="2" s="1"/>
  <c r="A1436" i="2"/>
  <c r="F1436" i="2" s="1"/>
  <c r="A1437" i="2"/>
  <c r="A1438" i="2"/>
  <c r="A1439" i="2"/>
  <c r="D1439" i="2" s="1"/>
  <c r="A1440" i="2"/>
  <c r="C1440" i="2" s="1"/>
  <c r="A1441" i="2"/>
  <c r="A1442" i="2"/>
  <c r="F1442" i="2" s="1"/>
  <c r="A1443" i="2"/>
  <c r="C1443" i="2" s="1"/>
  <c r="A1444" i="2"/>
  <c r="A1445" i="2"/>
  <c r="A1446" i="2"/>
  <c r="F1446" i="2" s="1"/>
  <c r="A1447" i="2"/>
  <c r="D1447" i="2" s="1"/>
  <c r="A1448" i="2"/>
  <c r="C1448" i="2" s="1"/>
  <c r="A1449" i="2"/>
  <c r="C1449" i="2" s="1"/>
  <c r="A1450" i="2"/>
  <c r="A1451" i="2"/>
  <c r="A1452" i="2"/>
  <c r="F1452" i="2" s="1"/>
  <c r="A1453" i="2"/>
  <c r="C1453" i="2" s="1"/>
  <c r="A1454" i="2"/>
  <c r="A1455" i="2"/>
  <c r="D1455" i="2" s="1"/>
  <c r="A1456" i="2"/>
  <c r="C1456" i="2" s="1"/>
  <c r="A1457" i="2"/>
  <c r="A1458" i="2"/>
  <c r="F1458" i="2" s="1"/>
  <c r="A1459" i="2"/>
  <c r="C1459" i="2" s="1"/>
  <c r="A1460" i="2"/>
  <c r="B1460" i="2" s="1"/>
  <c r="A1461" i="2"/>
  <c r="A1462" i="2"/>
  <c r="F1462" i="2" s="1"/>
  <c r="A1463" i="2"/>
  <c r="D1463" i="2" s="1"/>
  <c r="A1464" i="2"/>
  <c r="C1464" i="2" s="1"/>
  <c r="A1465" i="2"/>
  <c r="C1465" i="2" s="1"/>
  <c r="A1466" i="2"/>
  <c r="A2" i="2"/>
  <c r="F2" i="2" s="1"/>
  <c r="V2" i="1"/>
  <c r="V3" i="1" s="1"/>
  <c r="G3" i="1"/>
  <c r="G4" i="1"/>
  <c r="G5" i="1"/>
  <c r="G639" i="4" l="1"/>
  <c r="G215" i="4"/>
  <c r="G207" i="4"/>
  <c r="G199" i="4"/>
  <c r="G111" i="4"/>
  <c r="G202" i="4"/>
  <c r="G58" i="4"/>
  <c r="G46" i="4"/>
  <c r="G635" i="4"/>
  <c r="G219" i="4"/>
  <c r="G211" i="4"/>
  <c r="G203" i="4"/>
  <c r="G123" i="4"/>
  <c r="G75" i="4"/>
  <c r="G254" i="4"/>
  <c r="G102" i="4"/>
  <c r="G54" i="4"/>
  <c r="G50" i="4"/>
  <c r="G629" i="4"/>
  <c r="G621" i="4"/>
  <c r="G613" i="4"/>
  <c r="G605" i="4"/>
  <c r="G273" i="4"/>
  <c r="G269" i="4"/>
  <c r="G233" i="4"/>
  <c r="G225" i="4"/>
  <c r="F567" i="4"/>
  <c r="E968" i="4"/>
  <c r="G965" i="4"/>
  <c r="R180" i="1"/>
  <c r="R582" i="1"/>
  <c r="E952" i="4"/>
  <c r="G949" i="4"/>
  <c r="R618" i="1"/>
  <c r="R179" i="1"/>
  <c r="R642" i="1"/>
  <c r="R634" i="1"/>
  <c r="R312" i="1"/>
  <c r="R267" i="1"/>
  <c r="N612" i="1"/>
  <c r="R612" i="1"/>
  <c r="N537" i="1"/>
  <c r="R537" i="1"/>
  <c r="N297" i="1"/>
  <c r="R297" i="1"/>
  <c r="N281" i="1"/>
  <c r="R281" i="1"/>
  <c r="N265" i="1"/>
  <c r="R265" i="1"/>
  <c r="Q199" i="1"/>
  <c r="B315" i="3"/>
  <c r="F315" i="3"/>
  <c r="N608" i="1"/>
  <c r="R608" i="1"/>
  <c r="N592" i="1"/>
  <c r="R592" i="1"/>
  <c r="N525" i="1"/>
  <c r="R525" i="1"/>
  <c r="N178" i="1"/>
  <c r="R178" i="1"/>
  <c r="C960" i="4"/>
  <c r="E960" i="4"/>
  <c r="C957" i="4"/>
  <c r="G957" i="4"/>
  <c r="N631" i="1"/>
  <c r="R631" i="1"/>
  <c r="N611" i="1"/>
  <c r="R611" i="1"/>
  <c r="N607" i="1"/>
  <c r="R607" i="1"/>
  <c r="N595" i="1"/>
  <c r="R595" i="1"/>
  <c r="N591" i="1"/>
  <c r="R591" i="1"/>
  <c r="R579" i="1"/>
  <c r="N579" i="1"/>
  <c r="N571" i="1"/>
  <c r="R571" i="1"/>
  <c r="N372" i="1"/>
  <c r="R372" i="1"/>
  <c r="N356" i="1"/>
  <c r="R356" i="1"/>
  <c r="N340" i="1"/>
  <c r="R340" i="1"/>
  <c r="N268" i="1"/>
  <c r="R268" i="1"/>
  <c r="R336" i="1"/>
  <c r="R320" i="1"/>
  <c r="R304" i="1"/>
  <c r="R272" i="1"/>
  <c r="N188" i="1"/>
  <c r="R188" i="1"/>
  <c r="R567" i="1"/>
  <c r="R559" i="1"/>
  <c r="R519" i="1"/>
  <c r="R279" i="1"/>
  <c r="R163" i="1"/>
  <c r="N526" i="1"/>
  <c r="R526" i="1"/>
  <c r="N374" i="1"/>
  <c r="R374" i="1"/>
  <c r="N366" i="1"/>
  <c r="R366" i="1"/>
  <c r="N358" i="1"/>
  <c r="R358" i="1"/>
  <c r="N350" i="1"/>
  <c r="R350" i="1"/>
  <c r="N342" i="1"/>
  <c r="R342" i="1"/>
  <c r="N334" i="1"/>
  <c r="R334" i="1"/>
  <c r="N326" i="1"/>
  <c r="R326" i="1"/>
  <c r="N318" i="1"/>
  <c r="R318" i="1"/>
  <c r="N310" i="1"/>
  <c r="R310" i="1"/>
  <c r="N302" i="1"/>
  <c r="R302" i="1"/>
  <c r="F1374" i="3"/>
  <c r="B1177" i="3"/>
  <c r="E1174" i="3"/>
  <c r="E309" i="3"/>
  <c r="F213" i="3"/>
  <c r="C972" i="4"/>
  <c r="G969" i="4"/>
  <c r="G960" i="4"/>
  <c r="E956" i="4"/>
  <c r="G953" i="4"/>
  <c r="G608" i="4"/>
  <c r="E972" i="4"/>
  <c r="G956" i="4"/>
  <c r="G442" i="3"/>
  <c r="F317" i="3"/>
  <c r="G964" i="4"/>
  <c r="G948" i="4"/>
  <c r="G938" i="4"/>
  <c r="G931" i="4"/>
  <c r="F1453" i="3"/>
  <c r="G818" i="3"/>
  <c r="F972" i="4"/>
  <c r="G968" i="4"/>
  <c r="E964" i="4"/>
  <c r="G961" i="4"/>
  <c r="G952" i="4"/>
  <c r="E948" i="4"/>
  <c r="B668" i="4"/>
  <c r="F634" i="4"/>
  <c r="F571" i="4"/>
  <c r="C971" i="4"/>
  <c r="G971" i="4"/>
  <c r="C959" i="4"/>
  <c r="G959" i="4"/>
  <c r="C955" i="4"/>
  <c r="G955" i="4"/>
  <c r="F1401" i="3"/>
  <c r="B1401" i="3"/>
  <c r="E1397" i="3"/>
  <c r="F1397" i="3"/>
  <c r="G1397" i="3"/>
  <c r="B1050" i="3"/>
  <c r="E1050" i="3"/>
  <c r="G641" i="3"/>
  <c r="C641" i="3"/>
  <c r="C421" i="3"/>
  <c r="B379" i="3"/>
  <c r="E379" i="3"/>
  <c r="G379" i="3"/>
  <c r="E203" i="3"/>
  <c r="C203" i="3"/>
  <c r="E971" i="4"/>
  <c r="E959" i="4"/>
  <c r="E955" i="4"/>
  <c r="F767" i="4"/>
  <c r="E1053" i="3"/>
  <c r="B1053" i="3"/>
  <c r="C967" i="4"/>
  <c r="G967" i="4"/>
  <c r="C963" i="4"/>
  <c r="G963" i="4"/>
  <c r="C951" i="4"/>
  <c r="G951" i="4"/>
  <c r="C947" i="4"/>
  <c r="G947" i="4"/>
  <c r="B826" i="4"/>
  <c r="G826" i="4"/>
  <c r="B1339" i="3"/>
  <c r="E1339" i="3"/>
  <c r="G705" i="4"/>
  <c r="F705" i="4"/>
  <c r="F1399" i="3"/>
  <c r="E1399" i="3"/>
  <c r="B1278" i="3"/>
  <c r="E1278" i="3"/>
  <c r="B1266" i="3"/>
  <c r="E1266" i="3"/>
  <c r="B381" i="3"/>
  <c r="C381" i="3"/>
  <c r="D381" i="3"/>
  <c r="C970" i="4"/>
  <c r="E970" i="4"/>
  <c r="G970" i="4"/>
  <c r="C966" i="4"/>
  <c r="E966" i="4"/>
  <c r="G966" i="4"/>
  <c r="C962" i="4"/>
  <c r="E962" i="4"/>
  <c r="G962" i="4"/>
  <c r="C958" i="4"/>
  <c r="E958" i="4"/>
  <c r="G958" i="4"/>
  <c r="C954" i="4"/>
  <c r="E954" i="4"/>
  <c r="G954" i="4"/>
  <c r="C950" i="4"/>
  <c r="E950" i="4"/>
  <c r="G950" i="4"/>
  <c r="C946" i="4"/>
  <c r="E946" i="4"/>
  <c r="G946" i="4"/>
  <c r="B893" i="4"/>
  <c r="G893" i="4"/>
  <c r="E1285" i="3"/>
  <c r="B1285" i="3"/>
  <c r="E1269" i="3"/>
  <c r="B1269" i="3"/>
  <c r="F745" i="4"/>
  <c r="G745" i="4"/>
  <c r="B1497" i="3"/>
  <c r="G1467" i="3"/>
  <c r="B1433" i="3"/>
  <c r="F1395" i="3"/>
  <c r="B1273" i="3"/>
  <c r="B1261" i="3"/>
  <c r="E1250" i="3"/>
  <c r="B973" i="3"/>
  <c r="E970" i="3"/>
  <c r="E377" i="3"/>
  <c r="E317" i="3"/>
  <c r="E201" i="3"/>
  <c r="B1124" i="4"/>
  <c r="G1082" i="4"/>
  <c r="F1079" i="4"/>
  <c r="E969" i="4"/>
  <c r="E965" i="4"/>
  <c r="E961" i="4"/>
  <c r="E957" i="4"/>
  <c r="E953" i="4"/>
  <c r="E949" i="4"/>
  <c r="G926" i="4"/>
  <c r="G856" i="4"/>
  <c r="G780" i="4"/>
  <c r="F559" i="4"/>
  <c r="G284" i="4"/>
  <c r="F893" i="2"/>
  <c r="C1411" i="3"/>
  <c r="E926" i="3"/>
  <c r="G400" i="3"/>
  <c r="G972" i="4"/>
  <c r="E931" i="4"/>
  <c r="E926" i="4"/>
  <c r="E634" i="4"/>
  <c r="G627" i="4"/>
  <c r="G597" i="4"/>
  <c r="G589" i="4"/>
  <c r="G581" i="4"/>
  <c r="G287" i="4"/>
  <c r="G217" i="4"/>
  <c r="G209" i="4"/>
  <c r="G201" i="4"/>
  <c r="G117" i="4"/>
  <c r="G85" i="4"/>
  <c r="G632" i="4"/>
  <c r="G624" i="4"/>
  <c r="B1411" i="3"/>
  <c r="E1214" i="3"/>
  <c r="E1098" i="3"/>
  <c r="B1005" i="3"/>
  <c r="E1002" i="3"/>
  <c r="G453" i="3"/>
  <c r="C450" i="3"/>
  <c r="G443" i="3"/>
  <c r="F359" i="3"/>
  <c r="F309" i="3"/>
  <c r="F201" i="3"/>
  <c r="G1069" i="4"/>
  <c r="G1062" i="4"/>
  <c r="E1059" i="4"/>
  <c r="F1048" i="4"/>
  <c r="G942" i="4"/>
  <c r="G927" i="4"/>
  <c r="G655" i="4"/>
  <c r="G640" i="4"/>
  <c r="G636" i="4"/>
  <c r="G614" i="4"/>
  <c r="G603" i="4"/>
  <c r="G580" i="4"/>
  <c r="G235" i="4"/>
  <c r="G227" i="4"/>
  <c r="G223" i="4"/>
  <c r="G64" i="4"/>
  <c r="G60" i="4"/>
  <c r="G56" i="4"/>
  <c r="G52" i="4"/>
  <c r="G48" i="4"/>
  <c r="B1469" i="3"/>
  <c r="G1469" i="3"/>
  <c r="B1363" i="3"/>
  <c r="E1363" i="3"/>
  <c r="B1198" i="3"/>
  <c r="E1198" i="3"/>
  <c r="C894" i="3"/>
  <c r="G894" i="3"/>
  <c r="C595" i="3"/>
  <c r="G595" i="3"/>
  <c r="C939" i="4"/>
  <c r="E939" i="4"/>
  <c r="G939" i="4"/>
  <c r="C934" i="4"/>
  <c r="E934" i="4"/>
  <c r="G934" i="4"/>
  <c r="D671" i="4"/>
  <c r="F671" i="4"/>
  <c r="B531" i="4"/>
  <c r="F531" i="4"/>
  <c r="E1129" i="3"/>
  <c r="B1129" i="3"/>
  <c r="E181" i="3"/>
  <c r="F181" i="3"/>
  <c r="E1495" i="3"/>
  <c r="E1429" i="3"/>
  <c r="G1429" i="3"/>
  <c r="B1310" i="3"/>
  <c r="F1310" i="3"/>
  <c r="E1290" i="3"/>
  <c r="E1262" i="3"/>
  <c r="B1257" i="3"/>
  <c r="E1254" i="3"/>
  <c r="E1162" i="3"/>
  <c r="E894" i="3"/>
  <c r="C580" i="3"/>
  <c r="G580" i="3"/>
  <c r="C510" i="3"/>
  <c r="G510" i="3"/>
  <c r="B245" i="3"/>
  <c r="F245" i="3"/>
  <c r="E1325" i="4"/>
  <c r="B987" i="4"/>
  <c r="G987" i="4"/>
  <c r="C943" i="4"/>
  <c r="E943" i="4"/>
  <c r="G943" i="4"/>
  <c r="C935" i="4"/>
  <c r="G935" i="4"/>
  <c r="B854" i="4"/>
  <c r="E842" i="4"/>
  <c r="B842" i="4"/>
  <c r="F842" i="4"/>
  <c r="C793" i="4"/>
  <c r="G793" i="4"/>
  <c r="C705" i="4"/>
  <c r="E705" i="4"/>
  <c r="E671" i="4"/>
  <c r="B539" i="4"/>
  <c r="F539" i="4"/>
  <c r="G352" i="4"/>
  <c r="C254" i="4"/>
  <c r="B1405" i="3"/>
  <c r="F1405" i="3"/>
  <c r="B1122" i="3"/>
  <c r="E1122" i="3"/>
  <c r="C516" i="3"/>
  <c r="G516" i="3"/>
  <c r="C468" i="3"/>
  <c r="E468" i="3"/>
  <c r="G468" i="3"/>
  <c r="F994" i="4"/>
  <c r="G994" i="4"/>
  <c r="C930" i="4"/>
  <c r="G930" i="4"/>
  <c r="F844" i="4"/>
  <c r="E844" i="4"/>
  <c r="G844" i="4"/>
  <c r="B785" i="4"/>
  <c r="C785" i="4"/>
  <c r="E785" i="4"/>
  <c r="B576" i="4"/>
  <c r="F576" i="4"/>
  <c r="B563" i="4"/>
  <c r="F563" i="4"/>
  <c r="B542" i="4"/>
  <c r="E542" i="4"/>
  <c r="F542" i="4"/>
  <c r="B1022" i="3"/>
  <c r="E1022" i="3"/>
  <c r="G889" i="3"/>
  <c r="C889" i="3"/>
  <c r="C532" i="3"/>
  <c r="E532" i="3"/>
  <c r="G532" i="3"/>
  <c r="C496" i="3"/>
  <c r="E496" i="3"/>
  <c r="B442" i="3"/>
  <c r="C442" i="3"/>
  <c r="D442" i="3"/>
  <c r="C843" i="4"/>
  <c r="E843" i="4"/>
  <c r="F843" i="4"/>
  <c r="F704" i="4"/>
  <c r="G704" i="4"/>
  <c r="D673" i="4"/>
  <c r="E673" i="4"/>
  <c r="F673" i="4"/>
  <c r="B575" i="4"/>
  <c r="E575" i="4"/>
  <c r="F575" i="4"/>
  <c r="E1477" i="3"/>
  <c r="E1475" i="3"/>
  <c r="C1475" i="3"/>
  <c r="G1419" i="3"/>
  <c r="B1419" i="3"/>
  <c r="E1403" i="3"/>
  <c r="B1403" i="3"/>
  <c r="G1403" i="3"/>
  <c r="B1222" i="3"/>
  <c r="E1222" i="3"/>
  <c r="B1085" i="3"/>
  <c r="E1082" i="3"/>
  <c r="C778" i="3"/>
  <c r="E778" i="3"/>
  <c r="G665" i="3"/>
  <c r="E510" i="3"/>
  <c r="G378" i="3"/>
  <c r="E378" i="3"/>
  <c r="E245" i="3"/>
  <c r="F191" i="3"/>
  <c r="E1000" i="4"/>
  <c r="G1000" i="4"/>
  <c r="E935" i="4"/>
  <c r="C845" i="4"/>
  <c r="F845" i="4"/>
  <c r="G845" i="4"/>
  <c r="G842" i="4"/>
  <c r="F793" i="4"/>
  <c r="B705" i="4"/>
  <c r="E689" i="4"/>
  <c r="C689" i="4"/>
  <c r="F689" i="4"/>
  <c r="B674" i="4"/>
  <c r="B544" i="4"/>
  <c r="E544" i="4"/>
  <c r="F544" i="4"/>
  <c r="F110" i="4"/>
  <c r="E110" i="4"/>
  <c r="E19" i="4"/>
  <c r="C1397" i="3"/>
  <c r="E1170" i="3"/>
  <c r="E1090" i="3"/>
  <c r="E990" i="3"/>
  <c r="F1204" i="4"/>
  <c r="G1125" i="4"/>
  <c r="C1091" i="4"/>
  <c r="E942" i="4"/>
  <c r="E938" i="4"/>
  <c r="E927" i="4"/>
  <c r="F608" i="4"/>
  <c r="G595" i="4"/>
  <c r="E567" i="4"/>
  <c r="E559" i="4"/>
  <c r="F537" i="4"/>
  <c r="G381" i="3"/>
  <c r="B335" i="3"/>
  <c r="F335" i="3"/>
  <c r="B289" i="3"/>
  <c r="F289" i="3"/>
  <c r="C941" i="4"/>
  <c r="G941" i="4"/>
  <c r="F848" i="4"/>
  <c r="G848" i="4"/>
  <c r="B560" i="4"/>
  <c r="E560" i="4"/>
  <c r="F560" i="4"/>
  <c r="B556" i="4"/>
  <c r="F556" i="4"/>
  <c r="C940" i="4"/>
  <c r="E940" i="4"/>
  <c r="G940" i="4"/>
  <c r="E808" i="4"/>
  <c r="G808" i="4"/>
  <c r="B637" i="4"/>
  <c r="F637" i="4"/>
  <c r="G637" i="4"/>
  <c r="G62" i="4"/>
  <c r="E62" i="4"/>
  <c r="D4" i="3"/>
  <c r="E17" i="3"/>
  <c r="G1493" i="3"/>
  <c r="E1479" i="3"/>
  <c r="B1467" i="3"/>
  <c r="B1465" i="3"/>
  <c r="E1463" i="3"/>
  <c r="B1461" i="3"/>
  <c r="E1447" i="3"/>
  <c r="E1445" i="3"/>
  <c r="E1431" i="3"/>
  <c r="E1350" i="3"/>
  <c r="F1339" i="3"/>
  <c r="F1330" i="3"/>
  <c r="E1306" i="3"/>
  <c r="B1241" i="3"/>
  <c r="E1186" i="3"/>
  <c r="B1141" i="3"/>
  <c r="E1106" i="3"/>
  <c r="B1077" i="3"/>
  <c r="E1070" i="3"/>
  <c r="E1018" i="3"/>
  <c r="E982" i="3"/>
  <c r="B957" i="3"/>
  <c r="E950" i="3"/>
  <c r="E890" i="3"/>
  <c r="C881" i="3"/>
  <c r="G878" i="3"/>
  <c r="E648" i="3"/>
  <c r="D616" i="3"/>
  <c r="B452" i="3"/>
  <c r="G452" i="3"/>
  <c r="H452" i="3"/>
  <c r="D416" i="3"/>
  <c r="G416" i="3"/>
  <c r="E398" i="3"/>
  <c r="E335" i="3"/>
  <c r="B1273" i="4"/>
  <c r="C1273" i="4"/>
  <c r="E1273" i="4"/>
  <c r="G986" i="4"/>
  <c r="F986" i="4"/>
  <c r="G979" i="4"/>
  <c r="C945" i="4"/>
  <c r="G945" i="4"/>
  <c r="E941" i="4"/>
  <c r="C932" i="4"/>
  <c r="E932" i="4"/>
  <c r="G932" i="4"/>
  <c r="C929" i="4"/>
  <c r="G929" i="4"/>
  <c r="G798" i="4"/>
  <c r="B798" i="4"/>
  <c r="F783" i="4"/>
  <c r="B750" i="4"/>
  <c r="E750" i="4"/>
  <c r="F750" i="4"/>
  <c r="G735" i="4"/>
  <c r="G692" i="4"/>
  <c r="E678" i="4"/>
  <c r="B639" i="4"/>
  <c r="F639" i="4"/>
  <c r="B588" i="4"/>
  <c r="E588" i="4"/>
  <c r="F588" i="4"/>
  <c r="B572" i="4"/>
  <c r="E572" i="4"/>
  <c r="F572" i="4"/>
  <c r="E556" i="4"/>
  <c r="B547" i="4"/>
  <c r="E547" i="4"/>
  <c r="F547" i="4"/>
  <c r="E108" i="4"/>
  <c r="H448" i="3"/>
  <c r="C448" i="3"/>
  <c r="G1012" i="4"/>
  <c r="B1012" i="4"/>
  <c r="C944" i="4"/>
  <c r="E944" i="4"/>
  <c r="G944" i="4"/>
  <c r="C928" i="4"/>
  <c r="E928" i="4"/>
  <c r="G928" i="4"/>
  <c r="C925" i="4"/>
  <c r="G925" i="4"/>
  <c r="E590" i="4"/>
  <c r="F590" i="4"/>
  <c r="B587" i="4"/>
  <c r="F587" i="4"/>
  <c r="G587" i="4"/>
  <c r="B568" i="4"/>
  <c r="E568" i="4"/>
  <c r="F568" i="4"/>
  <c r="F1467" i="3"/>
  <c r="C937" i="4"/>
  <c r="G937" i="4"/>
  <c r="C924" i="4"/>
  <c r="E924" i="4"/>
  <c r="G924" i="4"/>
  <c r="B555" i="4"/>
  <c r="E555" i="4"/>
  <c r="F555" i="4"/>
  <c r="B552" i="4"/>
  <c r="F552" i="4"/>
  <c r="B534" i="4"/>
  <c r="F534" i="4"/>
  <c r="B5" i="3"/>
  <c r="G1491" i="3"/>
  <c r="C1467" i="3"/>
  <c r="G1461" i="3"/>
  <c r="B1397" i="3"/>
  <c r="E1310" i="3"/>
  <c r="B909" i="3"/>
  <c r="E906" i="3"/>
  <c r="E866" i="3"/>
  <c r="E818" i="3"/>
  <c r="G747" i="3"/>
  <c r="C729" i="3"/>
  <c r="C673" i="3"/>
  <c r="G643" i="3"/>
  <c r="E616" i="3"/>
  <c r="G611" i="3"/>
  <c r="E608" i="3"/>
  <c r="D452" i="3"/>
  <c r="H409" i="3"/>
  <c r="C409" i="3"/>
  <c r="B397" i="3"/>
  <c r="G397" i="3"/>
  <c r="H397" i="3"/>
  <c r="E385" i="3"/>
  <c r="B383" i="3"/>
  <c r="G383" i="3"/>
  <c r="B291" i="3"/>
  <c r="F291" i="3"/>
  <c r="C936" i="4"/>
  <c r="E936" i="4"/>
  <c r="G936" i="4"/>
  <c r="C933" i="4"/>
  <c r="G933" i="4"/>
  <c r="E854" i="4"/>
  <c r="F854" i="4"/>
  <c r="E668" i="4"/>
  <c r="F668" i="4"/>
  <c r="B626" i="4"/>
  <c r="G626" i="4"/>
  <c r="B615" i="4"/>
  <c r="G615" i="4"/>
  <c r="B564" i="4"/>
  <c r="E564" i="4"/>
  <c r="F564" i="4"/>
  <c r="B551" i="4"/>
  <c r="E551" i="4"/>
  <c r="F551" i="4"/>
  <c r="B548" i="4"/>
  <c r="F548" i="4"/>
  <c r="B545" i="4"/>
  <c r="F545" i="4"/>
  <c r="B536" i="4"/>
  <c r="F536" i="4"/>
  <c r="D516" i="4"/>
  <c r="E516" i="4"/>
  <c r="D106" i="4"/>
  <c r="E75" i="4"/>
  <c r="E404" i="3"/>
  <c r="G393" i="3"/>
  <c r="B845" i="4"/>
  <c r="F782" i="4"/>
  <c r="B635" i="4"/>
  <c r="C634" i="4"/>
  <c r="F624" i="4"/>
  <c r="C576" i="4"/>
  <c r="E571" i="4"/>
  <c r="G1467" i="2"/>
  <c r="C1179" i="2"/>
  <c r="B1370" i="3"/>
  <c r="E1370" i="3"/>
  <c r="B1314" i="3"/>
  <c r="E1314" i="3"/>
  <c r="F1314" i="3"/>
  <c r="B1166" i="3"/>
  <c r="E1166" i="3"/>
  <c r="E1061" i="3"/>
  <c r="B1061" i="3"/>
  <c r="C898" i="3"/>
  <c r="D898" i="3"/>
  <c r="E898" i="3"/>
  <c r="G849" i="3"/>
  <c r="C849" i="3"/>
  <c r="C739" i="3"/>
  <c r="G739" i="3"/>
  <c r="B389" i="3"/>
  <c r="D389" i="3"/>
  <c r="E389" i="3"/>
  <c r="B978" i="4"/>
  <c r="G978" i="4"/>
  <c r="C923" i="4"/>
  <c r="E923" i="4"/>
  <c r="C907" i="4"/>
  <c r="E907" i="4"/>
  <c r="F676" i="4"/>
  <c r="G676" i="4"/>
  <c r="F602" i="4"/>
  <c r="E602" i="4"/>
  <c r="C220" i="4"/>
  <c r="G220" i="4"/>
  <c r="G1485" i="3"/>
  <c r="F1429" i="3"/>
  <c r="B1354" i="3"/>
  <c r="E1354" i="3"/>
  <c r="F1354" i="3"/>
  <c r="E933" i="3"/>
  <c r="B933" i="3"/>
  <c r="G721" i="3"/>
  <c r="C721" i="3"/>
  <c r="B321" i="3"/>
  <c r="F321" i="3"/>
  <c r="C1020" i="4"/>
  <c r="E1020" i="4"/>
  <c r="B977" i="4"/>
  <c r="F977" i="4"/>
  <c r="G977" i="4"/>
  <c r="C917" i="4"/>
  <c r="E917" i="4"/>
  <c r="B553" i="4"/>
  <c r="E553" i="4"/>
  <c r="F553" i="4"/>
  <c r="B546" i="4"/>
  <c r="F546" i="4"/>
  <c r="B290" i="4"/>
  <c r="F290" i="4"/>
  <c r="G290" i="4"/>
  <c r="E1389" i="2"/>
  <c r="G1279" i="2"/>
  <c r="E1133" i="2"/>
  <c r="G1023" i="2"/>
  <c r="G1499" i="3"/>
  <c r="C1493" i="3"/>
  <c r="F1485" i="3"/>
  <c r="C1453" i="3"/>
  <c r="G1435" i="3"/>
  <c r="C1429" i="3"/>
  <c r="F1421" i="3"/>
  <c r="B1242" i="3"/>
  <c r="E1242" i="3"/>
  <c r="E1117" i="3"/>
  <c r="B1117" i="3"/>
  <c r="B1046" i="3"/>
  <c r="E1046" i="3"/>
  <c r="B962" i="3"/>
  <c r="E962" i="3"/>
  <c r="C899" i="3"/>
  <c r="G899" i="3"/>
  <c r="G865" i="3"/>
  <c r="C865" i="3"/>
  <c r="C854" i="3"/>
  <c r="G854" i="3"/>
  <c r="C786" i="3"/>
  <c r="E786" i="3"/>
  <c r="G786" i="3"/>
  <c r="C755" i="3"/>
  <c r="G755" i="3"/>
  <c r="C730" i="3"/>
  <c r="E730" i="3"/>
  <c r="G730" i="3"/>
  <c r="B444" i="3"/>
  <c r="G444" i="3"/>
  <c r="H444" i="3"/>
  <c r="B399" i="3"/>
  <c r="G399" i="3"/>
  <c r="H399" i="3"/>
  <c r="E253" i="3"/>
  <c r="F253" i="3"/>
  <c r="B1044" i="4"/>
  <c r="F1044" i="4"/>
  <c r="G1020" i="4"/>
  <c r="C919" i="4"/>
  <c r="E919" i="4"/>
  <c r="C911" i="4"/>
  <c r="E911" i="4"/>
  <c r="F898" i="4"/>
  <c r="G898" i="4"/>
  <c r="C833" i="4"/>
  <c r="E833" i="4"/>
  <c r="F833" i="4"/>
  <c r="G833" i="4"/>
  <c r="B810" i="4"/>
  <c r="G810" i="4"/>
  <c r="B753" i="4"/>
  <c r="E753" i="4"/>
  <c r="F753" i="4"/>
  <c r="D651" i="4"/>
  <c r="C651" i="4"/>
  <c r="E651" i="4"/>
  <c r="F651" i="4"/>
  <c r="E612" i="4"/>
  <c r="C612" i="4"/>
  <c r="F612" i="4"/>
  <c r="G612" i="4"/>
  <c r="B566" i="4"/>
  <c r="F566" i="4"/>
  <c r="E566" i="4"/>
  <c r="B533" i="4"/>
  <c r="F533" i="4"/>
  <c r="B1475" i="2"/>
  <c r="D1475" i="2"/>
  <c r="C1475" i="2"/>
  <c r="C1435" i="2"/>
  <c r="G1327" i="2"/>
  <c r="G1071" i="2"/>
  <c r="C923" i="2"/>
  <c r="B1335" i="3"/>
  <c r="E1335" i="3"/>
  <c r="B1230" i="3"/>
  <c r="E1230" i="3"/>
  <c r="B974" i="3"/>
  <c r="E974" i="3"/>
  <c r="B930" i="3"/>
  <c r="E930" i="3"/>
  <c r="C882" i="3"/>
  <c r="G882" i="3"/>
  <c r="H446" i="3"/>
  <c r="G446" i="3"/>
  <c r="B434" i="3"/>
  <c r="C434" i="3"/>
  <c r="D434" i="3"/>
  <c r="B1289" i="4"/>
  <c r="E1289" i="4"/>
  <c r="C915" i="4"/>
  <c r="E915" i="4"/>
  <c r="B550" i="4"/>
  <c r="F550" i="4"/>
  <c r="E550" i="4"/>
  <c r="B540" i="4"/>
  <c r="E540" i="4"/>
  <c r="F540" i="4"/>
  <c r="B538" i="4"/>
  <c r="F538" i="4"/>
  <c r="B528" i="4"/>
  <c r="E528" i="4"/>
  <c r="F528" i="4"/>
  <c r="C528" i="4"/>
  <c r="G528" i="4"/>
  <c r="F291" i="4"/>
  <c r="G291" i="4"/>
  <c r="D13" i="4"/>
  <c r="E13" i="4"/>
  <c r="B739" i="2"/>
  <c r="G1311" i="2"/>
  <c r="G1055" i="2"/>
  <c r="D459" i="2"/>
  <c r="F1493" i="3"/>
  <c r="E1453" i="3"/>
  <c r="G1421" i="3"/>
  <c r="B1286" i="3"/>
  <c r="E1286" i="3"/>
  <c r="E1097" i="3"/>
  <c r="B1097" i="3"/>
  <c r="C862" i="3"/>
  <c r="G862" i="3"/>
  <c r="C690" i="3"/>
  <c r="E690" i="3"/>
  <c r="G690" i="3"/>
  <c r="B405" i="3"/>
  <c r="D405" i="3"/>
  <c r="G405" i="3"/>
  <c r="B297" i="3"/>
  <c r="F297" i="3"/>
  <c r="E1221" i="4"/>
  <c r="F1221" i="4"/>
  <c r="C1012" i="4"/>
  <c r="E1012" i="4"/>
  <c r="C909" i="4"/>
  <c r="E909" i="4"/>
  <c r="B743" i="4"/>
  <c r="G743" i="4"/>
  <c r="F594" i="4"/>
  <c r="G594" i="4"/>
  <c r="B549" i="4"/>
  <c r="E549" i="4"/>
  <c r="F549" i="4"/>
  <c r="D294" i="4"/>
  <c r="E294" i="4"/>
  <c r="F294" i="4"/>
  <c r="C294" i="4"/>
  <c r="B278" i="4"/>
  <c r="F278" i="4"/>
  <c r="G278" i="4"/>
  <c r="G3" i="2"/>
  <c r="H12" i="3"/>
  <c r="B1499" i="3"/>
  <c r="B1493" i="3"/>
  <c r="B1485" i="3"/>
  <c r="G1453" i="3"/>
  <c r="G1437" i="3"/>
  <c r="B1435" i="3"/>
  <c r="B1429" i="3"/>
  <c r="B1421" i="3"/>
  <c r="B1394" i="3"/>
  <c r="E1394" i="3"/>
  <c r="F1394" i="3"/>
  <c r="B1378" i="3"/>
  <c r="F1378" i="3"/>
  <c r="E1294" i="3"/>
  <c r="E1245" i="3"/>
  <c r="B1245" i="3"/>
  <c r="B1209" i="3"/>
  <c r="B1193" i="3"/>
  <c r="E1190" i="3"/>
  <c r="B1150" i="3"/>
  <c r="E1150" i="3"/>
  <c r="E1146" i="3"/>
  <c r="B1058" i="3"/>
  <c r="E1058" i="3"/>
  <c r="E1054" i="3"/>
  <c r="E965" i="3"/>
  <c r="B965" i="3"/>
  <c r="G898" i="3"/>
  <c r="E882" i="3"/>
  <c r="C874" i="3"/>
  <c r="G874" i="3"/>
  <c r="C870" i="3"/>
  <c r="E870" i="3"/>
  <c r="G870" i="3"/>
  <c r="G857" i="3"/>
  <c r="C857" i="3"/>
  <c r="C801" i="3"/>
  <c r="G787" i="3"/>
  <c r="C770" i="3"/>
  <c r="E770" i="3"/>
  <c r="G770" i="3"/>
  <c r="C707" i="3"/>
  <c r="G707" i="3"/>
  <c r="C657" i="3"/>
  <c r="G657" i="3"/>
  <c r="C633" i="3"/>
  <c r="G633" i="3"/>
  <c r="G434" i="3"/>
  <c r="E406" i="3"/>
  <c r="G406" i="3"/>
  <c r="G389" i="3"/>
  <c r="E386" i="3"/>
  <c r="G386" i="3"/>
  <c r="B375" i="3"/>
  <c r="D375" i="3"/>
  <c r="E375" i="3"/>
  <c r="B361" i="3"/>
  <c r="E361" i="3"/>
  <c r="F361" i="3"/>
  <c r="B323" i="3"/>
  <c r="F323" i="3"/>
  <c r="B295" i="3"/>
  <c r="F295" i="3"/>
  <c r="B1245" i="4"/>
  <c r="E1245" i="4"/>
  <c r="E1057" i="4"/>
  <c r="G1057" i="4"/>
  <c r="G1046" i="4"/>
  <c r="F1020" i="4"/>
  <c r="B1019" i="4"/>
  <c r="F1019" i="4"/>
  <c r="G1019" i="4"/>
  <c r="F1012" i="4"/>
  <c r="F978" i="4"/>
  <c r="G923" i="4"/>
  <c r="C921" i="4"/>
  <c r="E921" i="4"/>
  <c r="G915" i="4"/>
  <c r="C913" i="4"/>
  <c r="E913" i="4"/>
  <c r="G907" i="4"/>
  <c r="C905" i="4"/>
  <c r="E905" i="4"/>
  <c r="B569" i="4"/>
  <c r="E569" i="4"/>
  <c r="F569" i="4"/>
  <c r="B565" i="4"/>
  <c r="E565" i="4"/>
  <c r="F565" i="4"/>
  <c r="B562" i="4"/>
  <c r="F562" i="4"/>
  <c r="B541" i="4"/>
  <c r="F541" i="4"/>
  <c r="E538" i="4"/>
  <c r="B532" i="4"/>
  <c r="E532" i="4"/>
  <c r="F532" i="4"/>
  <c r="F368" i="4"/>
  <c r="G368" i="4"/>
  <c r="F174" i="4"/>
  <c r="D174" i="4"/>
  <c r="G1489" i="2"/>
  <c r="E1489" i="2"/>
  <c r="E1374" i="3"/>
  <c r="E1330" i="3"/>
  <c r="B1021" i="3"/>
  <c r="G843" i="3"/>
  <c r="C601" i="3"/>
  <c r="E580" i="3"/>
  <c r="D510" i="3"/>
  <c r="G461" i="3"/>
  <c r="F878" i="4"/>
  <c r="E864" i="4"/>
  <c r="E852" i="4"/>
  <c r="C817" i="4"/>
  <c r="F817" i="4"/>
  <c r="G817" i="4"/>
  <c r="F691" i="4"/>
  <c r="G688" i="4"/>
  <c r="F688" i="4"/>
  <c r="B622" i="4"/>
  <c r="C622" i="4"/>
  <c r="E622" i="4"/>
  <c r="E580" i="4"/>
  <c r="C580" i="4"/>
  <c r="F580" i="4"/>
  <c r="B574" i="4"/>
  <c r="F574" i="4"/>
  <c r="B561" i="4"/>
  <c r="E561" i="4"/>
  <c r="F561" i="4"/>
  <c r="B558" i="4"/>
  <c r="F558" i="4"/>
  <c r="B527" i="4"/>
  <c r="F527" i="4"/>
  <c r="G527" i="4"/>
  <c r="G256" i="4"/>
  <c r="D256" i="4"/>
  <c r="D43" i="4"/>
  <c r="E43" i="4"/>
  <c r="E381" i="3"/>
  <c r="C922" i="4"/>
  <c r="E922" i="4"/>
  <c r="C920" i="4"/>
  <c r="E920" i="4"/>
  <c r="C918" i="4"/>
  <c r="E918" i="4"/>
  <c r="C916" i="4"/>
  <c r="E916" i="4"/>
  <c r="C914" i="4"/>
  <c r="E914" i="4"/>
  <c r="C912" i="4"/>
  <c r="E912" i="4"/>
  <c r="C910" i="4"/>
  <c r="E910" i="4"/>
  <c r="C908" i="4"/>
  <c r="E908" i="4"/>
  <c r="C906" i="4"/>
  <c r="E906" i="4"/>
  <c r="D655" i="4"/>
  <c r="C655" i="4"/>
  <c r="F655" i="4"/>
  <c r="B573" i="4"/>
  <c r="E573" i="4"/>
  <c r="F573" i="4"/>
  <c r="B570" i="4"/>
  <c r="F570" i="4"/>
  <c r="B557" i="4"/>
  <c r="E557" i="4"/>
  <c r="F557" i="4"/>
  <c r="B554" i="4"/>
  <c r="F554" i="4"/>
  <c r="B543" i="4"/>
  <c r="F543" i="4"/>
  <c r="B535" i="4"/>
  <c r="F535" i="4"/>
  <c r="B523" i="4"/>
  <c r="F523" i="4"/>
  <c r="G280" i="4"/>
  <c r="B280" i="4"/>
  <c r="F280" i="4"/>
  <c r="D270" i="4"/>
  <c r="C270" i="4"/>
  <c r="E270" i="4"/>
  <c r="D252" i="4"/>
  <c r="G252" i="4"/>
  <c r="C222" i="4"/>
  <c r="G222" i="4"/>
  <c r="F626" i="4"/>
  <c r="B624" i="4"/>
  <c r="G592" i="4"/>
  <c r="E1462" i="2"/>
  <c r="D1266" i="2"/>
  <c r="G761" i="3"/>
  <c r="C761" i="3"/>
  <c r="C656" i="3"/>
  <c r="D656" i="3"/>
  <c r="E656" i="3"/>
  <c r="C617" i="3"/>
  <c r="G617" i="3"/>
  <c r="C474" i="3"/>
  <c r="E474" i="3"/>
  <c r="C419" i="3"/>
  <c r="H419" i="3"/>
  <c r="B387" i="3"/>
  <c r="D387" i="3"/>
  <c r="E387" i="3"/>
  <c r="E1109" i="4"/>
  <c r="F1109" i="4"/>
  <c r="G1109" i="4"/>
  <c r="B1080" i="4"/>
  <c r="F1080" i="4"/>
  <c r="B822" i="4"/>
  <c r="F822" i="4"/>
  <c r="G822" i="4"/>
  <c r="G650" i="4"/>
  <c r="B650" i="4"/>
  <c r="D276" i="4"/>
  <c r="C276" i="4"/>
  <c r="F276" i="4"/>
  <c r="B276" i="4"/>
  <c r="G276" i="4"/>
  <c r="E120" i="4"/>
  <c r="F120" i="4"/>
  <c r="E1458" i="2"/>
  <c r="F1433" i="2"/>
  <c r="F1401" i="2"/>
  <c r="E1385" i="2"/>
  <c r="F1325" i="2"/>
  <c r="F1277" i="2"/>
  <c r="E1202" i="2"/>
  <c r="F1177" i="2"/>
  <c r="F1145" i="2"/>
  <c r="E1129" i="2"/>
  <c r="F1021" i="2"/>
  <c r="G826" i="3"/>
  <c r="C538" i="3"/>
  <c r="E538" i="3"/>
  <c r="C484" i="3"/>
  <c r="G484" i="3"/>
  <c r="B458" i="3"/>
  <c r="C458" i="3"/>
  <c r="D458" i="3"/>
  <c r="G454" i="3"/>
  <c r="H454" i="3"/>
  <c r="B373" i="3"/>
  <c r="D373" i="3"/>
  <c r="E373" i="3"/>
  <c r="B223" i="3"/>
  <c r="F223" i="3"/>
  <c r="C875" i="4"/>
  <c r="E875" i="4"/>
  <c r="F875" i="4"/>
  <c r="B862" i="4"/>
  <c r="F862" i="4"/>
  <c r="G862" i="4"/>
  <c r="F684" i="4"/>
  <c r="E684" i="4"/>
  <c r="G684" i="4"/>
  <c r="B677" i="4"/>
  <c r="E677" i="4"/>
  <c r="F677" i="4"/>
  <c r="G677" i="4"/>
  <c r="G654" i="4"/>
  <c r="F654" i="4"/>
  <c r="C632" i="4"/>
  <c r="E632" i="4"/>
  <c r="B632" i="4"/>
  <c r="F632" i="4"/>
  <c r="C598" i="4"/>
  <c r="E598" i="4"/>
  <c r="F598" i="4"/>
  <c r="G272" i="4"/>
  <c r="F272" i="4"/>
  <c r="D242" i="4"/>
  <c r="G242" i="4"/>
  <c r="B1487" i="2"/>
  <c r="D1487" i="2"/>
  <c r="E1487" i="2"/>
  <c r="G1487" i="2"/>
  <c r="D1458" i="2"/>
  <c r="E1394" i="2"/>
  <c r="D1371" i="2"/>
  <c r="F1341" i="2"/>
  <c r="F1321" i="2"/>
  <c r="C1291" i="2"/>
  <c r="E1270" i="2"/>
  <c r="F1257" i="2"/>
  <c r="D1227" i="2"/>
  <c r="D1202" i="2"/>
  <c r="E1138" i="2"/>
  <c r="D1115" i="2"/>
  <c r="F1085" i="2"/>
  <c r="F1065" i="2"/>
  <c r="C1035" i="2"/>
  <c r="E1014" i="2"/>
  <c r="F1001" i="2"/>
  <c r="D971" i="2"/>
  <c r="D946" i="2"/>
  <c r="F877" i="2"/>
  <c r="D811" i="2"/>
  <c r="D683" i="2"/>
  <c r="E3" i="3"/>
  <c r="F1499" i="3"/>
  <c r="E1485" i="3"/>
  <c r="F1461" i="3"/>
  <c r="C1443" i="3"/>
  <c r="F1435" i="3"/>
  <c r="E1421" i="3"/>
  <c r="F1403" i="3"/>
  <c r="F1390" i="3"/>
  <c r="F1383" i="3"/>
  <c r="F1379" i="3"/>
  <c r="F1375" i="3"/>
  <c r="F1359" i="3"/>
  <c r="F1355" i="3"/>
  <c r="F1334" i="3"/>
  <c r="F1326" i="3"/>
  <c r="F1319" i="3"/>
  <c r="F1315" i="3"/>
  <c r="F1311" i="3"/>
  <c r="F1299" i="3"/>
  <c r="G886" i="3"/>
  <c r="E826" i="3"/>
  <c r="C664" i="3"/>
  <c r="D664" i="3"/>
  <c r="E664" i="3"/>
  <c r="C548" i="3"/>
  <c r="G548" i="3"/>
  <c r="D426" i="3"/>
  <c r="E426" i="3"/>
  <c r="B401" i="3"/>
  <c r="D401" i="3"/>
  <c r="G401" i="3"/>
  <c r="B395" i="3"/>
  <c r="G395" i="3"/>
  <c r="H395" i="3"/>
  <c r="B1353" i="4"/>
  <c r="E1353" i="4"/>
  <c r="F1189" i="4"/>
  <c r="G1189" i="4"/>
  <c r="C1139" i="4"/>
  <c r="E1139" i="4"/>
  <c r="E1089" i="4"/>
  <c r="G1089" i="4"/>
  <c r="E1045" i="4"/>
  <c r="F1045" i="4"/>
  <c r="G1045" i="4"/>
  <c r="B1004" i="4"/>
  <c r="C1004" i="4"/>
  <c r="E1004" i="4"/>
  <c r="B886" i="4"/>
  <c r="G886" i="4"/>
  <c r="E801" i="4"/>
  <c r="C801" i="4"/>
  <c r="F801" i="4"/>
  <c r="E733" i="4"/>
  <c r="F733" i="4"/>
  <c r="D661" i="4"/>
  <c r="F661" i="4"/>
  <c r="G661" i="4"/>
  <c r="E525" i="4"/>
  <c r="F525" i="4"/>
  <c r="G525" i="4"/>
  <c r="D286" i="4"/>
  <c r="E286" i="4"/>
  <c r="F286" i="4"/>
  <c r="C286" i="4"/>
  <c r="E73" i="4"/>
  <c r="G73" i="4"/>
  <c r="D35" i="4"/>
  <c r="E35" i="4"/>
  <c r="E1206" i="2"/>
  <c r="D1010" i="2"/>
  <c r="E950" i="2"/>
  <c r="C634" i="3"/>
  <c r="E634" i="3"/>
  <c r="G634" i="3"/>
  <c r="C626" i="3"/>
  <c r="G626" i="3"/>
  <c r="C594" i="3"/>
  <c r="E594" i="3"/>
  <c r="G594" i="3"/>
  <c r="C500" i="3"/>
  <c r="E500" i="3"/>
  <c r="G500" i="3"/>
  <c r="E451" i="3"/>
  <c r="G451" i="3"/>
  <c r="E402" i="3"/>
  <c r="G402" i="3"/>
  <c r="B391" i="3"/>
  <c r="D391" i="3"/>
  <c r="E391" i="3"/>
  <c r="B1261" i="4"/>
  <c r="E1261" i="4"/>
  <c r="B980" i="4"/>
  <c r="E980" i="4"/>
  <c r="F980" i="4"/>
  <c r="F897" i="4"/>
  <c r="E897" i="4"/>
  <c r="B894" i="4"/>
  <c r="F894" i="4"/>
  <c r="G894" i="4"/>
  <c r="E863" i="4"/>
  <c r="F863" i="4"/>
  <c r="G863" i="4"/>
  <c r="C787" i="4"/>
  <c r="E787" i="4"/>
  <c r="E709" i="4"/>
  <c r="B709" i="4"/>
  <c r="C709" i="4"/>
  <c r="F709" i="4"/>
  <c r="G709" i="4"/>
  <c r="D647" i="4"/>
  <c r="B647" i="4"/>
  <c r="C647" i="4"/>
  <c r="G647" i="4"/>
  <c r="B643" i="4"/>
  <c r="C643" i="4"/>
  <c r="G643" i="4"/>
  <c r="B619" i="4"/>
  <c r="F619" i="4"/>
  <c r="G619" i="4"/>
  <c r="B578" i="4"/>
  <c r="C578" i="4"/>
  <c r="E578" i="4"/>
  <c r="E339" i="4"/>
  <c r="F339" i="4"/>
  <c r="F1069" i="2"/>
  <c r="E946" i="2"/>
  <c r="F921" i="2"/>
  <c r="G1443" i="3"/>
  <c r="C738" i="3"/>
  <c r="E738" i="3"/>
  <c r="G738" i="3"/>
  <c r="C698" i="3"/>
  <c r="D698" i="3"/>
  <c r="E698" i="3"/>
  <c r="C625" i="3"/>
  <c r="G625" i="3"/>
  <c r="C602" i="3"/>
  <c r="D602" i="3"/>
  <c r="E602" i="3"/>
  <c r="B460" i="3"/>
  <c r="G460" i="3"/>
  <c r="H460" i="3"/>
  <c r="E437" i="3"/>
  <c r="G437" i="3"/>
  <c r="D418" i="3"/>
  <c r="E418" i="3"/>
  <c r="G1194" i="4"/>
  <c r="F1194" i="4"/>
  <c r="G1178" i="4"/>
  <c r="F1178" i="4"/>
  <c r="B1008" i="4"/>
  <c r="G1008" i="4"/>
  <c r="B821" i="4"/>
  <c r="E821" i="4"/>
  <c r="G821" i="4"/>
  <c r="B757" i="4"/>
  <c r="G757" i="4"/>
  <c r="B275" i="4"/>
  <c r="E275" i="4"/>
  <c r="F275" i="4"/>
  <c r="B68" i="4"/>
  <c r="D68" i="4"/>
  <c r="F68" i="4"/>
  <c r="G68" i="4"/>
  <c r="F1465" i="2"/>
  <c r="E1453" i="2"/>
  <c r="F1389" i="2"/>
  <c r="G1359" i="2"/>
  <c r="D1334" i="2"/>
  <c r="E1321" i="2"/>
  <c r="D1270" i="2"/>
  <c r="F1241" i="2"/>
  <c r="F1209" i="2"/>
  <c r="E1197" i="2"/>
  <c r="F1133" i="2"/>
  <c r="G1103" i="2"/>
  <c r="D1078" i="2"/>
  <c r="E1065" i="2"/>
  <c r="D1014" i="2"/>
  <c r="F985" i="2"/>
  <c r="F953" i="2"/>
  <c r="E941" i="2"/>
  <c r="E877" i="2"/>
  <c r="B2" i="3"/>
  <c r="G3" i="3"/>
  <c r="G17" i="3"/>
  <c r="C1499" i="3"/>
  <c r="G1475" i="3"/>
  <c r="C1461" i="3"/>
  <c r="B1449" i="3"/>
  <c r="B1443" i="3"/>
  <c r="C1435" i="3"/>
  <c r="B1417" i="3"/>
  <c r="G1411" i="3"/>
  <c r="C1403" i="3"/>
  <c r="E1390" i="3"/>
  <c r="E1383" i="3"/>
  <c r="E1379" i="3"/>
  <c r="E1375" i="3"/>
  <c r="F1370" i="3"/>
  <c r="F1363" i="3"/>
  <c r="E1359" i="3"/>
  <c r="E1355" i="3"/>
  <c r="F1350" i="3"/>
  <c r="F1335" i="3"/>
  <c r="E1334" i="3"/>
  <c r="E1326" i="3"/>
  <c r="E1319" i="3"/>
  <c r="E1315" i="3"/>
  <c r="E1311" i="3"/>
  <c r="F1306" i="3"/>
  <c r="E1299" i="3"/>
  <c r="B1293" i="3"/>
  <c r="E1238" i="3"/>
  <c r="E1226" i="3"/>
  <c r="B1221" i="3"/>
  <c r="E1210" i="3"/>
  <c r="B1205" i="3"/>
  <c r="E1202" i="3"/>
  <c r="B1197" i="3"/>
  <c r="B1189" i="3"/>
  <c r="B1181" i="3"/>
  <c r="E1178" i="3"/>
  <c r="B1165" i="3"/>
  <c r="B1157" i="3"/>
  <c r="E1142" i="3"/>
  <c r="E1134" i="3"/>
  <c r="E1118" i="3"/>
  <c r="B1113" i="3"/>
  <c r="E1110" i="3"/>
  <c r="E1086" i="3"/>
  <c r="B1069" i="3"/>
  <c r="E1066" i="3"/>
  <c r="B1037" i="3"/>
  <c r="E1034" i="3"/>
  <c r="E1006" i="3"/>
  <c r="B997" i="3"/>
  <c r="E994" i="3"/>
  <c r="E958" i="3"/>
  <c r="B941" i="3"/>
  <c r="E938" i="3"/>
  <c r="E918" i="3"/>
  <c r="G890" i="3"/>
  <c r="E886" i="3"/>
  <c r="G866" i="3"/>
  <c r="G827" i="3"/>
  <c r="D826" i="3"/>
  <c r="C817" i="3"/>
  <c r="G778" i="3"/>
  <c r="C746" i="3"/>
  <c r="E746" i="3"/>
  <c r="G746" i="3"/>
  <c r="C699" i="3"/>
  <c r="G699" i="3"/>
  <c r="C642" i="3"/>
  <c r="E642" i="3"/>
  <c r="G642" i="3"/>
  <c r="E626" i="3"/>
  <c r="C603" i="3"/>
  <c r="G603" i="3"/>
  <c r="D594" i="3"/>
  <c r="C574" i="3"/>
  <c r="E574" i="3"/>
  <c r="G574" i="3"/>
  <c r="C526" i="3"/>
  <c r="E526" i="3"/>
  <c r="G526" i="3"/>
  <c r="H458" i="3"/>
  <c r="C456" i="3"/>
  <c r="H456" i="3"/>
  <c r="B450" i="3"/>
  <c r="D450" i="3"/>
  <c r="G450" i="3"/>
  <c r="B436" i="3"/>
  <c r="D436" i="3"/>
  <c r="G436" i="3"/>
  <c r="D419" i="3"/>
  <c r="C417" i="3"/>
  <c r="D417" i="3"/>
  <c r="G417" i="3"/>
  <c r="B403" i="3"/>
  <c r="G403" i="3"/>
  <c r="H403" i="3"/>
  <c r="E396" i="3"/>
  <c r="E394" i="3"/>
  <c r="G394" i="3"/>
  <c r="G391" i="3"/>
  <c r="G387" i="3"/>
  <c r="B271" i="3"/>
  <c r="Q271" i="1" s="1"/>
  <c r="E271" i="3"/>
  <c r="F271" i="3"/>
  <c r="B1337" i="4"/>
  <c r="C1337" i="4"/>
  <c r="E1337" i="4"/>
  <c r="C1219" i="4"/>
  <c r="E1219" i="4"/>
  <c r="F1160" i="4"/>
  <c r="G1141" i="4"/>
  <c r="F1126" i="4"/>
  <c r="G1126" i="4"/>
  <c r="C1109" i="4"/>
  <c r="B985" i="4"/>
  <c r="F985" i="4"/>
  <c r="G985" i="4"/>
  <c r="E895" i="4"/>
  <c r="F895" i="4"/>
  <c r="G895" i="4"/>
  <c r="B885" i="4"/>
  <c r="E885" i="4"/>
  <c r="G885" i="4"/>
  <c r="G876" i="4"/>
  <c r="C863" i="4"/>
  <c r="B857" i="4"/>
  <c r="C857" i="4"/>
  <c r="E857" i="4"/>
  <c r="E822" i="4"/>
  <c r="E749" i="4"/>
  <c r="G749" i="4"/>
  <c r="F749" i="4"/>
  <c r="F739" i="4"/>
  <c r="E739" i="4"/>
  <c r="E729" i="4"/>
  <c r="F729" i="4"/>
  <c r="F647" i="4"/>
  <c r="B620" i="4"/>
  <c r="E620" i="4"/>
  <c r="F620" i="4"/>
  <c r="C620" i="4"/>
  <c r="F614" i="4"/>
  <c r="F607" i="4"/>
  <c r="G607" i="4"/>
  <c r="F604" i="4"/>
  <c r="G604" i="4"/>
  <c r="E600" i="4"/>
  <c r="F600" i="4"/>
  <c r="G600" i="4"/>
  <c r="G582" i="4"/>
  <c r="F578" i="4"/>
  <c r="D298" i="4"/>
  <c r="B298" i="4"/>
  <c r="C298" i="4"/>
  <c r="F298" i="4"/>
  <c r="G298" i="4"/>
  <c r="E285" i="4"/>
  <c r="F285" i="4"/>
  <c r="G285" i="4"/>
  <c r="B262" i="4"/>
  <c r="E262" i="4"/>
  <c r="F262" i="4"/>
  <c r="G262" i="4"/>
  <c r="G244" i="4"/>
  <c r="D244" i="4"/>
  <c r="C91" i="4"/>
  <c r="G66" i="4"/>
  <c r="E1485" i="2"/>
  <c r="G1485" i="2"/>
  <c r="D580" i="3"/>
  <c r="E544" i="3"/>
  <c r="D516" i="3"/>
  <c r="E490" i="3"/>
  <c r="E480" i="3"/>
  <c r="G459" i="3"/>
  <c r="G445" i="3"/>
  <c r="D444" i="3"/>
  <c r="E416" i="3"/>
  <c r="D399" i="3"/>
  <c r="H389" i="3"/>
  <c r="C389" i="3"/>
  <c r="D383" i="3"/>
  <c r="D379" i="3"/>
  <c r="C323" i="3"/>
  <c r="E321" i="3"/>
  <c r="C309" i="3"/>
  <c r="C297" i="3"/>
  <c r="E295" i="3"/>
  <c r="F265" i="3"/>
  <c r="C245" i="3"/>
  <c r="E191" i="3"/>
  <c r="E1309" i="4"/>
  <c r="C1289" i="4"/>
  <c r="G1205" i="4"/>
  <c r="B1173" i="4"/>
  <c r="F1156" i="4"/>
  <c r="F1146" i="4"/>
  <c r="G1133" i="4"/>
  <c r="G1130" i="4"/>
  <c r="F1125" i="4"/>
  <c r="E1079" i="4"/>
  <c r="C1057" i="4"/>
  <c r="G1050" i="4"/>
  <c r="G1002" i="4"/>
  <c r="E977" i="4"/>
  <c r="F893" i="4"/>
  <c r="F856" i="4"/>
  <c r="E767" i="4"/>
  <c r="B767" i="4"/>
  <c r="C767" i="4"/>
  <c r="G734" i="4"/>
  <c r="F713" i="4"/>
  <c r="B713" i="4"/>
  <c r="G713" i="4"/>
  <c r="B701" i="4"/>
  <c r="F701" i="4"/>
  <c r="F660" i="4"/>
  <c r="G660" i="4"/>
  <c r="F631" i="4"/>
  <c r="G631" i="4"/>
  <c r="B606" i="4"/>
  <c r="G606" i="4"/>
  <c r="B602" i="4"/>
  <c r="G602" i="4"/>
  <c r="C602" i="4"/>
  <c r="G599" i="4"/>
  <c r="B599" i="4"/>
  <c r="F599" i="4"/>
  <c r="F530" i="4"/>
  <c r="F315" i="4"/>
  <c r="B296" i="4"/>
  <c r="F296" i="4"/>
  <c r="G296" i="4"/>
  <c r="B263" i="4"/>
  <c r="F263" i="4"/>
  <c r="G263" i="4"/>
  <c r="C192" i="4"/>
  <c r="E192" i="4"/>
  <c r="G192" i="4"/>
  <c r="E118" i="4"/>
  <c r="F118" i="4"/>
  <c r="C71" i="4"/>
  <c r="G71" i="4"/>
  <c r="E37" i="4"/>
  <c r="B1495" i="2"/>
  <c r="D1495" i="2"/>
  <c r="C1488" i="2"/>
  <c r="G1488" i="2"/>
  <c r="C1479" i="2"/>
  <c r="G1479" i="2"/>
  <c r="E1473" i="2"/>
  <c r="C693" i="4"/>
  <c r="E693" i="4"/>
  <c r="F693" i="4"/>
  <c r="B682" i="4"/>
  <c r="G682" i="4"/>
  <c r="B679" i="4"/>
  <c r="G679" i="4"/>
  <c r="B645" i="4"/>
  <c r="F645" i="4"/>
  <c r="G645" i="4"/>
  <c r="C626" i="4"/>
  <c r="E626" i="4"/>
  <c r="C608" i="4"/>
  <c r="E608" i="4"/>
  <c r="C592" i="4"/>
  <c r="E592" i="4"/>
  <c r="F592" i="4"/>
  <c r="B590" i="4"/>
  <c r="G590" i="4"/>
  <c r="C590" i="4"/>
  <c r="C379" i="4"/>
  <c r="E379" i="4"/>
  <c r="F283" i="4"/>
  <c r="G283" i="4"/>
  <c r="F168" i="4"/>
  <c r="E168" i="4"/>
  <c r="C81" i="4"/>
  <c r="B1486" i="2"/>
  <c r="E1486" i="2"/>
  <c r="G1486" i="2"/>
  <c r="E793" i="4"/>
  <c r="G785" i="4"/>
  <c r="G781" i="4"/>
  <c r="C753" i="4"/>
  <c r="C743" i="4"/>
  <c r="F737" i="4"/>
  <c r="G727" i="4"/>
  <c r="F692" i="4"/>
  <c r="C671" i="4"/>
  <c r="G588" i="4"/>
  <c r="G576" i="4"/>
  <c r="D546" i="4"/>
  <c r="D544" i="4"/>
  <c r="D542" i="4"/>
  <c r="D540" i="4"/>
  <c r="D538" i="4"/>
  <c r="D536" i="4"/>
  <c r="D534" i="4"/>
  <c r="D532" i="4"/>
  <c r="B368" i="4"/>
  <c r="B352" i="4"/>
  <c r="F323" i="4"/>
  <c r="G281" i="4"/>
  <c r="G79" i="4"/>
  <c r="E25" i="4"/>
  <c r="B1467" i="2"/>
  <c r="D1467" i="2"/>
  <c r="E655" i="4"/>
  <c r="G1444" i="2"/>
  <c r="B1444" i="2"/>
  <c r="F1444" i="2"/>
  <c r="B1412" i="2"/>
  <c r="F1412" i="2"/>
  <c r="G1412" i="2"/>
  <c r="F1364" i="2"/>
  <c r="G1364" i="2"/>
  <c r="F1348" i="2"/>
  <c r="B1348" i="2"/>
  <c r="G1348" i="2"/>
  <c r="F1300" i="2"/>
  <c r="G1300" i="2"/>
  <c r="G1268" i="2"/>
  <c r="F1268" i="2"/>
  <c r="G1252" i="2"/>
  <c r="F1252" i="2"/>
  <c r="B1252" i="2"/>
  <c r="F1236" i="2"/>
  <c r="G1236" i="2"/>
  <c r="G1204" i="2"/>
  <c r="F1204" i="2"/>
  <c r="G1172" i="2"/>
  <c r="F1172" i="2"/>
  <c r="G1140" i="2"/>
  <c r="F1140" i="2"/>
  <c r="F1108" i="2"/>
  <c r="G1108" i="2"/>
  <c r="G1076" i="2"/>
  <c r="F1076" i="2"/>
  <c r="F1044" i="2"/>
  <c r="G1044" i="2"/>
  <c r="B1044" i="2"/>
  <c r="F1028" i="2"/>
  <c r="G1028" i="2"/>
  <c r="B1028" i="2"/>
  <c r="G996" i="2"/>
  <c r="F996" i="2"/>
  <c r="B996" i="2"/>
  <c r="G964" i="2"/>
  <c r="B964" i="2"/>
  <c r="F964" i="2"/>
  <c r="G932" i="2"/>
  <c r="B932" i="2"/>
  <c r="F932" i="2"/>
  <c r="G884" i="2"/>
  <c r="F884" i="2"/>
  <c r="B884" i="2"/>
  <c r="G852" i="2"/>
  <c r="F852" i="2"/>
  <c r="B852" i="2"/>
  <c r="F820" i="2"/>
  <c r="G820" i="2"/>
  <c r="B820" i="2"/>
  <c r="G788" i="2"/>
  <c r="B788" i="2"/>
  <c r="F788" i="2"/>
  <c r="F756" i="2"/>
  <c r="G756" i="2"/>
  <c r="B756" i="2"/>
  <c r="F740" i="2"/>
  <c r="B740" i="2"/>
  <c r="G708" i="2"/>
  <c r="B708" i="2"/>
  <c r="F708" i="2"/>
  <c r="F692" i="2"/>
  <c r="G692" i="2"/>
  <c r="B692" i="2"/>
  <c r="F676" i="2"/>
  <c r="B676" i="2"/>
  <c r="G660" i="2"/>
  <c r="B660" i="2"/>
  <c r="F660" i="2"/>
  <c r="F612" i="2"/>
  <c r="B612" i="2"/>
  <c r="F580" i="2"/>
  <c r="B580" i="2"/>
  <c r="G564" i="2"/>
  <c r="F564" i="2"/>
  <c r="B564" i="2"/>
  <c r="G532" i="2"/>
  <c r="B532" i="2"/>
  <c r="F532" i="2"/>
  <c r="F500" i="2"/>
  <c r="B500" i="2"/>
  <c r="G500" i="2"/>
  <c r="F452" i="2"/>
  <c r="B452" i="2"/>
  <c r="F436" i="2"/>
  <c r="G436" i="2"/>
  <c r="B436" i="2"/>
  <c r="F404" i="2"/>
  <c r="G404" i="2"/>
  <c r="B404" i="2"/>
  <c r="F388" i="2"/>
  <c r="B388" i="2"/>
  <c r="G340" i="2"/>
  <c r="B340" i="2"/>
  <c r="G308" i="2"/>
  <c r="B308" i="2"/>
  <c r="G304" i="2"/>
  <c r="F304" i="2"/>
  <c r="C292" i="2"/>
  <c r="B292" i="2"/>
  <c r="C264" i="2"/>
  <c r="D264" i="2"/>
  <c r="C260" i="2"/>
  <c r="B260" i="2"/>
  <c r="C228" i="2"/>
  <c r="B228" i="2"/>
  <c r="C200" i="2"/>
  <c r="D200" i="2"/>
  <c r="C196" i="2"/>
  <c r="B196" i="2"/>
  <c r="G148" i="2"/>
  <c r="B148" i="2"/>
  <c r="C100" i="2"/>
  <c r="B100" i="2"/>
  <c r="C68" i="2"/>
  <c r="B68" i="2"/>
  <c r="C36" i="2"/>
  <c r="B36" i="2"/>
  <c r="B1300" i="2"/>
  <c r="B1204" i="2"/>
  <c r="B1076" i="2"/>
  <c r="G1460" i="2"/>
  <c r="F1460" i="2"/>
  <c r="G1428" i="2"/>
  <c r="F1428" i="2"/>
  <c r="G1396" i="2"/>
  <c r="F1396" i="2"/>
  <c r="G1380" i="2"/>
  <c r="B1380" i="2"/>
  <c r="F1380" i="2"/>
  <c r="G1332" i="2"/>
  <c r="F1332" i="2"/>
  <c r="G1316" i="2"/>
  <c r="F1316" i="2"/>
  <c r="B1316" i="2"/>
  <c r="F1284" i="2"/>
  <c r="G1284" i="2"/>
  <c r="B1284" i="2"/>
  <c r="G1220" i="2"/>
  <c r="B1220" i="2"/>
  <c r="F1220" i="2"/>
  <c r="G1188" i="2"/>
  <c r="B1188" i="2"/>
  <c r="F1188" i="2"/>
  <c r="B1156" i="2"/>
  <c r="F1156" i="2"/>
  <c r="G1156" i="2"/>
  <c r="G1124" i="2"/>
  <c r="B1124" i="2"/>
  <c r="F1124" i="2"/>
  <c r="F1092" i="2"/>
  <c r="B1092" i="2"/>
  <c r="G1092" i="2"/>
  <c r="G1060" i="2"/>
  <c r="F1060" i="2"/>
  <c r="B1060" i="2"/>
  <c r="G1012" i="2"/>
  <c r="F1012" i="2"/>
  <c r="B1012" i="2"/>
  <c r="F980" i="2"/>
  <c r="G980" i="2"/>
  <c r="B980" i="2"/>
  <c r="G948" i="2"/>
  <c r="F948" i="2"/>
  <c r="B948" i="2"/>
  <c r="G916" i="2"/>
  <c r="F916" i="2"/>
  <c r="G900" i="2"/>
  <c r="B900" i="2"/>
  <c r="F900" i="2"/>
  <c r="G868" i="2"/>
  <c r="B868" i="2"/>
  <c r="F868" i="2"/>
  <c r="F836" i="2"/>
  <c r="B836" i="2"/>
  <c r="G836" i="2"/>
  <c r="G804" i="2"/>
  <c r="F804" i="2"/>
  <c r="B804" i="2"/>
  <c r="F772" i="2"/>
  <c r="G772" i="2"/>
  <c r="B772" i="2"/>
  <c r="F748" i="2"/>
  <c r="G748" i="2"/>
  <c r="F732" i="2"/>
  <c r="G732" i="2"/>
  <c r="G724" i="2"/>
  <c r="F724" i="2"/>
  <c r="B724" i="2"/>
  <c r="F684" i="2"/>
  <c r="G684" i="2"/>
  <c r="F668" i="2"/>
  <c r="G668" i="2"/>
  <c r="F644" i="2"/>
  <c r="B644" i="2"/>
  <c r="F628" i="2"/>
  <c r="G628" i="2"/>
  <c r="B628" i="2"/>
  <c r="F596" i="2"/>
  <c r="G596" i="2"/>
  <c r="B596" i="2"/>
  <c r="F548" i="2"/>
  <c r="B548" i="2"/>
  <c r="F516" i="2"/>
  <c r="B516" i="2"/>
  <c r="F484" i="2"/>
  <c r="B484" i="2"/>
  <c r="F468" i="2"/>
  <c r="G468" i="2"/>
  <c r="B468" i="2"/>
  <c r="F420" i="2"/>
  <c r="B420" i="2"/>
  <c r="F372" i="2"/>
  <c r="G372" i="2"/>
  <c r="B372" i="2"/>
  <c r="C356" i="2"/>
  <c r="B356" i="2"/>
  <c r="C328" i="2"/>
  <c r="D328" i="2"/>
  <c r="C324" i="2"/>
  <c r="B324" i="2"/>
  <c r="G276" i="2"/>
  <c r="B276" i="2"/>
  <c r="G244" i="2"/>
  <c r="B244" i="2"/>
  <c r="F240" i="2"/>
  <c r="G240" i="2"/>
  <c r="G212" i="2"/>
  <c r="B212" i="2"/>
  <c r="G180" i="2"/>
  <c r="B180" i="2"/>
  <c r="F176" i="2"/>
  <c r="G176" i="2"/>
  <c r="B164" i="2"/>
  <c r="C164" i="2"/>
  <c r="C136" i="2"/>
  <c r="D136" i="2"/>
  <c r="C132" i="2"/>
  <c r="B132" i="2"/>
  <c r="G116" i="2"/>
  <c r="B116" i="2"/>
  <c r="F112" i="2"/>
  <c r="G112" i="2"/>
  <c r="G16" i="2"/>
  <c r="B16" i="2"/>
  <c r="B1428" i="2"/>
  <c r="B1172" i="2"/>
  <c r="B916" i="2"/>
  <c r="B1396" i="2"/>
  <c r="B1268" i="2"/>
  <c r="B1140" i="2"/>
  <c r="B1364" i="2"/>
  <c r="B1236" i="2"/>
  <c r="B1108" i="2"/>
  <c r="E1451" i="3"/>
  <c r="C1451" i="3"/>
  <c r="F1451" i="3"/>
  <c r="B1451" i="3"/>
  <c r="B1338" i="3"/>
  <c r="F1338" i="3"/>
  <c r="E1338" i="3"/>
  <c r="B1331" i="3"/>
  <c r="E1331" i="3"/>
  <c r="F1331" i="3"/>
  <c r="B1258" i="3"/>
  <c r="E1258" i="3"/>
  <c r="B1158" i="3"/>
  <c r="E1158" i="3"/>
  <c r="E1149" i="3"/>
  <c r="B1149" i="3"/>
  <c r="B1138" i="3"/>
  <c r="E1138" i="3"/>
  <c r="E1101" i="3"/>
  <c r="B1101" i="3"/>
  <c r="E1045" i="3"/>
  <c r="B1045" i="3"/>
  <c r="B1014" i="3"/>
  <c r="E1014" i="3"/>
  <c r="B1010" i="3"/>
  <c r="E1010" i="3"/>
  <c r="C842" i="3"/>
  <c r="E842" i="3"/>
  <c r="G842" i="3"/>
  <c r="D842" i="3"/>
  <c r="C803" i="3"/>
  <c r="G803" i="3"/>
  <c r="C762" i="3"/>
  <c r="D762" i="3"/>
  <c r="E762" i="3"/>
  <c r="G762" i="3"/>
  <c r="G737" i="3"/>
  <c r="C737" i="3"/>
  <c r="C682" i="3"/>
  <c r="D682" i="3"/>
  <c r="E682" i="3"/>
  <c r="G682" i="3"/>
  <c r="G593" i="3"/>
  <c r="C593" i="3"/>
  <c r="E449" i="3"/>
  <c r="G449" i="3"/>
  <c r="B438" i="3"/>
  <c r="C438" i="3"/>
  <c r="D438" i="3"/>
  <c r="G438" i="3"/>
  <c r="H438" i="3"/>
  <c r="C427" i="3"/>
  <c r="D427" i="3"/>
  <c r="H427" i="3"/>
  <c r="E408" i="3"/>
  <c r="G408" i="3"/>
  <c r="D408" i="3"/>
  <c r="B355" i="3"/>
  <c r="C355" i="3"/>
  <c r="E355" i="3"/>
  <c r="F355" i="3"/>
  <c r="B259" i="3"/>
  <c r="C259" i="3"/>
  <c r="E259" i="3"/>
  <c r="F259" i="3"/>
  <c r="F1192" i="4"/>
  <c r="B1192" i="4"/>
  <c r="C1127" i="4"/>
  <c r="E1127" i="4"/>
  <c r="F1127" i="4"/>
  <c r="C1037" i="4"/>
  <c r="E1037" i="4"/>
  <c r="F1037" i="4"/>
  <c r="B1030" i="4"/>
  <c r="F1030" i="4"/>
  <c r="B1451" i="2"/>
  <c r="D1451" i="2"/>
  <c r="B1403" i="2"/>
  <c r="C1403" i="2"/>
  <c r="B1387" i="2"/>
  <c r="D1387" i="2"/>
  <c r="B1339" i="2"/>
  <c r="C1339" i="2"/>
  <c r="B1323" i="2"/>
  <c r="D1323" i="2"/>
  <c r="B1275" i="2"/>
  <c r="C1275" i="2"/>
  <c r="B1259" i="2"/>
  <c r="D1259" i="2"/>
  <c r="B1211" i="2"/>
  <c r="C1211" i="2"/>
  <c r="B1195" i="2"/>
  <c r="D1195" i="2"/>
  <c r="B1147" i="2"/>
  <c r="C1147" i="2"/>
  <c r="B1131" i="2"/>
  <c r="D1131" i="2"/>
  <c r="B1083" i="2"/>
  <c r="C1083" i="2"/>
  <c r="B1067" i="2"/>
  <c r="D1067" i="2"/>
  <c r="B1019" i="2"/>
  <c r="C1019" i="2"/>
  <c r="B1003" i="2"/>
  <c r="D1003" i="2"/>
  <c r="B955" i="2"/>
  <c r="C955" i="2"/>
  <c r="B939" i="2"/>
  <c r="D939" i="2"/>
  <c r="B907" i="2"/>
  <c r="C907" i="2"/>
  <c r="D895" i="2"/>
  <c r="G895" i="2"/>
  <c r="B891" i="2"/>
  <c r="C891" i="2"/>
  <c r="B875" i="2"/>
  <c r="D875" i="2"/>
  <c r="C875" i="2"/>
  <c r="D863" i="2"/>
  <c r="G863" i="2"/>
  <c r="B843" i="2"/>
  <c r="D843" i="2"/>
  <c r="B827" i="2"/>
  <c r="C827" i="2"/>
  <c r="C819" i="2"/>
  <c r="B819" i="2"/>
  <c r="D815" i="2"/>
  <c r="G815" i="2"/>
  <c r="B795" i="2"/>
  <c r="C795" i="2"/>
  <c r="D795" i="2"/>
  <c r="C787" i="2"/>
  <c r="B787" i="2"/>
  <c r="D783" i="2"/>
  <c r="G783" i="2"/>
  <c r="B763" i="2"/>
  <c r="C763" i="2"/>
  <c r="D763" i="2"/>
  <c r="C755" i="2"/>
  <c r="B755" i="2"/>
  <c r="B747" i="2"/>
  <c r="D747" i="2"/>
  <c r="D735" i="2"/>
  <c r="G735" i="2"/>
  <c r="C723" i="2"/>
  <c r="B723" i="2"/>
  <c r="D723" i="2"/>
  <c r="B699" i="2"/>
  <c r="D699" i="2"/>
  <c r="C691" i="2"/>
  <c r="B691" i="2"/>
  <c r="D687" i="2"/>
  <c r="G687" i="2"/>
  <c r="C675" i="2"/>
  <c r="D675" i="2"/>
  <c r="D671" i="2"/>
  <c r="G671" i="2"/>
  <c r="C659" i="2"/>
  <c r="B659" i="2"/>
  <c r="D659" i="2"/>
  <c r="B651" i="2"/>
  <c r="C651" i="2"/>
  <c r="D651" i="2"/>
  <c r="D623" i="2"/>
  <c r="G623" i="2"/>
  <c r="B619" i="2"/>
  <c r="C619" i="2"/>
  <c r="D619" i="2"/>
  <c r="D591" i="2"/>
  <c r="G591" i="2"/>
  <c r="B587" i="2"/>
  <c r="C587" i="2"/>
  <c r="D587" i="2"/>
  <c r="D559" i="2"/>
  <c r="G559" i="2"/>
  <c r="B555" i="2"/>
  <c r="D555" i="2"/>
  <c r="D527" i="2"/>
  <c r="G527" i="2"/>
  <c r="B523" i="2"/>
  <c r="D523" i="2"/>
  <c r="D495" i="2"/>
  <c r="G495" i="2"/>
  <c r="D463" i="2"/>
  <c r="G463" i="2"/>
  <c r="B427" i="2"/>
  <c r="C427" i="2"/>
  <c r="B395" i="2"/>
  <c r="C395" i="2"/>
  <c r="B315" i="2"/>
  <c r="D315" i="2"/>
  <c r="C307" i="2"/>
  <c r="B307" i="2"/>
  <c r="B251" i="2"/>
  <c r="D251" i="2"/>
  <c r="C243" i="2"/>
  <c r="B243" i="2"/>
  <c r="B211" i="2"/>
  <c r="C211" i="2"/>
  <c r="B187" i="2"/>
  <c r="D187" i="2"/>
  <c r="C179" i="2"/>
  <c r="B179" i="2"/>
  <c r="B147" i="2"/>
  <c r="C147" i="2"/>
  <c r="B123" i="2"/>
  <c r="E123" i="2"/>
  <c r="C115" i="2"/>
  <c r="B115" i="2"/>
  <c r="C83" i="2"/>
  <c r="B83" i="2"/>
  <c r="C51" i="2"/>
  <c r="B51" i="2"/>
  <c r="B1459" i="2"/>
  <c r="B1427" i="2"/>
  <c r="B1395" i="2"/>
  <c r="B1363" i="2"/>
  <c r="B1331" i="2"/>
  <c r="B1299" i="2"/>
  <c r="B1267" i="2"/>
  <c r="B1235" i="2"/>
  <c r="B1203" i="2"/>
  <c r="B1171" i="2"/>
  <c r="B1139" i="2"/>
  <c r="B1107" i="2"/>
  <c r="B1075" i="2"/>
  <c r="B1043" i="2"/>
  <c r="B1011" i="2"/>
  <c r="B979" i="2"/>
  <c r="B947" i="2"/>
  <c r="B915" i="2"/>
  <c r="B883" i="2"/>
  <c r="B851" i="2"/>
  <c r="B771" i="2"/>
  <c r="C1451" i="2"/>
  <c r="D1419" i="2"/>
  <c r="C1371" i="2"/>
  <c r="D1339" i="2"/>
  <c r="D1307" i="2"/>
  <c r="G1295" i="2"/>
  <c r="G1263" i="2"/>
  <c r="G1247" i="2"/>
  <c r="C1227" i="2"/>
  <c r="G1215" i="2"/>
  <c r="C1195" i="2"/>
  <c r="D1163" i="2"/>
  <c r="C1115" i="2"/>
  <c r="D1083" i="2"/>
  <c r="D1051" i="2"/>
  <c r="G1039" i="2"/>
  <c r="G1007" i="2"/>
  <c r="G991" i="2"/>
  <c r="C971" i="2"/>
  <c r="G959" i="2"/>
  <c r="C939" i="2"/>
  <c r="D907" i="2"/>
  <c r="C811" i="2"/>
  <c r="G799" i="2"/>
  <c r="C699" i="2"/>
  <c r="G655" i="2"/>
  <c r="D491" i="2"/>
  <c r="C459" i="2"/>
  <c r="E315" i="2"/>
  <c r="E251" i="2"/>
  <c r="E1483" i="3"/>
  <c r="C1483" i="3"/>
  <c r="F1483" i="3"/>
  <c r="G1483" i="3"/>
  <c r="B1342" i="3"/>
  <c r="E1342" i="3"/>
  <c r="F1342" i="3"/>
  <c r="B1274" i="3"/>
  <c r="E1274" i="3"/>
  <c r="E1229" i="3"/>
  <c r="B1229" i="3"/>
  <c r="E1213" i="3"/>
  <c r="B1213" i="3"/>
  <c r="B1078" i="3"/>
  <c r="E1078" i="3"/>
  <c r="B1062" i="3"/>
  <c r="E1062" i="3"/>
  <c r="B1026" i="3"/>
  <c r="E1026" i="3"/>
  <c r="E1013" i="3"/>
  <c r="B1013" i="3"/>
  <c r="G897" i="3"/>
  <c r="C897" i="3"/>
  <c r="G769" i="3"/>
  <c r="C769" i="3"/>
  <c r="C723" i="3"/>
  <c r="G723" i="3"/>
  <c r="C674" i="3"/>
  <c r="D674" i="3"/>
  <c r="E674" i="3"/>
  <c r="C666" i="3"/>
  <c r="D666" i="3"/>
  <c r="E666" i="3"/>
  <c r="C658" i="3"/>
  <c r="D658" i="3"/>
  <c r="E658" i="3"/>
  <c r="C610" i="3"/>
  <c r="E610" i="3"/>
  <c r="G610" i="3"/>
  <c r="D610" i="3"/>
  <c r="B462" i="3"/>
  <c r="C462" i="3"/>
  <c r="D462" i="3"/>
  <c r="H462" i="3"/>
  <c r="E441" i="3"/>
  <c r="G441" i="3"/>
  <c r="G380" i="3"/>
  <c r="E380" i="3"/>
  <c r="B327" i="3"/>
  <c r="F327" i="3"/>
  <c r="E327" i="3"/>
  <c r="F784" i="4"/>
  <c r="G784" i="4"/>
  <c r="C586" i="4"/>
  <c r="B586" i="4"/>
  <c r="E586" i="4"/>
  <c r="F586" i="4"/>
  <c r="G586" i="4"/>
  <c r="F1430" i="2"/>
  <c r="E1430" i="2"/>
  <c r="F1426" i="2"/>
  <c r="E1426" i="2"/>
  <c r="F1366" i="2"/>
  <c r="E1366" i="2"/>
  <c r="F1362" i="2"/>
  <c r="E1362" i="2"/>
  <c r="F1302" i="2"/>
  <c r="E1302" i="2"/>
  <c r="F1298" i="2"/>
  <c r="E1298" i="2"/>
  <c r="F1238" i="2"/>
  <c r="E1238" i="2"/>
  <c r="F1234" i="2"/>
  <c r="E1234" i="2"/>
  <c r="F1174" i="2"/>
  <c r="E1174" i="2"/>
  <c r="F1170" i="2"/>
  <c r="E1170" i="2"/>
  <c r="F1110" i="2"/>
  <c r="E1110" i="2"/>
  <c r="F1106" i="2"/>
  <c r="E1106" i="2"/>
  <c r="F1046" i="2"/>
  <c r="E1046" i="2"/>
  <c r="F1042" i="2"/>
  <c r="E1042" i="2"/>
  <c r="F982" i="2"/>
  <c r="E982" i="2"/>
  <c r="F978" i="2"/>
  <c r="E978" i="2"/>
  <c r="F918" i="2"/>
  <c r="E918" i="2"/>
  <c r="F914" i="2"/>
  <c r="E914" i="2"/>
  <c r="F886" i="2"/>
  <c r="E886" i="2"/>
  <c r="F882" i="2"/>
  <c r="D882" i="2"/>
  <c r="E286" i="2"/>
  <c r="F286" i="2"/>
  <c r="E222" i="2"/>
  <c r="F222" i="2"/>
  <c r="D170" i="2"/>
  <c r="E170" i="2"/>
  <c r="D58" i="2"/>
  <c r="E58" i="2"/>
  <c r="B22" i="2"/>
  <c r="D22" i="2"/>
  <c r="B803" i="2"/>
  <c r="B675" i="2"/>
  <c r="B35" i="2"/>
  <c r="D1462" i="2"/>
  <c r="G1455" i="2"/>
  <c r="F1449" i="2"/>
  <c r="G1439" i="2"/>
  <c r="D1430" i="2"/>
  <c r="C1419" i="2"/>
  <c r="G1407" i="2"/>
  <c r="E1398" i="2"/>
  <c r="D1394" i="2"/>
  <c r="C1387" i="2"/>
  <c r="F1369" i="2"/>
  <c r="D1362" i="2"/>
  <c r="D1355" i="2"/>
  <c r="F1337" i="2"/>
  <c r="E1330" i="2"/>
  <c r="E1325" i="2"/>
  <c r="C1307" i="2"/>
  <c r="D1275" i="2"/>
  <c r="F1261" i="2"/>
  <c r="E1257" i="2"/>
  <c r="D1243" i="2"/>
  <c r="G1231" i="2"/>
  <c r="F1213" i="2"/>
  <c r="D1206" i="2"/>
  <c r="G1199" i="2"/>
  <c r="F1193" i="2"/>
  <c r="G1183" i="2"/>
  <c r="D1174" i="2"/>
  <c r="C1163" i="2"/>
  <c r="G1151" i="2"/>
  <c r="E1142" i="2"/>
  <c r="D1138" i="2"/>
  <c r="C1131" i="2"/>
  <c r="F1113" i="2"/>
  <c r="D1106" i="2"/>
  <c r="D1099" i="2"/>
  <c r="F1081" i="2"/>
  <c r="E1074" i="2"/>
  <c r="E1069" i="2"/>
  <c r="C1051" i="2"/>
  <c r="D1019" i="2"/>
  <c r="F1005" i="2"/>
  <c r="E1001" i="2"/>
  <c r="D987" i="2"/>
  <c r="G975" i="2"/>
  <c r="F957" i="2"/>
  <c r="D950" i="2"/>
  <c r="G943" i="2"/>
  <c r="F937" i="2"/>
  <c r="G927" i="2"/>
  <c r="D918" i="2"/>
  <c r="D891" i="2"/>
  <c r="E882" i="2"/>
  <c r="D859" i="2"/>
  <c r="G847" i="2"/>
  <c r="C779" i="2"/>
  <c r="G751" i="2"/>
  <c r="C523" i="2"/>
  <c r="C491" i="2"/>
  <c r="G399" i="2"/>
  <c r="G367" i="2"/>
  <c r="E234" i="2"/>
  <c r="E187" i="2"/>
  <c r="G20" i="3"/>
  <c r="E1459" i="3"/>
  <c r="B1459" i="3"/>
  <c r="C1459" i="3"/>
  <c r="G1459" i="3"/>
  <c r="B1445" i="3"/>
  <c r="G1445" i="3"/>
  <c r="C1445" i="3"/>
  <c r="E1427" i="3"/>
  <c r="B1427" i="3"/>
  <c r="C1427" i="3"/>
  <c r="F1427" i="3"/>
  <c r="E1415" i="3"/>
  <c r="B1413" i="3"/>
  <c r="G1413" i="3"/>
  <c r="C1413" i="3"/>
  <c r="F1413" i="3"/>
  <c r="B1391" i="3"/>
  <c r="E1391" i="3"/>
  <c r="F1391" i="3"/>
  <c r="B1387" i="3"/>
  <c r="F1387" i="3"/>
  <c r="B1298" i="3"/>
  <c r="F1298" i="3"/>
  <c r="E1298" i="3"/>
  <c r="B1282" i="3"/>
  <c r="E1282" i="3"/>
  <c r="E1237" i="3"/>
  <c r="B1237" i="3"/>
  <c r="E1234" i="3"/>
  <c r="B1218" i="3"/>
  <c r="E1218" i="3"/>
  <c r="B1194" i="3"/>
  <c r="E1194" i="3"/>
  <c r="E1173" i="3"/>
  <c r="B1173" i="3"/>
  <c r="E1109" i="3"/>
  <c r="B1109" i="3"/>
  <c r="G415" i="3"/>
  <c r="H415" i="3"/>
  <c r="B988" i="4"/>
  <c r="C988" i="4"/>
  <c r="E988" i="4"/>
  <c r="F988" i="4"/>
  <c r="G689" i="3"/>
  <c r="C689" i="3"/>
  <c r="C672" i="3"/>
  <c r="E672" i="3"/>
  <c r="C600" i="3"/>
  <c r="D600" i="3"/>
  <c r="E600" i="3"/>
  <c r="C592" i="3"/>
  <c r="D592" i="3"/>
  <c r="E592" i="3"/>
  <c r="F847" i="4"/>
  <c r="G847" i="4"/>
  <c r="B847" i="4"/>
  <c r="F803" i="4"/>
  <c r="E803" i="4"/>
  <c r="B616" i="4"/>
  <c r="G616" i="4"/>
  <c r="C616" i="4"/>
  <c r="F616" i="4"/>
  <c r="E616" i="4"/>
  <c r="D292" i="4"/>
  <c r="E292" i="4"/>
  <c r="C292" i="4"/>
  <c r="F292" i="4"/>
  <c r="C1437" i="2"/>
  <c r="F1437" i="2"/>
  <c r="C1421" i="2"/>
  <c r="F1421" i="2"/>
  <c r="C1417" i="2"/>
  <c r="F1417" i="2"/>
  <c r="C1373" i="2"/>
  <c r="F1373" i="2"/>
  <c r="C1357" i="2"/>
  <c r="F1357" i="2"/>
  <c r="C1353" i="2"/>
  <c r="F1353" i="2"/>
  <c r="C1309" i="2"/>
  <c r="F1309" i="2"/>
  <c r="C1293" i="2"/>
  <c r="F1293" i="2"/>
  <c r="C1289" i="2"/>
  <c r="F1289" i="2"/>
  <c r="C1245" i="2"/>
  <c r="F1245" i="2"/>
  <c r="C1229" i="2"/>
  <c r="F1229" i="2"/>
  <c r="C1225" i="2"/>
  <c r="F1225" i="2"/>
  <c r="C1181" i="2"/>
  <c r="F1181" i="2"/>
  <c r="C1165" i="2"/>
  <c r="F1165" i="2"/>
  <c r="C1161" i="2"/>
  <c r="F1161" i="2"/>
  <c r="C1117" i="2"/>
  <c r="F1117" i="2"/>
  <c r="C1101" i="2"/>
  <c r="F1101" i="2"/>
  <c r="C1097" i="2"/>
  <c r="F1097" i="2"/>
  <c r="C1053" i="2"/>
  <c r="F1053" i="2"/>
  <c r="C1037" i="2"/>
  <c r="F1037" i="2"/>
  <c r="C1033" i="2"/>
  <c r="F1033" i="2"/>
  <c r="C989" i="2"/>
  <c r="F989" i="2"/>
  <c r="C973" i="2"/>
  <c r="F973" i="2"/>
  <c r="C969" i="2"/>
  <c r="F969" i="2"/>
  <c r="C925" i="2"/>
  <c r="F925" i="2"/>
  <c r="C909" i="2"/>
  <c r="F909" i="2"/>
  <c r="C905" i="2"/>
  <c r="F905" i="2"/>
  <c r="B1443" i="2"/>
  <c r="B1411" i="2"/>
  <c r="B1379" i="2"/>
  <c r="B1347" i="2"/>
  <c r="B1315" i="2"/>
  <c r="B1283" i="2"/>
  <c r="B1251" i="2"/>
  <c r="B1219" i="2"/>
  <c r="B1187" i="2"/>
  <c r="B1155" i="2"/>
  <c r="B1123" i="2"/>
  <c r="B1091" i="2"/>
  <c r="B1059" i="2"/>
  <c r="B1027" i="2"/>
  <c r="B995" i="2"/>
  <c r="B963" i="2"/>
  <c r="B931" i="2"/>
  <c r="B899" i="2"/>
  <c r="B867" i="2"/>
  <c r="B835" i="2"/>
  <c r="B707" i="2"/>
  <c r="B67" i="2"/>
  <c r="E2" i="2"/>
  <c r="F1453" i="2"/>
  <c r="E1449" i="2"/>
  <c r="D1435" i="2"/>
  <c r="G1423" i="2"/>
  <c r="E1417" i="2"/>
  <c r="F1405" i="2"/>
  <c r="D1398" i="2"/>
  <c r="G1391" i="2"/>
  <c r="F1385" i="2"/>
  <c r="G1375" i="2"/>
  <c r="D1366" i="2"/>
  <c r="C1355" i="2"/>
  <c r="G1343" i="2"/>
  <c r="E1334" i="2"/>
  <c r="D1330" i="2"/>
  <c r="C1323" i="2"/>
  <c r="F1305" i="2"/>
  <c r="D1298" i="2"/>
  <c r="D1291" i="2"/>
  <c r="F1273" i="2"/>
  <c r="E1266" i="2"/>
  <c r="E1261" i="2"/>
  <c r="C1243" i="2"/>
  <c r="E1229" i="2"/>
  <c r="D1211" i="2"/>
  <c r="F1197" i="2"/>
  <c r="E1193" i="2"/>
  <c r="D1179" i="2"/>
  <c r="G1167" i="2"/>
  <c r="E1161" i="2"/>
  <c r="F1149" i="2"/>
  <c r="D1142" i="2"/>
  <c r="G1135" i="2"/>
  <c r="F1129" i="2"/>
  <c r="G1119" i="2"/>
  <c r="D1110" i="2"/>
  <c r="C1099" i="2"/>
  <c r="G1087" i="2"/>
  <c r="E1078" i="2"/>
  <c r="D1074" i="2"/>
  <c r="C1067" i="2"/>
  <c r="F1049" i="2"/>
  <c r="D1042" i="2"/>
  <c r="D1035" i="2"/>
  <c r="F1017" i="2"/>
  <c r="E1010" i="2"/>
  <c r="E1005" i="2"/>
  <c r="C987" i="2"/>
  <c r="E973" i="2"/>
  <c r="D955" i="2"/>
  <c r="F941" i="2"/>
  <c r="E937" i="2"/>
  <c r="D923" i="2"/>
  <c r="G911" i="2"/>
  <c r="F889" i="2"/>
  <c r="G879" i="2"/>
  <c r="C859" i="2"/>
  <c r="C843" i="2"/>
  <c r="G831" i="2"/>
  <c r="D739" i="2"/>
  <c r="C715" i="2"/>
  <c r="C555" i="2"/>
  <c r="G431" i="2"/>
  <c r="D395" i="2"/>
  <c r="C339" i="2"/>
  <c r="C275" i="2"/>
  <c r="D123" i="2"/>
  <c r="D12" i="3"/>
  <c r="G12" i="3"/>
  <c r="E1491" i="3"/>
  <c r="B1491" i="3"/>
  <c r="C1491" i="3"/>
  <c r="F1481" i="3"/>
  <c r="B1481" i="3"/>
  <c r="C1469" i="3"/>
  <c r="E1469" i="3"/>
  <c r="F1469" i="3"/>
  <c r="G1451" i="3"/>
  <c r="C1437" i="3"/>
  <c r="E1437" i="3"/>
  <c r="B1437" i="3"/>
  <c r="B1302" i="3"/>
  <c r="E1302" i="3"/>
  <c r="F1302" i="3"/>
  <c r="E1289" i="3"/>
  <c r="B1289" i="3"/>
  <c r="E1253" i="3"/>
  <c r="B1253" i="3"/>
  <c r="E1133" i="3"/>
  <c r="B1133" i="3"/>
  <c r="E1130" i="3"/>
  <c r="B1125" i="3"/>
  <c r="B1114" i="3"/>
  <c r="E1114" i="3"/>
  <c r="C425" i="3"/>
  <c r="D425" i="3"/>
  <c r="H425" i="3"/>
  <c r="G425" i="3"/>
  <c r="B341" i="3"/>
  <c r="E341" i="3"/>
  <c r="F341" i="3"/>
  <c r="C341" i="3"/>
  <c r="B303" i="3"/>
  <c r="E303" i="3"/>
  <c r="F303" i="3"/>
  <c r="B283" i="3"/>
  <c r="E283" i="3"/>
  <c r="F283" i="3"/>
  <c r="B251" i="3"/>
  <c r="E251" i="3"/>
  <c r="F251" i="3"/>
  <c r="B239" i="3"/>
  <c r="E239" i="3"/>
  <c r="F239" i="3"/>
  <c r="F1144" i="4"/>
  <c r="B1144" i="4"/>
  <c r="E1121" i="4"/>
  <c r="B1121" i="4"/>
  <c r="C1121" i="4"/>
  <c r="G1121" i="4"/>
  <c r="E1077" i="4"/>
  <c r="C1077" i="4"/>
  <c r="F1077" i="4"/>
  <c r="B1077" i="4"/>
  <c r="G1077" i="4"/>
  <c r="F997" i="4"/>
  <c r="G997" i="4"/>
  <c r="G13" i="3"/>
  <c r="D13" i="3"/>
  <c r="B1477" i="3"/>
  <c r="G1477" i="3"/>
  <c r="C1477" i="3"/>
  <c r="E1419" i="3"/>
  <c r="C1419" i="3"/>
  <c r="F1419" i="3"/>
  <c r="C1405" i="3"/>
  <c r="E1405" i="3"/>
  <c r="E1395" i="3"/>
  <c r="B1395" i="3"/>
  <c r="C1395" i="3"/>
  <c r="B1366" i="3"/>
  <c r="E1366" i="3"/>
  <c r="F1366" i="3"/>
  <c r="B1362" i="3"/>
  <c r="F1362" i="3"/>
  <c r="B1346" i="3"/>
  <c r="E1346" i="3"/>
  <c r="F1346" i="3"/>
  <c r="B1343" i="3"/>
  <c r="F1343" i="3"/>
  <c r="B1322" i="3"/>
  <c r="E1322" i="3"/>
  <c r="F1322" i="3"/>
  <c r="B1318" i="3"/>
  <c r="F1318" i="3"/>
  <c r="B1307" i="3"/>
  <c r="E1307" i="3"/>
  <c r="F1307" i="3"/>
  <c r="B1303" i="3"/>
  <c r="F1303" i="3"/>
  <c r="E1277" i="3"/>
  <c r="B1277" i="3"/>
  <c r="B1206" i="3"/>
  <c r="E1206" i="3"/>
  <c r="B1182" i="3"/>
  <c r="E1182" i="3"/>
  <c r="E1161" i="3"/>
  <c r="B1161" i="3"/>
  <c r="E1093" i="3"/>
  <c r="B1093" i="3"/>
  <c r="B1038" i="3"/>
  <c r="E1038" i="3"/>
  <c r="E989" i="3"/>
  <c r="B989" i="3"/>
  <c r="B978" i="3"/>
  <c r="E978" i="3"/>
  <c r="B942" i="3"/>
  <c r="E942" i="3"/>
  <c r="C835" i="3"/>
  <c r="G835" i="3"/>
  <c r="C811" i="3"/>
  <c r="G811" i="3"/>
  <c r="C715" i="3"/>
  <c r="G715" i="3"/>
  <c r="G697" i="3"/>
  <c r="C697" i="3"/>
  <c r="C651" i="3"/>
  <c r="G651" i="3"/>
  <c r="C632" i="3"/>
  <c r="E632" i="3"/>
  <c r="C590" i="3"/>
  <c r="E590" i="3"/>
  <c r="G590" i="3"/>
  <c r="D590" i="3"/>
  <c r="C586" i="3"/>
  <c r="D586" i="3"/>
  <c r="E586" i="3"/>
  <c r="E435" i="3"/>
  <c r="G435" i="3"/>
  <c r="B432" i="3"/>
  <c r="D432" i="3"/>
  <c r="G432" i="3"/>
  <c r="H432" i="3"/>
  <c r="D410" i="3"/>
  <c r="E410" i="3"/>
  <c r="B349" i="3"/>
  <c r="C349" i="3"/>
  <c r="E349" i="3"/>
  <c r="F349" i="3"/>
  <c r="B229" i="3"/>
  <c r="F229" i="3"/>
  <c r="E229" i="3"/>
  <c r="C229" i="3"/>
  <c r="B217" i="3"/>
  <c r="E217" i="3"/>
  <c r="F217" i="3"/>
  <c r="E1017" i="4"/>
  <c r="F1017" i="4"/>
  <c r="G1017" i="4"/>
  <c r="B1017" i="4"/>
  <c r="E998" i="4"/>
  <c r="F998" i="4"/>
  <c r="C877" i="4"/>
  <c r="E877" i="4"/>
  <c r="F877" i="4"/>
  <c r="G877" i="4"/>
  <c r="B873" i="4"/>
  <c r="F873" i="4"/>
  <c r="G873" i="4"/>
  <c r="B865" i="4"/>
  <c r="G865" i="4"/>
  <c r="C865" i="4"/>
  <c r="E865" i="4"/>
  <c r="F865" i="4"/>
  <c r="C859" i="4"/>
  <c r="F859" i="4"/>
  <c r="E790" i="4"/>
  <c r="G790" i="4"/>
  <c r="F790" i="4"/>
  <c r="G289" i="4"/>
  <c r="E289" i="4"/>
  <c r="B289" i="4"/>
  <c r="B1386" i="3"/>
  <c r="E1386" i="3"/>
  <c r="F1386" i="3"/>
  <c r="B1382" i="3"/>
  <c r="F1382" i="3"/>
  <c r="B1371" i="3"/>
  <c r="E1371" i="3"/>
  <c r="F1371" i="3"/>
  <c r="B1367" i="3"/>
  <c r="F1367" i="3"/>
  <c r="B1358" i="3"/>
  <c r="F1358" i="3"/>
  <c r="B1351" i="3"/>
  <c r="E1351" i="3"/>
  <c r="F1351" i="3"/>
  <c r="B1347" i="3"/>
  <c r="F1347" i="3"/>
  <c r="B1327" i="3"/>
  <c r="E1327" i="3"/>
  <c r="F1327" i="3"/>
  <c r="B1323" i="3"/>
  <c r="F1323" i="3"/>
  <c r="B1270" i="3"/>
  <c r="E1270" i="3"/>
  <c r="B1246" i="3"/>
  <c r="E1246" i="3"/>
  <c r="E1225" i="3"/>
  <c r="B1225" i="3"/>
  <c r="B1154" i="3"/>
  <c r="E1154" i="3"/>
  <c r="B1094" i="3"/>
  <c r="E1094" i="3"/>
  <c r="E1029" i="3"/>
  <c r="B1029" i="3"/>
  <c r="B986" i="3"/>
  <c r="E986" i="3"/>
  <c r="B966" i="3"/>
  <c r="E966" i="3"/>
  <c r="B954" i="3"/>
  <c r="E954" i="3"/>
  <c r="C858" i="3"/>
  <c r="D858" i="3"/>
  <c r="E858" i="3"/>
  <c r="C850" i="3"/>
  <c r="D850" i="3"/>
  <c r="E850" i="3"/>
  <c r="C795" i="3"/>
  <c r="G795" i="3"/>
  <c r="C706" i="3"/>
  <c r="E706" i="3"/>
  <c r="G706" i="3"/>
  <c r="D706" i="3"/>
  <c r="C619" i="3"/>
  <c r="G619" i="3"/>
  <c r="C609" i="3"/>
  <c r="G609" i="3"/>
  <c r="C576" i="3"/>
  <c r="E576" i="3"/>
  <c r="D576" i="3"/>
  <c r="C528" i="3"/>
  <c r="E528" i="3"/>
  <c r="C506" i="3"/>
  <c r="E506" i="3"/>
  <c r="C464" i="3"/>
  <c r="E464" i="3"/>
  <c r="B440" i="3"/>
  <c r="D440" i="3"/>
  <c r="G440" i="3"/>
  <c r="C440" i="3"/>
  <c r="H440" i="3"/>
  <c r="G388" i="3"/>
  <c r="E388" i="3"/>
  <c r="B277" i="3"/>
  <c r="E277" i="3"/>
  <c r="F277" i="3"/>
  <c r="C277" i="3"/>
  <c r="B187" i="3"/>
  <c r="C187" i="3"/>
  <c r="E187" i="3"/>
  <c r="F187" i="3"/>
  <c r="B169" i="3"/>
  <c r="F169" i="3"/>
  <c r="B1357" i="4"/>
  <c r="E1357" i="4"/>
  <c r="B1305" i="4"/>
  <c r="C1305" i="4"/>
  <c r="E1305" i="4"/>
  <c r="C1159" i="4"/>
  <c r="F1159" i="4"/>
  <c r="E1145" i="3"/>
  <c r="B1145" i="3"/>
  <c r="B1074" i="3"/>
  <c r="E1074" i="3"/>
  <c r="B1030" i="3"/>
  <c r="E1030" i="3"/>
  <c r="E981" i="3"/>
  <c r="B981" i="3"/>
  <c r="B922" i="3"/>
  <c r="E922" i="3"/>
  <c r="C834" i="3"/>
  <c r="E834" i="3"/>
  <c r="G834" i="3"/>
  <c r="C810" i="3"/>
  <c r="D810" i="3"/>
  <c r="E810" i="3"/>
  <c r="C794" i="3"/>
  <c r="E794" i="3"/>
  <c r="G794" i="3"/>
  <c r="C763" i="3"/>
  <c r="G763" i="3"/>
  <c r="C714" i="3"/>
  <c r="E714" i="3"/>
  <c r="G714" i="3"/>
  <c r="C683" i="3"/>
  <c r="G683" i="3"/>
  <c r="C650" i="3"/>
  <c r="E650" i="3"/>
  <c r="G650" i="3"/>
  <c r="C624" i="3"/>
  <c r="E624" i="3"/>
  <c r="C618" i="3"/>
  <c r="D618" i="3"/>
  <c r="E618" i="3"/>
  <c r="C564" i="3"/>
  <c r="D564" i="3"/>
  <c r="E564" i="3"/>
  <c r="C558" i="3"/>
  <c r="E558" i="3"/>
  <c r="G558" i="3"/>
  <c r="C554" i="3"/>
  <c r="D554" i="3"/>
  <c r="E554" i="3"/>
  <c r="C522" i="3"/>
  <c r="D522" i="3"/>
  <c r="E522" i="3"/>
  <c r="C512" i="3"/>
  <c r="E512" i="3"/>
  <c r="C494" i="3"/>
  <c r="D494" i="3"/>
  <c r="E494" i="3"/>
  <c r="B456" i="3"/>
  <c r="D456" i="3"/>
  <c r="G456" i="3"/>
  <c r="B454" i="3"/>
  <c r="C454" i="3"/>
  <c r="D454" i="3"/>
  <c r="E433" i="3"/>
  <c r="G433" i="3"/>
  <c r="B393" i="3"/>
  <c r="C393" i="3"/>
  <c r="H393" i="3"/>
  <c r="D393" i="3"/>
  <c r="B385" i="3"/>
  <c r="C385" i="3"/>
  <c r="H385" i="3"/>
  <c r="D385" i="3"/>
  <c r="B377" i="3"/>
  <c r="C377" i="3"/>
  <c r="H377" i="3"/>
  <c r="D377" i="3"/>
  <c r="B367" i="3"/>
  <c r="F367" i="3"/>
  <c r="B353" i="3"/>
  <c r="E353" i="3"/>
  <c r="F353" i="3"/>
  <c r="B347" i="3"/>
  <c r="E347" i="3"/>
  <c r="F347" i="3"/>
  <c r="B329" i="3"/>
  <c r="E329" i="3"/>
  <c r="F329" i="3"/>
  <c r="B171" i="3"/>
  <c r="F171" i="3"/>
  <c r="E171" i="3"/>
  <c r="B1277" i="4"/>
  <c r="E1277" i="4"/>
  <c r="B1257" i="4"/>
  <c r="C1257" i="4"/>
  <c r="E1257" i="4"/>
  <c r="E1201" i="4"/>
  <c r="C1201" i="4"/>
  <c r="G1201" i="4"/>
  <c r="C1033" i="4"/>
  <c r="E1033" i="4"/>
  <c r="B1026" i="4"/>
  <c r="F1026" i="4"/>
  <c r="B881" i="4"/>
  <c r="G881" i="4"/>
  <c r="C881" i="4"/>
  <c r="F881" i="4"/>
  <c r="F867" i="4"/>
  <c r="E867" i="4"/>
  <c r="B809" i="4"/>
  <c r="G809" i="4"/>
  <c r="C809" i="4"/>
  <c r="E809" i="4"/>
  <c r="F809" i="4"/>
  <c r="E725" i="4"/>
  <c r="F725" i="4"/>
  <c r="D669" i="4"/>
  <c r="C669" i="4"/>
  <c r="F669" i="4"/>
  <c r="B669" i="4"/>
  <c r="G669" i="4"/>
  <c r="F1475" i="3"/>
  <c r="F1443" i="3"/>
  <c r="F1411" i="3"/>
  <c r="B1126" i="3"/>
  <c r="E1126" i="3"/>
  <c r="B1102" i="3"/>
  <c r="E1102" i="3"/>
  <c r="E1081" i="3"/>
  <c r="B1081" i="3"/>
  <c r="B1042" i="3"/>
  <c r="E1042" i="3"/>
  <c r="B998" i="3"/>
  <c r="E998" i="3"/>
  <c r="E925" i="3"/>
  <c r="B925" i="3"/>
  <c r="B910" i="3"/>
  <c r="E910" i="3"/>
  <c r="C902" i="3"/>
  <c r="G902" i="3"/>
  <c r="C859" i="3"/>
  <c r="G859" i="3"/>
  <c r="C851" i="3"/>
  <c r="G851" i="3"/>
  <c r="G825" i="3"/>
  <c r="C825" i="3"/>
  <c r="C802" i="3"/>
  <c r="D802" i="3"/>
  <c r="E802" i="3"/>
  <c r="G785" i="3"/>
  <c r="C785" i="3"/>
  <c r="C754" i="3"/>
  <c r="E754" i="3"/>
  <c r="G754" i="3"/>
  <c r="C722" i="3"/>
  <c r="D722" i="3"/>
  <c r="E722" i="3"/>
  <c r="C675" i="3"/>
  <c r="G675" i="3"/>
  <c r="C667" i="3"/>
  <c r="G667" i="3"/>
  <c r="C659" i="3"/>
  <c r="G659" i="3"/>
  <c r="C649" i="3"/>
  <c r="G649" i="3"/>
  <c r="C640" i="3"/>
  <c r="D640" i="3"/>
  <c r="E640" i="3"/>
  <c r="C570" i="3"/>
  <c r="E570" i="3"/>
  <c r="C560" i="3"/>
  <c r="D560" i="3"/>
  <c r="E560" i="3"/>
  <c r="C542" i="3"/>
  <c r="D542" i="3"/>
  <c r="E542" i="3"/>
  <c r="C478" i="3"/>
  <c r="D478" i="3"/>
  <c r="E478" i="3"/>
  <c r="E457" i="3"/>
  <c r="G457" i="3"/>
  <c r="B448" i="3"/>
  <c r="D448" i="3"/>
  <c r="G448" i="3"/>
  <c r="B446" i="3"/>
  <c r="C446" i="3"/>
  <c r="D446" i="3"/>
  <c r="D424" i="3"/>
  <c r="E424" i="3"/>
  <c r="D411" i="3"/>
  <c r="H411" i="3"/>
  <c r="D409" i="3"/>
  <c r="G409" i="3"/>
  <c r="B285" i="3"/>
  <c r="C285" i="3"/>
  <c r="E285" i="3"/>
  <c r="B219" i="3"/>
  <c r="C219" i="3"/>
  <c r="F219" i="3"/>
  <c r="B197" i="3"/>
  <c r="F197" i="3"/>
  <c r="C197" i="3"/>
  <c r="E197" i="3"/>
  <c r="E1157" i="4"/>
  <c r="C1157" i="4"/>
  <c r="F1157" i="4"/>
  <c r="G1157" i="4"/>
  <c r="G1114" i="4"/>
  <c r="F1114" i="4"/>
  <c r="E1111" i="4"/>
  <c r="F1111" i="4"/>
  <c r="F1094" i="4"/>
  <c r="G1094" i="4"/>
  <c r="G984" i="4"/>
  <c r="B984" i="4"/>
  <c r="B870" i="4"/>
  <c r="E870" i="4"/>
  <c r="F870" i="4"/>
  <c r="G870" i="4"/>
  <c r="C769" i="4"/>
  <c r="E769" i="4"/>
  <c r="F769" i="4"/>
  <c r="G769" i="4"/>
  <c r="B732" i="4"/>
  <c r="F732" i="4"/>
  <c r="E721" i="4"/>
  <c r="F721" i="4"/>
  <c r="C721" i="4"/>
  <c r="G721" i="4"/>
  <c r="G708" i="4"/>
  <c r="F708" i="4"/>
  <c r="D665" i="4"/>
  <c r="C665" i="4"/>
  <c r="E665" i="4"/>
  <c r="B665" i="4"/>
  <c r="F665" i="4"/>
  <c r="B630" i="4"/>
  <c r="G630" i="4"/>
  <c r="C630" i="4"/>
  <c r="E630" i="4"/>
  <c r="F630" i="4"/>
  <c r="B628" i="4"/>
  <c r="G628" i="4"/>
  <c r="C628" i="4"/>
  <c r="F628" i="4"/>
  <c r="C618" i="4"/>
  <c r="E618" i="4"/>
  <c r="F618" i="4"/>
  <c r="G618" i="4"/>
  <c r="C208" i="4"/>
  <c r="G208" i="4"/>
  <c r="D208" i="4"/>
  <c r="G89" i="4"/>
  <c r="B949" i="3"/>
  <c r="E946" i="3"/>
  <c r="E934" i="3"/>
  <c r="B917" i="3"/>
  <c r="E914" i="3"/>
  <c r="G891" i="3"/>
  <c r="D890" i="3"/>
  <c r="G883" i="3"/>
  <c r="D882" i="3"/>
  <c r="E878" i="3"/>
  <c r="G875" i="3"/>
  <c r="D874" i="3"/>
  <c r="G867" i="3"/>
  <c r="D866" i="3"/>
  <c r="E862" i="3"/>
  <c r="E854" i="3"/>
  <c r="C833" i="3"/>
  <c r="G819" i="3"/>
  <c r="D818" i="3"/>
  <c r="C793" i="3"/>
  <c r="G779" i="3"/>
  <c r="D778" i="3"/>
  <c r="G771" i="3"/>
  <c r="D770" i="3"/>
  <c r="C753" i="3"/>
  <c r="G731" i="3"/>
  <c r="D730" i="3"/>
  <c r="C705" i="3"/>
  <c r="G691" i="3"/>
  <c r="D690" i="3"/>
  <c r="D648" i="3"/>
  <c r="G635" i="3"/>
  <c r="D634" i="3"/>
  <c r="G627" i="3"/>
  <c r="D626" i="3"/>
  <c r="D608" i="3"/>
  <c r="D548" i="3"/>
  <c r="D544" i="3"/>
  <c r="D538" i="3"/>
  <c r="D500" i="3"/>
  <c r="D496" i="3"/>
  <c r="D490" i="3"/>
  <c r="D484" i="3"/>
  <c r="D480" i="3"/>
  <c r="D474" i="3"/>
  <c r="G463" i="3"/>
  <c r="C460" i="3"/>
  <c r="G455" i="3"/>
  <c r="C452" i="3"/>
  <c r="G447" i="3"/>
  <c r="C444" i="3"/>
  <c r="G439" i="3"/>
  <c r="C436" i="3"/>
  <c r="G431" i="3"/>
  <c r="C405" i="3"/>
  <c r="C403" i="3"/>
  <c r="C401" i="3"/>
  <c r="C399" i="3"/>
  <c r="C397" i="3"/>
  <c r="C395" i="3"/>
  <c r="H391" i="3"/>
  <c r="C391" i="3"/>
  <c r="H387" i="3"/>
  <c r="C387" i="3"/>
  <c r="H383" i="3"/>
  <c r="C383" i="3"/>
  <c r="H379" i="3"/>
  <c r="C379" i="3"/>
  <c r="H375" i="3"/>
  <c r="C375" i="3"/>
  <c r="H373" i="3"/>
  <c r="C373" i="3"/>
  <c r="C361" i="3"/>
  <c r="E359" i="3"/>
  <c r="C317" i="3"/>
  <c r="E315" i="3"/>
  <c r="C291" i="3"/>
  <c r="E289" i="3"/>
  <c r="B263" i="3"/>
  <c r="E263" i="3"/>
  <c r="B253" i="3"/>
  <c r="C253" i="3"/>
  <c r="B203" i="3"/>
  <c r="M200" i="1" s="1"/>
  <c r="F203" i="3"/>
  <c r="B181" i="3"/>
  <c r="C181" i="3"/>
  <c r="B175" i="3"/>
  <c r="F175" i="3"/>
  <c r="B1293" i="4"/>
  <c r="E1293" i="4"/>
  <c r="B1241" i="4"/>
  <c r="C1241" i="4"/>
  <c r="E1241" i="4"/>
  <c r="F1206" i="4"/>
  <c r="G1206" i="4"/>
  <c r="E1191" i="4"/>
  <c r="F1191" i="4"/>
  <c r="E1189" i="4"/>
  <c r="B1189" i="4"/>
  <c r="C1189" i="4"/>
  <c r="F1158" i="4"/>
  <c r="G1158" i="4"/>
  <c r="E1153" i="4"/>
  <c r="C1153" i="4"/>
  <c r="G1153" i="4"/>
  <c r="F1128" i="4"/>
  <c r="B1112" i="4"/>
  <c r="B1101" i="4"/>
  <c r="G1101" i="4"/>
  <c r="F1061" i="4"/>
  <c r="B1038" i="4"/>
  <c r="F1038" i="4"/>
  <c r="C1029" i="4"/>
  <c r="E1029" i="4"/>
  <c r="F1018" i="4"/>
  <c r="C1018" i="4"/>
  <c r="G1010" i="4"/>
  <c r="C982" i="4"/>
  <c r="B878" i="4"/>
  <c r="E878" i="4"/>
  <c r="B871" i="4"/>
  <c r="C871" i="4"/>
  <c r="G871" i="4"/>
  <c r="E838" i="4"/>
  <c r="G838" i="4"/>
  <c r="F834" i="4"/>
  <c r="G834" i="4"/>
  <c r="E798" i="4"/>
  <c r="F798" i="4"/>
  <c r="B782" i="4"/>
  <c r="E782" i="4"/>
  <c r="B777" i="4"/>
  <c r="G777" i="4"/>
  <c r="F774" i="4"/>
  <c r="G774" i="4"/>
  <c r="F770" i="4"/>
  <c r="G770" i="4"/>
  <c r="E760" i="4"/>
  <c r="F760" i="4"/>
  <c r="C735" i="4"/>
  <c r="B735" i="4"/>
  <c r="E735" i="4"/>
  <c r="B723" i="4"/>
  <c r="F723" i="4"/>
  <c r="G723" i="4"/>
  <c r="B703" i="4"/>
  <c r="F703" i="4"/>
  <c r="C699" i="4"/>
  <c r="B699" i="4"/>
  <c r="G699" i="4"/>
  <c r="F687" i="4"/>
  <c r="B687" i="4"/>
  <c r="F672" i="4"/>
  <c r="G672" i="4"/>
  <c r="B664" i="4"/>
  <c r="G664" i="4"/>
  <c r="F623" i="4"/>
  <c r="G623" i="4"/>
  <c r="B623" i="4"/>
  <c r="B610" i="4"/>
  <c r="G610" i="4"/>
  <c r="E610" i="4"/>
  <c r="F610" i="4"/>
  <c r="C610" i="4"/>
  <c r="D29" i="4"/>
  <c r="E29" i="4"/>
  <c r="B1499" i="2"/>
  <c r="D1499" i="2"/>
  <c r="C1499" i="2"/>
  <c r="E1499" i="2"/>
  <c r="G1499" i="2"/>
  <c r="B265" i="3"/>
  <c r="C265" i="3"/>
  <c r="B257" i="3"/>
  <c r="E257" i="3"/>
  <c r="B213" i="3"/>
  <c r="C213" i="3"/>
  <c r="B207" i="3"/>
  <c r="F207" i="3"/>
  <c r="B185" i="3"/>
  <c r="E185" i="3"/>
  <c r="B1341" i="4"/>
  <c r="E1341" i="4"/>
  <c r="B1321" i="4"/>
  <c r="C1321" i="4"/>
  <c r="E1321" i="4"/>
  <c r="B1213" i="4"/>
  <c r="G1213" i="4"/>
  <c r="C1203" i="4"/>
  <c r="E1203" i="4"/>
  <c r="C1171" i="4"/>
  <c r="E1171" i="4"/>
  <c r="C1047" i="4"/>
  <c r="E1047" i="4"/>
  <c r="F1047" i="4"/>
  <c r="E1041" i="4"/>
  <c r="B1041" i="4"/>
  <c r="C1041" i="4"/>
  <c r="B1034" i="4"/>
  <c r="F1034" i="4"/>
  <c r="C1025" i="4"/>
  <c r="E1025" i="4"/>
  <c r="E1016" i="4"/>
  <c r="G1016" i="4"/>
  <c r="F1001" i="4"/>
  <c r="G1001" i="4"/>
  <c r="F889" i="4"/>
  <c r="G889" i="4"/>
  <c r="E874" i="4"/>
  <c r="G874" i="4"/>
  <c r="F846" i="4"/>
  <c r="E846" i="4"/>
  <c r="G846" i="4"/>
  <c r="F837" i="4"/>
  <c r="E837" i="4"/>
  <c r="G837" i="4"/>
  <c r="G773" i="4"/>
  <c r="E773" i="4"/>
  <c r="F773" i="4"/>
  <c r="B733" i="4"/>
  <c r="G733" i="4"/>
  <c r="C733" i="4"/>
  <c r="D675" i="4"/>
  <c r="B675" i="4"/>
  <c r="C675" i="4"/>
  <c r="F675" i="4"/>
  <c r="B583" i="4"/>
  <c r="F583" i="4"/>
  <c r="G583" i="4"/>
  <c r="G299" i="4"/>
  <c r="F299" i="4"/>
  <c r="F181" i="4"/>
  <c r="E178" i="4"/>
  <c r="F178" i="4"/>
  <c r="D178" i="4"/>
  <c r="G78" i="4"/>
  <c r="C78" i="4"/>
  <c r="D45" i="4"/>
  <c r="G45" i="4"/>
  <c r="E45" i="4"/>
  <c r="B1494" i="2"/>
  <c r="E1494" i="2"/>
  <c r="E1223" i="4"/>
  <c r="F1190" i="4"/>
  <c r="G1165" i="4"/>
  <c r="G1162" i="4"/>
  <c r="C1125" i="4"/>
  <c r="B1109" i="4"/>
  <c r="F1092" i="4"/>
  <c r="F1060" i="4"/>
  <c r="C1045" i="4"/>
  <c r="G1009" i="4"/>
  <c r="F995" i="4"/>
  <c r="F990" i="4"/>
  <c r="F987" i="4"/>
  <c r="B981" i="4"/>
  <c r="C980" i="4"/>
  <c r="B895" i="4"/>
  <c r="E894" i="4"/>
  <c r="E886" i="4"/>
  <c r="E876" i="4"/>
  <c r="B863" i="4"/>
  <c r="E862" i="4"/>
  <c r="G857" i="4"/>
  <c r="E856" i="4"/>
  <c r="F818" i="4"/>
  <c r="E817" i="4"/>
  <c r="F811" i="4"/>
  <c r="B793" i="4"/>
  <c r="B783" i="4"/>
  <c r="F781" i="4"/>
  <c r="G753" i="4"/>
  <c r="G746" i="4"/>
  <c r="F736" i="4"/>
  <c r="F717" i="4"/>
  <c r="F707" i="4"/>
  <c r="G707" i="4"/>
  <c r="B689" i="4"/>
  <c r="D677" i="4"/>
  <c r="C677" i="4"/>
  <c r="B660" i="4"/>
  <c r="E660" i="4"/>
  <c r="D639" i="4"/>
  <c r="C639" i="4"/>
  <c r="E639" i="4"/>
  <c r="C624" i="4"/>
  <c r="E624" i="4"/>
  <c r="E614" i="4"/>
  <c r="B614" i="4"/>
  <c r="C614" i="4"/>
  <c r="G611" i="4"/>
  <c r="F611" i="4"/>
  <c r="C606" i="4"/>
  <c r="E606" i="4"/>
  <c r="F606" i="4"/>
  <c r="B596" i="4"/>
  <c r="G596" i="4"/>
  <c r="C596" i="4"/>
  <c r="E596" i="4"/>
  <c r="G579" i="4"/>
  <c r="F579" i="4"/>
  <c r="C524" i="4"/>
  <c r="B524" i="4"/>
  <c r="G524" i="4"/>
  <c r="F524" i="4"/>
  <c r="F331" i="4"/>
  <c r="G236" i="4"/>
  <c r="D236" i="4"/>
  <c r="G127" i="4"/>
  <c r="F127" i="4"/>
  <c r="F117" i="4"/>
  <c r="G74" i="4"/>
  <c r="C74" i="4"/>
  <c r="G70" i="4"/>
  <c r="B1474" i="2"/>
  <c r="E1474" i="2"/>
  <c r="D1474" i="2"/>
  <c r="G720" i="4"/>
  <c r="F720" i="4"/>
  <c r="B693" i="4"/>
  <c r="G693" i="4"/>
  <c r="D679" i="4"/>
  <c r="C679" i="4"/>
  <c r="B667" i="4"/>
  <c r="G667" i="4"/>
  <c r="E653" i="4"/>
  <c r="F653" i="4"/>
  <c r="D645" i="4"/>
  <c r="C645" i="4"/>
  <c r="E645" i="4"/>
  <c r="D637" i="4"/>
  <c r="C637" i="4"/>
  <c r="E637" i="4"/>
  <c r="B627" i="4"/>
  <c r="F627" i="4"/>
  <c r="C604" i="4"/>
  <c r="B604" i="4"/>
  <c r="E604" i="4"/>
  <c r="E594" i="4"/>
  <c r="B594" i="4"/>
  <c r="C594" i="4"/>
  <c r="F591" i="4"/>
  <c r="G591" i="4"/>
  <c r="B584" i="4"/>
  <c r="G584" i="4"/>
  <c r="E584" i="4"/>
  <c r="F584" i="4"/>
  <c r="E582" i="4"/>
  <c r="C582" i="4"/>
  <c r="F582" i="4"/>
  <c r="E526" i="4"/>
  <c r="C526" i="4"/>
  <c r="F526" i="4"/>
  <c r="G526" i="4"/>
  <c r="D300" i="4"/>
  <c r="F300" i="4"/>
  <c r="E300" i="4"/>
  <c r="C300" i="4"/>
  <c r="G274" i="4"/>
  <c r="F274" i="4"/>
  <c r="B274" i="4"/>
  <c r="C264" i="4"/>
  <c r="F264" i="4"/>
  <c r="E264" i="4"/>
  <c r="G198" i="4"/>
  <c r="D198" i="4"/>
  <c r="C190" i="4"/>
  <c r="E190" i="4"/>
  <c r="D190" i="4"/>
  <c r="F126" i="4"/>
  <c r="E126" i="4"/>
  <c r="F122" i="4"/>
  <c r="E122" i="4"/>
  <c r="D33" i="4"/>
  <c r="E33" i="4"/>
  <c r="G1492" i="2"/>
  <c r="C1492" i="2"/>
  <c r="G673" i="4"/>
  <c r="B673" i="4"/>
  <c r="G671" i="4"/>
  <c r="B671" i="4"/>
  <c r="B661" i="4"/>
  <c r="G651" i="4"/>
  <c r="B651" i="4"/>
  <c r="F640" i="4"/>
  <c r="F638" i="4"/>
  <c r="G634" i="4"/>
  <c r="G622" i="4"/>
  <c r="G620" i="4"/>
  <c r="F615" i="4"/>
  <c r="B603" i="4"/>
  <c r="B600" i="4"/>
  <c r="B598" i="4"/>
  <c r="G598" i="4"/>
  <c r="F595" i="4"/>
  <c r="B580" i="4"/>
  <c r="E520" i="4"/>
  <c r="D520" i="4"/>
  <c r="F515" i="4"/>
  <c r="F307" i="4"/>
  <c r="E283" i="4"/>
  <c r="B283" i="4"/>
  <c r="B75" i="4"/>
  <c r="D75" i="4"/>
  <c r="C75" i="4"/>
  <c r="D21" i="4"/>
  <c r="E21" i="4"/>
  <c r="E11" i="4"/>
  <c r="B1498" i="2"/>
  <c r="E1498" i="2"/>
  <c r="D1498" i="2"/>
  <c r="C530" i="4"/>
  <c r="B530" i="4"/>
  <c r="G530" i="4"/>
  <c r="D296" i="4"/>
  <c r="E296" i="4"/>
  <c r="C296" i="4"/>
  <c r="D290" i="4"/>
  <c r="E290" i="4"/>
  <c r="C290" i="4"/>
  <c r="C232" i="4"/>
  <c r="G232" i="4"/>
  <c r="D177" i="4"/>
  <c r="F177" i="4"/>
  <c r="F124" i="4"/>
  <c r="E124" i="4"/>
  <c r="G93" i="4"/>
  <c r="D93" i="4"/>
  <c r="G81" i="4"/>
  <c r="D81" i="4"/>
  <c r="B79" i="4"/>
  <c r="D79" i="4"/>
  <c r="C79" i="4"/>
  <c r="B71" i="4"/>
  <c r="E71" i="4"/>
  <c r="D71" i="4"/>
  <c r="G69" i="4"/>
  <c r="D27" i="4"/>
  <c r="E27" i="4"/>
  <c r="E298" i="4"/>
  <c r="E276" i="4"/>
  <c r="G275" i="4"/>
  <c r="G1495" i="2"/>
  <c r="G1475" i="2"/>
  <c r="E1467" i="2"/>
  <c r="G578" i="4"/>
  <c r="E277" i="4"/>
  <c r="F277" i="4"/>
  <c r="G277" i="4"/>
  <c r="B172" i="4"/>
  <c r="D172" i="4"/>
  <c r="F172" i="4"/>
  <c r="E172" i="4"/>
  <c r="B1345" i="3"/>
  <c r="F1345" i="3"/>
  <c r="E1345" i="3"/>
  <c r="B1332" i="3"/>
  <c r="E1332" i="3"/>
  <c r="F1332" i="3"/>
  <c r="E1281" i="3"/>
  <c r="B1281" i="3"/>
  <c r="E1217" i="3"/>
  <c r="B1217" i="3"/>
  <c r="E1153" i="3"/>
  <c r="B1153" i="3"/>
  <c r="E1089" i="3"/>
  <c r="B1089" i="3"/>
  <c r="E1049" i="3"/>
  <c r="B1049" i="3"/>
  <c r="E1017" i="3"/>
  <c r="B1017" i="3"/>
  <c r="E985" i="3"/>
  <c r="B985" i="3"/>
  <c r="E953" i="3"/>
  <c r="B953" i="3"/>
  <c r="E921" i="3"/>
  <c r="B921" i="3"/>
  <c r="C876" i="3"/>
  <c r="D876" i="3"/>
  <c r="E876" i="3"/>
  <c r="G876" i="3"/>
  <c r="G809" i="3"/>
  <c r="C809" i="3"/>
  <c r="C798" i="3"/>
  <c r="D798" i="3"/>
  <c r="E798" i="3"/>
  <c r="G798" i="3"/>
  <c r="C784" i="3"/>
  <c r="G784" i="3"/>
  <c r="D784" i="3"/>
  <c r="E784" i="3"/>
  <c r="C780" i="3"/>
  <c r="E780" i="3"/>
  <c r="D780" i="3"/>
  <c r="G780" i="3"/>
  <c r="G681" i="3"/>
  <c r="C681" i="3"/>
  <c r="C550" i="3"/>
  <c r="E550" i="3"/>
  <c r="G550" i="3"/>
  <c r="D550" i="3"/>
  <c r="F1466" i="2"/>
  <c r="D1466" i="2"/>
  <c r="E1466" i="2"/>
  <c r="F1454" i="2"/>
  <c r="D1454" i="2"/>
  <c r="E1454" i="2"/>
  <c r="F1450" i="2"/>
  <c r="D1450" i="2"/>
  <c r="E1450" i="2"/>
  <c r="F1438" i="2"/>
  <c r="D1438" i="2"/>
  <c r="E1438" i="2"/>
  <c r="F1434" i="2"/>
  <c r="D1434" i="2"/>
  <c r="E1434" i="2"/>
  <c r="F1422" i="2"/>
  <c r="D1422" i="2"/>
  <c r="E1422" i="2"/>
  <c r="F1418" i="2"/>
  <c r="D1418" i="2"/>
  <c r="E1418" i="2"/>
  <c r="F1406" i="2"/>
  <c r="D1406" i="2"/>
  <c r="E1406" i="2"/>
  <c r="F1402" i="2"/>
  <c r="D1402" i="2"/>
  <c r="E1402" i="2"/>
  <c r="F1390" i="2"/>
  <c r="D1390" i="2"/>
  <c r="E1390" i="2"/>
  <c r="F1386" i="2"/>
  <c r="D1386" i="2"/>
  <c r="E1386" i="2"/>
  <c r="F1374" i="2"/>
  <c r="D1374" i="2"/>
  <c r="E1374" i="2"/>
  <c r="F1370" i="2"/>
  <c r="D1370" i="2"/>
  <c r="E1370" i="2"/>
  <c r="F1358" i="2"/>
  <c r="D1358" i="2"/>
  <c r="E1358" i="2"/>
  <c r="F1354" i="2"/>
  <c r="D1354" i="2"/>
  <c r="E1354" i="2"/>
  <c r="F1342" i="2"/>
  <c r="D1342" i="2"/>
  <c r="E1342" i="2"/>
  <c r="F1338" i="2"/>
  <c r="D1338" i="2"/>
  <c r="E1338" i="2"/>
  <c r="F1326" i="2"/>
  <c r="D1326" i="2"/>
  <c r="E1326" i="2"/>
  <c r="F1322" i="2"/>
  <c r="D1322" i="2"/>
  <c r="E1322" i="2"/>
  <c r="F1310" i="2"/>
  <c r="D1310" i="2"/>
  <c r="E1310" i="2"/>
  <c r="F1306" i="2"/>
  <c r="D1306" i="2"/>
  <c r="E1306" i="2"/>
  <c r="F1294" i="2"/>
  <c r="D1294" i="2"/>
  <c r="E1294" i="2"/>
  <c r="F1290" i="2"/>
  <c r="D1290" i="2"/>
  <c r="E1290" i="2"/>
  <c r="F1278" i="2"/>
  <c r="D1278" i="2"/>
  <c r="E1278" i="2"/>
  <c r="F1274" i="2"/>
  <c r="D1274" i="2"/>
  <c r="E1274" i="2"/>
  <c r="F1262" i="2"/>
  <c r="D1262" i="2"/>
  <c r="E1262" i="2"/>
  <c r="F1258" i="2"/>
  <c r="D1258" i="2"/>
  <c r="E1258" i="2"/>
  <c r="F1246" i="2"/>
  <c r="D1246" i="2"/>
  <c r="E1246" i="2"/>
  <c r="F1242" i="2"/>
  <c r="D1242" i="2"/>
  <c r="E1242" i="2"/>
  <c r="F1230" i="2"/>
  <c r="D1230" i="2"/>
  <c r="E1230" i="2"/>
  <c r="F1226" i="2"/>
  <c r="D1226" i="2"/>
  <c r="E1226" i="2"/>
  <c r="F1214" i="2"/>
  <c r="D1214" i="2"/>
  <c r="E1214" i="2"/>
  <c r="F1210" i="2"/>
  <c r="D1210" i="2"/>
  <c r="E1210" i="2"/>
  <c r="F1198" i="2"/>
  <c r="D1198" i="2"/>
  <c r="E1198" i="2"/>
  <c r="F1194" i="2"/>
  <c r="D1194" i="2"/>
  <c r="E1194" i="2"/>
  <c r="F1182" i="2"/>
  <c r="D1182" i="2"/>
  <c r="E1182" i="2"/>
  <c r="F1178" i="2"/>
  <c r="D1178" i="2"/>
  <c r="E1178" i="2"/>
  <c r="F1166" i="2"/>
  <c r="D1166" i="2"/>
  <c r="E1166" i="2"/>
  <c r="F1162" i="2"/>
  <c r="D1162" i="2"/>
  <c r="E1162" i="2"/>
  <c r="F1150" i="2"/>
  <c r="D1150" i="2"/>
  <c r="E1150" i="2"/>
  <c r="F1146" i="2"/>
  <c r="D1146" i="2"/>
  <c r="E1146" i="2"/>
  <c r="F1134" i="2"/>
  <c r="D1134" i="2"/>
  <c r="E1134" i="2"/>
  <c r="F1130" i="2"/>
  <c r="D1130" i="2"/>
  <c r="E1130" i="2"/>
  <c r="F1118" i="2"/>
  <c r="D1118" i="2"/>
  <c r="E1118" i="2"/>
  <c r="F1114" i="2"/>
  <c r="D1114" i="2"/>
  <c r="E1114" i="2"/>
  <c r="F1102" i="2"/>
  <c r="D1102" i="2"/>
  <c r="E1102" i="2"/>
  <c r="F1098" i="2"/>
  <c r="D1098" i="2"/>
  <c r="E1098" i="2"/>
  <c r="F1086" i="2"/>
  <c r="D1086" i="2"/>
  <c r="E1086" i="2"/>
  <c r="F1082" i="2"/>
  <c r="D1082" i="2"/>
  <c r="E1082" i="2"/>
  <c r="F1070" i="2"/>
  <c r="D1070" i="2"/>
  <c r="E1070" i="2"/>
  <c r="F1066" i="2"/>
  <c r="D1066" i="2"/>
  <c r="E1066" i="2"/>
  <c r="F1054" i="2"/>
  <c r="D1054" i="2"/>
  <c r="E1054" i="2"/>
  <c r="F1050" i="2"/>
  <c r="D1050" i="2"/>
  <c r="E1050" i="2"/>
  <c r="F1038" i="2"/>
  <c r="D1038" i="2"/>
  <c r="E1038" i="2"/>
  <c r="F1034" i="2"/>
  <c r="D1034" i="2"/>
  <c r="E1034" i="2"/>
  <c r="F1022" i="2"/>
  <c r="D1022" i="2"/>
  <c r="E1022" i="2"/>
  <c r="F1018" i="2"/>
  <c r="D1018" i="2"/>
  <c r="E1018" i="2"/>
  <c r="F1006" i="2"/>
  <c r="D1006" i="2"/>
  <c r="E1006" i="2"/>
  <c r="F1002" i="2"/>
  <c r="D1002" i="2"/>
  <c r="E1002" i="2"/>
  <c r="F990" i="2"/>
  <c r="D990" i="2"/>
  <c r="E990" i="2"/>
  <c r="F986" i="2"/>
  <c r="D986" i="2"/>
  <c r="E986" i="2"/>
  <c r="F974" i="2"/>
  <c r="D974" i="2"/>
  <c r="E974" i="2"/>
  <c r="F970" i="2"/>
  <c r="D970" i="2"/>
  <c r="E970" i="2"/>
  <c r="F958" i="2"/>
  <c r="D958" i="2"/>
  <c r="E958" i="2"/>
  <c r="F954" i="2"/>
  <c r="D954" i="2"/>
  <c r="E954" i="2"/>
  <c r="F942" i="2"/>
  <c r="D942" i="2"/>
  <c r="E942" i="2"/>
  <c r="F938" i="2"/>
  <c r="D938" i="2"/>
  <c r="E938" i="2"/>
  <c r="F926" i="2"/>
  <c r="D926" i="2"/>
  <c r="E926" i="2"/>
  <c r="F922" i="2"/>
  <c r="D922" i="2"/>
  <c r="E922" i="2"/>
  <c r="F910" i="2"/>
  <c r="D910" i="2"/>
  <c r="E910" i="2"/>
  <c r="F906" i="2"/>
  <c r="D906" i="2"/>
  <c r="E906" i="2"/>
  <c r="F894" i="2"/>
  <c r="D894" i="2"/>
  <c r="E894" i="2"/>
  <c r="F890" i="2"/>
  <c r="D890" i="2"/>
  <c r="E890" i="2"/>
  <c r="F878" i="2"/>
  <c r="D878" i="2"/>
  <c r="E878" i="2"/>
  <c r="F874" i="2"/>
  <c r="D874" i="2"/>
  <c r="E874" i="2"/>
  <c r="F870" i="2"/>
  <c r="D870" i="2"/>
  <c r="F866" i="2"/>
  <c r="D866" i="2"/>
  <c r="F862" i="2"/>
  <c r="D862" i="2"/>
  <c r="E862" i="2"/>
  <c r="F858" i="2"/>
  <c r="D858" i="2"/>
  <c r="E858" i="2"/>
  <c r="F854" i="2"/>
  <c r="D854" i="2"/>
  <c r="F850" i="2"/>
  <c r="D850" i="2"/>
  <c r="F846" i="2"/>
  <c r="D846" i="2"/>
  <c r="E846" i="2"/>
  <c r="F842" i="2"/>
  <c r="D842" i="2"/>
  <c r="E842" i="2"/>
  <c r="F838" i="2"/>
  <c r="D838" i="2"/>
  <c r="F834" i="2"/>
  <c r="D834" i="2"/>
  <c r="F830" i="2"/>
  <c r="D830" i="2"/>
  <c r="E830" i="2"/>
  <c r="F826" i="2"/>
  <c r="D826" i="2"/>
  <c r="E826" i="2"/>
  <c r="F822" i="2"/>
  <c r="D822" i="2"/>
  <c r="F818" i="2"/>
  <c r="D818" i="2"/>
  <c r="F814" i="2"/>
  <c r="D814" i="2"/>
  <c r="E814" i="2"/>
  <c r="F810" i="2"/>
  <c r="D810" i="2"/>
  <c r="E810" i="2"/>
  <c r="F806" i="2"/>
  <c r="D806" i="2"/>
  <c r="F802" i="2"/>
  <c r="D802" i="2"/>
  <c r="F798" i="2"/>
  <c r="D798" i="2"/>
  <c r="E798" i="2"/>
  <c r="F794" i="2"/>
  <c r="D794" i="2"/>
  <c r="E794" i="2"/>
  <c r="F790" i="2"/>
  <c r="D790" i="2"/>
  <c r="F786" i="2"/>
  <c r="D786" i="2"/>
  <c r="F782" i="2"/>
  <c r="D782" i="2"/>
  <c r="E782" i="2"/>
  <c r="F778" i="2"/>
  <c r="D778" i="2"/>
  <c r="E778" i="2"/>
  <c r="F774" i="2"/>
  <c r="E774" i="2"/>
  <c r="D774" i="2"/>
  <c r="F770" i="2"/>
  <c r="E770" i="2"/>
  <c r="F766" i="2"/>
  <c r="D766" i="2"/>
  <c r="F762" i="2"/>
  <c r="D762" i="2"/>
  <c r="E762" i="2"/>
  <c r="F758" i="2"/>
  <c r="D758" i="2"/>
  <c r="E758" i="2"/>
  <c r="F754" i="2"/>
  <c r="D754" i="2"/>
  <c r="F750" i="2"/>
  <c r="D750" i="2"/>
  <c r="E750" i="2"/>
  <c r="F746" i="2"/>
  <c r="D746" i="2"/>
  <c r="E746" i="2"/>
  <c r="F742" i="2"/>
  <c r="E742" i="2"/>
  <c r="F738" i="2"/>
  <c r="E738" i="2"/>
  <c r="D738" i="2"/>
  <c r="F734" i="2"/>
  <c r="D734" i="2"/>
  <c r="E734" i="2"/>
  <c r="F730" i="2"/>
  <c r="D730" i="2"/>
  <c r="F726" i="2"/>
  <c r="D726" i="2"/>
  <c r="F722" i="2"/>
  <c r="D722" i="2"/>
  <c r="E722" i="2"/>
  <c r="F718" i="2"/>
  <c r="D718" i="2"/>
  <c r="E718" i="2"/>
  <c r="F714" i="2"/>
  <c r="D714" i="2"/>
  <c r="E714" i="2"/>
  <c r="F710" i="2"/>
  <c r="D710" i="2"/>
  <c r="E710" i="2"/>
  <c r="F706" i="2"/>
  <c r="E706" i="2"/>
  <c r="F702" i="2"/>
  <c r="D702" i="2"/>
  <c r="F698" i="2"/>
  <c r="D698" i="2"/>
  <c r="E698" i="2"/>
  <c r="F694" i="2"/>
  <c r="D694" i="2"/>
  <c r="E694" i="2"/>
  <c r="F690" i="2"/>
  <c r="D690" i="2"/>
  <c r="F686" i="2"/>
  <c r="D686" i="2"/>
  <c r="E686" i="2"/>
  <c r="F682" i="2"/>
  <c r="D682" i="2"/>
  <c r="E682" i="2"/>
  <c r="F678" i="2"/>
  <c r="E678" i="2"/>
  <c r="F674" i="2"/>
  <c r="E674" i="2"/>
  <c r="D674" i="2"/>
  <c r="F670" i="2"/>
  <c r="D670" i="2"/>
  <c r="E670" i="2"/>
  <c r="F666" i="2"/>
  <c r="D666" i="2"/>
  <c r="F662" i="2"/>
  <c r="D662" i="2"/>
  <c r="F658" i="2"/>
  <c r="D658" i="2"/>
  <c r="E658" i="2"/>
  <c r="F654" i="2"/>
  <c r="D654" i="2"/>
  <c r="E654" i="2"/>
  <c r="F650" i="2"/>
  <c r="D650" i="2"/>
  <c r="E650" i="2"/>
  <c r="F646" i="2"/>
  <c r="D646" i="2"/>
  <c r="F642" i="2"/>
  <c r="D642" i="2"/>
  <c r="F638" i="2"/>
  <c r="D638" i="2"/>
  <c r="E638" i="2"/>
  <c r="F634" i="2"/>
  <c r="D634" i="2"/>
  <c r="E634" i="2"/>
  <c r="F630" i="2"/>
  <c r="D630" i="2"/>
  <c r="E630" i="2"/>
  <c r="F626" i="2"/>
  <c r="D626" i="2"/>
  <c r="E626" i="2"/>
  <c r="F622" i="2"/>
  <c r="D622" i="2"/>
  <c r="E622" i="2"/>
  <c r="F618" i="2"/>
  <c r="D618" i="2"/>
  <c r="E618" i="2"/>
  <c r="F614" i="2"/>
  <c r="D614" i="2"/>
  <c r="F610" i="2"/>
  <c r="D610" i="2"/>
  <c r="F606" i="2"/>
  <c r="D606" i="2"/>
  <c r="E606" i="2"/>
  <c r="F602" i="2"/>
  <c r="D602" i="2"/>
  <c r="E602" i="2"/>
  <c r="F598" i="2"/>
  <c r="D598" i="2"/>
  <c r="E598" i="2"/>
  <c r="F594" i="2"/>
  <c r="D594" i="2"/>
  <c r="E594" i="2"/>
  <c r="F590" i="2"/>
  <c r="D590" i="2"/>
  <c r="E590" i="2"/>
  <c r="F586" i="2"/>
  <c r="D586" i="2"/>
  <c r="E586" i="2"/>
  <c r="F582" i="2"/>
  <c r="D582" i="2"/>
  <c r="F578" i="2"/>
  <c r="D578" i="2"/>
  <c r="F574" i="2"/>
  <c r="D574" i="2"/>
  <c r="E574" i="2"/>
  <c r="F570" i="2"/>
  <c r="D570" i="2"/>
  <c r="E570" i="2"/>
  <c r="F566" i="2"/>
  <c r="D566" i="2"/>
  <c r="E566" i="2"/>
  <c r="F562" i="2"/>
  <c r="D562" i="2"/>
  <c r="E562" i="2"/>
  <c r="F558" i="2"/>
  <c r="D558" i="2"/>
  <c r="E558" i="2"/>
  <c r="F554" i="2"/>
  <c r="D554" i="2"/>
  <c r="E554" i="2"/>
  <c r="F550" i="2"/>
  <c r="D550" i="2"/>
  <c r="F546" i="2"/>
  <c r="D546" i="2"/>
  <c r="F542" i="2"/>
  <c r="D542" i="2"/>
  <c r="E542" i="2"/>
  <c r="F538" i="2"/>
  <c r="D538" i="2"/>
  <c r="E538" i="2"/>
  <c r="F534" i="2"/>
  <c r="D534" i="2"/>
  <c r="E534" i="2"/>
  <c r="F530" i="2"/>
  <c r="D530" i="2"/>
  <c r="E530" i="2"/>
  <c r="F526" i="2"/>
  <c r="D526" i="2"/>
  <c r="E526" i="2"/>
  <c r="F522" i="2"/>
  <c r="D522" i="2"/>
  <c r="E522" i="2"/>
  <c r="F518" i="2"/>
  <c r="D518" i="2"/>
  <c r="F514" i="2"/>
  <c r="D514" i="2"/>
  <c r="F510" i="2"/>
  <c r="D510" i="2"/>
  <c r="E510" i="2"/>
  <c r="F506" i="2"/>
  <c r="D506" i="2"/>
  <c r="E506" i="2"/>
  <c r="F502" i="2"/>
  <c r="D502" i="2"/>
  <c r="E502" i="2"/>
  <c r="F498" i="2"/>
  <c r="D498" i="2"/>
  <c r="E498" i="2"/>
  <c r="F494" i="2"/>
  <c r="D494" i="2"/>
  <c r="E494" i="2"/>
  <c r="F490" i="2"/>
  <c r="D490" i="2"/>
  <c r="E490" i="2"/>
  <c r="F486" i="2"/>
  <c r="D486" i="2"/>
  <c r="F482" i="2"/>
  <c r="D482" i="2"/>
  <c r="F478" i="2"/>
  <c r="D478" i="2"/>
  <c r="E478" i="2"/>
  <c r="F474" i="2"/>
  <c r="D474" i="2"/>
  <c r="E474" i="2"/>
  <c r="F470" i="2"/>
  <c r="D470" i="2"/>
  <c r="E470" i="2"/>
  <c r="F466" i="2"/>
  <c r="D466" i="2"/>
  <c r="E466" i="2"/>
  <c r="F462" i="2"/>
  <c r="D462" i="2"/>
  <c r="E462" i="2"/>
  <c r="F458" i="2"/>
  <c r="D458" i="2"/>
  <c r="E458" i="2"/>
  <c r="F454" i="2"/>
  <c r="D454" i="2"/>
  <c r="F450" i="2"/>
  <c r="D450" i="2"/>
  <c r="F446" i="2"/>
  <c r="D446" i="2"/>
  <c r="E446" i="2"/>
  <c r="F442" i="2"/>
  <c r="D442" i="2"/>
  <c r="E442" i="2"/>
  <c r="F438" i="2"/>
  <c r="D438" i="2"/>
  <c r="E438" i="2"/>
  <c r="F434" i="2"/>
  <c r="D434" i="2"/>
  <c r="E434" i="2"/>
  <c r="F430" i="2"/>
  <c r="D430" i="2"/>
  <c r="E430" i="2"/>
  <c r="F426" i="2"/>
  <c r="D426" i="2"/>
  <c r="E426" i="2"/>
  <c r="F422" i="2"/>
  <c r="D422" i="2"/>
  <c r="F418" i="2"/>
  <c r="D418" i="2"/>
  <c r="F414" i="2"/>
  <c r="D414" i="2"/>
  <c r="E414" i="2"/>
  <c r="F410" i="2"/>
  <c r="D410" i="2"/>
  <c r="E410" i="2"/>
  <c r="F406" i="2"/>
  <c r="D406" i="2"/>
  <c r="E406" i="2"/>
  <c r="F402" i="2"/>
  <c r="D402" i="2"/>
  <c r="E402" i="2"/>
  <c r="F398" i="2"/>
  <c r="D398" i="2"/>
  <c r="E398" i="2"/>
  <c r="F394" i="2"/>
  <c r="D394" i="2"/>
  <c r="E394" i="2"/>
  <c r="F390" i="2"/>
  <c r="D390" i="2"/>
  <c r="F386" i="2"/>
  <c r="D386" i="2"/>
  <c r="F382" i="2"/>
  <c r="D382" i="2"/>
  <c r="E382" i="2"/>
  <c r="F378" i="2"/>
  <c r="D378" i="2"/>
  <c r="E378" i="2"/>
  <c r="F374" i="2"/>
  <c r="D374" i="2"/>
  <c r="E374" i="2"/>
  <c r="F370" i="2"/>
  <c r="D370" i="2"/>
  <c r="E370" i="2"/>
  <c r="F366" i="2"/>
  <c r="D366" i="2"/>
  <c r="E366" i="2"/>
  <c r="D346" i="2"/>
  <c r="E346" i="2"/>
  <c r="E334" i="2"/>
  <c r="F334" i="2"/>
  <c r="D330" i="2"/>
  <c r="E330" i="2"/>
  <c r="E318" i="2"/>
  <c r="F318" i="2"/>
  <c r="D314" i="2"/>
  <c r="E314" i="2"/>
  <c r="E302" i="2"/>
  <c r="F302" i="2"/>
  <c r="D282" i="2"/>
  <c r="E282" i="2"/>
  <c r="E270" i="2"/>
  <c r="F270" i="2"/>
  <c r="D266" i="2"/>
  <c r="E266" i="2"/>
  <c r="E254" i="2"/>
  <c r="F254" i="2"/>
  <c r="D250" i="2"/>
  <c r="E250" i="2"/>
  <c r="E238" i="2"/>
  <c r="F238" i="2"/>
  <c r="D218" i="2"/>
  <c r="E218" i="2"/>
  <c r="E206" i="2"/>
  <c r="F206" i="2"/>
  <c r="D202" i="2"/>
  <c r="E202" i="2"/>
  <c r="E190" i="2"/>
  <c r="F190" i="2"/>
  <c r="D186" i="2"/>
  <c r="E186" i="2"/>
  <c r="E174" i="2"/>
  <c r="F174" i="2"/>
  <c r="D154" i="2"/>
  <c r="E154" i="2"/>
  <c r="E142" i="2"/>
  <c r="F142" i="2"/>
  <c r="D138" i="2"/>
  <c r="E138" i="2"/>
  <c r="E126" i="2"/>
  <c r="F126" i="2"/>
  <c r="D122" i="2"/>
  <c r="E122" i="2"/>
  <c r="E110" i="2"/>
  <c r="F110" i="2"/>
  <c r="E94" i="2"/>
  <c r="F94" i="2"/>
  <c r="D90" i="2"/>
  <c r="E90" i="2"/>
  <c r="E78" i="2"/>
  <c r="F78" i="2"/>
  <c r="D74" i="2"/>
  <c r="E74" i="2"/>
  <c r="E62" i="2"/>
  <c r="F62" i="2"/>
  <c r="E46" i="2"/>
  <c r="F46" i="2"/>
  <c r="D42" i="2"/>
  <c r="E42" i="2"/>
  <c r="E30" i="2"/>
  <c r="F30" i="2"/>
  <c r="D26" i="2"/>
  <c r="E26" i="2"/>
  <c r="F18" i="2"/>
  <c r="B18" i="2"/>
  <c r="E14" i="2"/>
  <c r="F14" i="2"/>
  <c r="D10" i="2"/>
  <c r="E10" i="2"/>
  <c r="B10" i="2"/>
  <c r="E1446" i="2"/>
  <c r="E1442" i="2"/>
  <c r="E1414" i="2"/>
  <c r="E1410" i="2"/>
  <c r="E1382" i="2"/>
  <c r="E1378" i="2"/>
  <c r="E1350" i="2"/>
  <c r="E1346" i="2"/>
  <c r="E1318" i="2"/>
  <c r="E1314" i="2"/>
  <c r="E1286" i="2"/>
  <c r="E1282" i="2"/>
  <c r="E1254" i="2"/>
  <c r="E1250" i="2"/>
  <c r="E1222" i="2"/>
  <c r="E1218" i="2"/>
  <c r="E1190" i="2"/>
  <c r="E1186" i="2"/>
  <c r="E1158" i="2"/>
  <c r="E1154" i="2"/>
  <c r="E1126" i="2"/>
  <c r="E1122" i="2"/>
  <c r="E1094" i="2"/>
  <c r="E1090" i="2"/>
  <c r="E1062" i="2"/>
  <c r="E1058" i="2"/>
  <c r="E1030" i="2"/>
  <c r="E1026" i="2"/>
  <c r="E998" i="2"/>
  <c r="E994" i="2"/>
  <c r="E966" i="2"/>
  <c r="E962" i="2"/>
  <c r="E934" i="2"/>
  <c r="E930" i="2"/>
  <c r="E902" i="2"/>
  <c r="E898" i="2"/>
  <c r="E850" i="2"/>
  <c r="E818" i="2"/>
  <c r="E786" i="2"/>
  <c r="D770" i="2"/>
  <c r="E754" i="2"/>
  <c r="E726" i="2"/>
  <c r="E610" i="2"/>
  <c r="E546" i="2"/>
  <c r="E482" i="2"/>
  <c r="E418" i="2"/>
  <c r="F350" i="2"/>
  <c r="E298" i="2"/>
  <c r="D19" i="3"/>
  <c r="E19" i="3"/>
  <c r="G19" i="3"/>
  <c r="C14" i="3"/>
  <c r="H14" i="3"/>
  <c r="C1489" i="3"/>
  <c r="E1489" i="3"/>
  <c r="B1489" i="3"/>
  <c r="F1489" i="3"/>
  <c r="G1489" i="3"/>
  <c r="B1471" i="3"/>
  <c r="G1471" i="3"/>
  <c r="C1471" i="3"/>
  <c r="E1471" i="3"/>
  <c r="F1471" i="3"/>
  <c r="C1457" i="3"/>
  <c r="E1457" i="3"/>
  <c r="B1457" i="3"/>
  <c r="G1457" i="3"/>
  <c r="F1457" i="3"/>
  <c r="B1439" i="3"/>
  <c r="G1439" i="3"/>
  <c r="C1439" i="3"/>
  <c r="E1439" i="3"/>
  <c r="F1439" i="3"/>
  <c r="C1425" i="3"/>
  <c r="E1425" i="3"/>
  <c r="B1425" i="3"/>
  <c r="F1425" i="3"/>
  <c r="G1425" i="3"/>
  <c r="B1407" i="3"/>
  <c r="G1407" i="3"/>
  <c r="C1407" i="3"/>
  <c r="E1407" i="3"/>
  <c r="F1407" i="3"/>
  <c r="B1361" i="3"/>
  <c r="F1361" i="3"/>
  <c r="E1361" i="3"/>
  <c r="B1348" i="3"/>
  <c r="E1348" i="3"/>
  <c r="F1348" i="3"/>
  <c r="E1297" i="3"/>
  <c r="B1297" i="3"/>
  <c r="E1233" i="3"/>
  <c r="B1233" i="3"/>
  <c r="E1169" i="3"/>
  <c r="B1169" i="3"/>
  <c r="E1105" i="3"/>
  <c r="B1105" i="3"/>
  <c r="E1057" i="3"/>
  <c r="B1057" i="3"/>
  <c r="E1025" i="3"/>
  <c r="B1025" i="3"/>
  <c r="E993" i="3"/>
  <c r="B993" i="3"/>
  <c r="E961" i="3"/>
  <c r="B961" i="3"/>
  <c r="E929" i="3"/>
  <c r="B929" i="3"/>
  <c r="C888" i="3"/>
  <c r="E888" i="3"/>
  <c r="G888" i="3"/>
  <c r="D888" i="3"/>
  <c r="G841" i="3"/>
  <c r="C841" i="3"/>
  <c r="C830" i="3"/>
  <c r="D830" i="3"/>
  <c r="E830" i="3"/>
  <c r="G830" i="3"/>
  <c r="C816" i="3"/>
  <c r="G816" i="3"/>
  <c r="D816" i="3"/>
  <c r="E816" i="3"/>
  <c r="C812" i="3"/>
  <c r="E812" i="3"/>
  <c r="D812" i="3"/>
  <c r="G812" i="3"/>
  <c r="G713" i="3"/>
  <c r="C713" i="3"/>
  <c r="C702" i="3"/>
  <c r="D702" i="3"/>
  <c r="E702" i="3"/>
  <c r="G702" i="3"/>
  <c r="C688" i="3"/>
  <c r="G688" i="3"/>
  <c r="D688" i="3"/>
  <c r="E688" i="3"/>
  <c r="C684" i="3"/>
  <c r="E684" i="3"/>
  <c r="D684" i="3"/>
  <c r="G684" i="3"/>
  <c r="C598" i="3"/>
  <c r="D598" i="3"/>
  <c r="E598" i="3"/>
  <c r="G598" i="3"/>
  <c r="C584" i="3"/>
  <c r="D584" i="3"/>
  <c r="E584" i="3"/>
  <c r="G584" i="3"/>
  <c r="C566" i="3"/>
  <c r="E566" i="3"/>
  <c r="G566" i="3"/>
  <c r="D566" i="3"/>
  <c r="B414" i="3"/>
  <c r="C414" i="3"/>
  <c r="H414" i="3"/>
  <c r="D414" i="3"/>
  <c r="E414" i="3"/>
  <c r="G414" i="3"/>
  <c r="B345" i="3"/>
  <c r="C345" i="3"/>
  <c r="E345" i="3"/>
  <c r="F345" i="3"/>
  <c r="B301" i="3"/>
  <c r="C301" i="3"/>
  <c r="E301" i="3"/>
  <c r="F301" i="3"/>
  <c r="B199" i="3"/>
  <c r="E199" i="3"/>
  <c r="F199" i="3"/>
  <c r="C199" i="3"/>
  <c r="E1155" i="4"/>
  <c r="C1155" i="4"/>
  <c r="F1142" i="4"/>
  <c r="G1142" i="4"/>
  <c r="B1140" i="4"/>
  <c r="F1140" i="4"/>
  <c r="B1117" i="4"/>
  <c r="G1117" i="4"/>
  <c r="C1063" i="4"/>
  <c r="E1063" i="4"/>
  <c r="F1063" i="4"/>
  <c r="B1487" i="3"/>
  <c r="G1487" i="3"/>
  <c r="C1487" i="3"/>
  <c r="E1487" i="3"/>
  <c r="F1487" i="3"/>
  <c r="C1473" i="3"/>
  <c r="E1473" i="3"/>
  <c r="B1473" i="3"/>
  <c r="G1473" i="3"/>
  <c r="F1473" i="3"/>
  <c r="B1455" i="3"/>
  <c r="G1455" i="3"/>
  <c r="C1455" i="3"/>
  <c r="E1455" i="3"/>
  <c r="F1455" i="3"/>
  <c r="C1441" i="3"/>
  <c r="E1441" i="3"/>
  <c r="B1441" i="3"/>
  <c r="F1441" i="3"/>
  <c r="G1441" i="3"/>
  <c r="B1423" i="3"/>
  <c r="G1423" i="3"/>
  <c r="C1423" i="3"/>
  <c r="E1423" i="3"/>
  <c r="F1423" i="3"/>
  <c r="C1409" i="3"/>
  <c r="E1409" i="3"/>
  <c r="B1409" i="3"/>
  <c r="F1409" i="3"/>
  <c r="G1409" i="3"/>
  <c r="B1393" i="3"/>
  <c r="F1393" i="3"/>
  <c r="E1393" i="3"/>
  <c r="B1380" i="3"/>
  <c r="E1380" i="3"/>
  <c r="F1380" i="3"/>
  <c r="B1329" i="3"/>
  <c r="F1329" i="3"/>
  <c r="E1329" i="3"/>
  <c r="B1316" i="3"/>
  <c r="E1316" i="3"/>
  <c r="F1316" i="3"/>
  <c r="E1265" i="3"/>
  <c r="B1265" i="3"/>
  <c r="E1201" i="3"/>
  <c r="B1201" i="3"/>
  <c r="E1137" i="3"/>
  <c r="B1137" i="3"/>
  <c r="E1073" i="3"/>
  <c r="B1073" i="3"/>
  <c r="E1041" i="3"/>
  <c r="B1041" i="3"/>
  <c r="E1009" i="3"/>
  <c r="B1009" i="3"/>
  <c r="E977" i="3"/>
  <c r="B977" i="3"/>
  <c r="E945" i="3"/>
  <c r="B945" i="3"/>
  <c r="E913" i="3"/>
  <c r="B913" i="3"/>
  <c r="G873" i="3"/>
  <c r="C873" i="3"/>
  <c r="G777" i="3"/>
  <c r="C777" i="3"/>
  <c r="C766" i="3"/>
  <c r="D766" i="3"/>
  <c r="E766" i="3"/>
  <c r="G766" i="3"/>
  <c r="C752" i="3"/>
  <c r="G752" i="3"/>
  <c r="D752" i="3"/>
  <c r="E752" i="3"/>
  <c r="C748" i="3"/>
  <c r="E748" i="3"/>
  <c r="D748" i="3"/>
  <c r="G748" i="3"/>
  <c r="C662" i="3"/>
  <c r="D662" i="3"/>
  <c r="E662" i="3"/>
  <c r="G662" i="3"/>
  <c r="C644" i="3"/>
  <c r="E644" i="3"/>
  <c r="G644" i="3"/>
  <c r="D644" i="3"/>
  <c r="C524" i="3"/>
  <c r="E524" i="3"/>
  <c r="G524" i="3"/>
  <c r="D524" i="3"/>
  <c r="C514" i="3"/>
  <c r="D514" i="3"/>
  <c r="E514" i="3"/>
  <c r="G514" i="3"/>
  <c r="B888" i="4"/>
  <c r="F888" i="4"/>
  <c r="G888" i="4"/>
  <c r="E888" i="4"/>
  <c r="B882" i="4"/>
  <c r="F882" i="4"/>
  <c r="B814" i="4"/>
  <c r="F814" i="4"/>
  <c r="G814" i="4"/>
  <c r="E814" i="4"/>
  <c r="D659" i="4"/>
  <c r="C659" i="4"/>
  <c r="E659" i="4"/>
  <c r="F659" i="4"/>
  <c r="G659" i="4"/>
  <c r="B659" i="4"/>
  <c r="D641" i="4"/>
  <c r="E641" i="4"/>
  <c r="B641" i="4"/>
  <c r="C641" i="4"/>
  <c r="G641" i="4"/>
  <c r="F641" i="4"/>
  <c r="D609" i="4"/>
  <c r="C609" i="4"/>
  <c r="E609" i="4"/>
  <c r="B609" i="4"/>
  <c r="F609" i="4"/>
  <c r="G609" i="4"/>
  <c r="D577" i="4"/>
  <c r="C577" i="4"/>
  <c r="E577" i="4"/>
  <c r="B577" i="4"/>
  <c r="F577" i="4"/>
  <c r="G577" i="4"/>
  <c r="B517" i="4"/>
  <c r="F517" i="4"/>
  <c r="C1461" i="2"/>
  <c r="E1461" i="2"/>
  <c r="F1461" i="2"/>
  <c r="C1457" i="2"/>
  <c r="E1457" i="2"/>
  <c r="F1457" i="2"/>
  <c r="C1445" i="2"/>
  <c r="E1445" i="2"/>
  <c r="F1445" i="2"/>
  <c r="C1441" i="2"/>
  <c r="E1441" i="2"/>
  <c r="F1441" i="2"/>
  <c r="C1429" i="2"/>
  <c r="E1429" i="2"/>
  <c r="F1429" i="2"/>
  <c r="C1425" i="2"/>
  <c r="E1425" i="2"/>
  <c r="F1425" i="2"/>
  <c r="C1413" i="2"/>
  <c r="E1413" i="2"/>
  <c r="F1413" i="2"/>
  <c r="C1409" i="2"/>
  <c r="E1409" i="2"/>
  <c r="F1409" i="2"/>
  <c r="C1397" i="2"/>
  <c r="E1397" i="2"/>
  <c r="F1397" i="2"/>
  <c r="C1393" i="2"/>
  <c r="E1393" i="2"/>
  <c r="F1393" i="2"/>
  <c r="C1381" i="2"/>
  <c r="E1381" i="2"/>
  <c r="F1381" i="2"/>
  <c r="C1377" i="2"/>
  <c r="E1377" i="2"/>
  <c r="F1377" i="2"/>
  <c r="C1365" i="2"/>
  <c r="E1365" i="2"/>
  <c r="F1365" i="2"/>
  <c r="C1361" i="2"/>
  <c r="E1361" i="2"/>
  <c r="F1361" i="2"/>
  <c r="C1349" i="2"/>
  <c r="E1349" i="2"/>
  <c r="F1349" i="2"/>
  <c r="C1345" i="2"/>
  <c r="E1345" i="2"/>
  <c r="F1345" i="2"/>
  <c r="C1333" i="2"/>
  <c r="E1333" i="2"/>
  <c r="F1333" i="2"/>
  <c r="C1329" i="2"/>
  <c r="E1329" i="2"/>
  <c r="F1329" i="2"/>
  <c r="C1317" i="2"/>
  <c r="E1317" i="2"/>
  <c r="F1317" i="2"/>
  <c r="C1313" i="2"/>
  <c r="E1313" i="2"/>
  <c r="F1313" i="2"/>
  <c r="C1301" i="2"/>
  <c r="E1301" i="2"/>
  <c r="F1301" i="2"/>
  <c r="C1297" i="2"/>
  <c r="E1297" i="2"/>
  <c r="F1297" i="2"/>
  <c r="C1285" i="2"/>
  <c r="E1285" i="2"/>
  <c r="F1285" i="2"/>
  <c r="C1281" i="2"/>
  <c r="E1281" i="2"/>
  <c r="F1281" i="2"/>
  <c r="C1269" i="2"/>
  <c r="E1269" i="2"/>
  <c r="F1269" i="2"/>
  <c r="C1265" i="2"/>
  <c r="E1265" i="2"/>
  <c r="F1265" i="2"/>
  <c r="C1253" i="2"/>
  <c r="E1253" i="2"/>
  <c r="F1253" i="2"/>
  <c r="C1249" i="2"/>
  <c r="E1249" i="2"/>
  <c r="F1249" i="2"/>
  <c r="C1237" i="2"/>
  <c r="E1237" i="2"/>
  <c r="F1237" i="2"/>
  <c r="C1233" i="2"/>
  <c r="E1233" i="2"/>
  <c r="F1233" i="2"/>
  <c r="C1221" i="2"/>
  <c r="E1221" i="2"/>
  <c r="F1221" i="2"/>
  <c r="C1217" i="2"/>
  <c r="E1217" i="2"/>
  <c r="F1217" i="2"/>
  <c r="C1205" i="2"/>
  <c r="E1205" i="2"/>
  <c r="F1205" i="2"/>
  <c r="C1201" i="2"/>
  <c r="E1201" i="2"/>
  <c r="F1201" i="2"/>
  <c r="C1189" i="2"/>
  <c r="E1189" i="2"/>
  <c r="F1189" i="2"/>
  <c r="C1185" i="2"/>
  <c r="E1185" i="2"/>
  <c r="F1185" i="2"/>
  <c r="C1173" i="2"/>
  <c r="E1173" i="2"/>
  <c r="F1173" i="2"/>
  <c r="C1169" i="2"/>
  <c r="E1169" i="2"/>
  <c r="F1169" i="2"/>
  <c r="C1157" i="2"/>
  <c r="E1157" i="2"/>
  <c r="F1157" i="2"/>
  <c r="C1153" i="2"/>
  <c r="E1153" i="2"/>
  <c r="F1153" i="2"/>
  <c r="C1141" i="2"/>
  <c r="E1141" i="2"/>
  <c r="F1141" i="2"/>
  <c r="C1137" i="2"/>
  <c r="E1137" i="2"/>
  <c r="F1137" i="2"/>
  <c r="C1125" i="2"/>
  <c r="E1125" i="2"/>
  <c r="F1125" i="2"/>
  <c r="C1121" i="2"/>
  <c r="E1121" i="2"/>
  <c r="F1121" i="2"/>
  <c r="C1109" i="2"/>
  <c r="E1109" i="2"/>
  <c r="F1109" i="2"/>
  <c r="C1105" i="2"/>
  <c r="E1105" i="2"/>
  <c r="F1105" i="2"/>
  <c r="C1093" i="2"/>
  <c r="E1093" i="2"/>
  <c r="F1093" i="2"/>
  <c r="C1089" i="2"/>
  <c r="E1089" i="2"/>
  <c r="F1089" i="2"/>
  <c r="C1077" i="2"/>
  <c r="E1077" i="2"/>
  <c r="F1077" i="2"/>
  <c r="C1073" i="2"/>
  <c r="E1073" i="2"/>
  <c r="F1073" i="2"/>
  <c r="C1061" i="2"/>
  <c r="E1061" i="2"/>
  <c r="F1061" i="2"/>
  <c r="C1057" i="2"/>
  <c r="E1057" i="2"/>
  <c r="F1057" i="2"/>
  <c r="C1045" i="2"/>
  <c r="E1045" i="2"/>
  <c r="F1045" i="2"/>
  <c r="C1041" i="2"/>
  <c r="E1041" i="2"/>
  <c r="F1041" i="2"/>
  <c r="C1029" i="2"/>
  <c r="E1029" i="2"/>
  <c r="F1029" i="2"/>
  <c r="C1025" i="2"/>
  <c r="E1025" i="2"/>
  <c r="F1025" i="2"/>
  <c r="C1013" i="2"/>
  <c r="E1013" i="2"/>
  <c r="F1013" i="2"/>
  <c r="C1009" i="2"/>
  <c r="E1009" i="2"/>
  <c r="F1009" i="2"/>
  <c r="C997" i="2"/>
  <c r="E997" i="2"/>
  <c r="F997" i="2"/>
  <c r="C993" i="2"/>
  <c r="E993" i="2"/>
  <c r="F993" i="2"/>
  <c r="C981" i="2"/>
  <c r="E981" i="2"/>
  <c r="F981" i="2"/>
  <c r="C977" i="2"/>
  <c r="E977" i="2"/>
  <c r="F977" i="2"/>
  <c r="C965" i="2"/>
  <c r="E965" i="2"/>
  <c r="F965" i="2"/>
  <c r="C961" i="2"/>
  <c r="E961" i="2"/>
  <c r="F961" i="2"/>
  <c r="C949" i="2"/>
  <c r="E949" i="2"/>
  <c r="F949" i="2"/>
  <c r="C945" i="2"/>
  <c r="E945" i="2"/>
  <c r="F945" i="2"/>
  <c r="C933" i="2"/>
  <c r="E933" i="2"/>
  <c r="F933" i="2"/>
  <c r="C929" i="2"/>
  <c r="E929" i="2"/>
  <c r="F929" i="2"/>
  <c r="C917" i="2"/>
  <c r="E917" i="2"/>
  <c r="F917" i="2"/>
  <c r="C913" i="2"/>
  <c r="E913" i="2"/>
  <c r="F913" i="2"/>
  <c r="C901" i="2"/>
  <c r="E901" i="2"/>
  <c r="F901" i="2"/>
  <c r="C897" i="2"/>
  <c r="E897" i="2"/>
  <c r="F897" i="2"/>
  <c r="C885" i="2"/>
  <c r="E885" i="2"/>
  <c r="F885" i="2"/>
  <c r="C881" i="2"/>
  <c r="E881" i="2"/>
  <c r="F881" i="2"/>
  <c r="C873" i="2"/>
  <c r="E873" i="2"/>
  <c r="C869" i="2"/>
  <c r="E869" i="2"/>
  <c r="F869" i="2"/>
  <c r="C865" i="2"/>
  <c r="E865" i="2"/>
  <c r="F865" i="2"/>
  <c r="C861" i="2"/>
  <c r="E861" i="2"/>
  <c r="C857" i="2"/>
  <c r="E857" i="2"/>
  <c r="C853" i="2"/>
  <c r="E853" i="2"/>
  <c r="F853" i="2"/>
  <c r="C849" i="2"/>
  <c r="E849" i="2"/>
  <c r="F849" i="2"/>
  <c r="C845" i="2"/>
  <c r="E845" i="2"/>
  <c r="C841" i="2"/>
  <c r="E841" i="2"/>
  <c r="C837" i="2"/>
  <c r="E837" i="2"/>
  <c r="F837" i="2"/>
  <c r="C833" i="2"/>
  <c r="E833" i="2"/>
  <c r="F833" i="2"/>
  <c r="C829" i="2"/>
  <c r="E829" i="2"/>
  <c r="C825" i="2"/>
  <c r="E825" i="2"/>
  <c r="C821" i="2"/>
  <c r="E821" i="2"/>
  <c r="F821" i="2"/>
  <c r="C817" i="2"/>
  <c r="E817" i="2"/>
  <c r="F817" i="2"/>
  <c r="C813" i="2"/>
  <c r="E813" i="2"/>
  <c r="C809" i="2"/>
  <c r="E809" i="2"/>
  <c r="C805" i="2"/>
  <c r="E805" i="2"/>
  <c r="F805" i="2"/>
  <c r="C801" i="2"/>
  <c r="E801" i="2"/>
  <c r="F801" i="2"/>
  <c r="C797" i="2"/>
  <c r="E797" i="2"/>
  <c r="C793" i="2"/>
  <c r="E793" i="2"/>
  <c r="C789" i="2"/>
  <c r="E789" i="2"/>
  <c r="F789" i="2"/>
  <c r="C785" i="2"/>
  <c r="E785" i="2"/>
  <c r="F785" i="2"/>
  <c r="C781" i="2"/>
  <c r="E781" i="2"/>
  <c r="C777" i="2"/>
  <c r="E777" i="2"/>
  <c r="F777" i="2"/>
  <c r="C773" i="2"/>
  <c r="E773" i="2"/>
  <c r="F773" i="2"/>
  <c r="C769" i="2"/>
  <c r="E769" i="2"/>
  <c r="F769" i="2"/>
  <c r="C765" i="2"/>
  <c r="F765" i="2"/>
  <c r="E765" i="2"/>
  <c r="C761" i="2"/>
  <c r="F761" i="2"/>
  <c r="C757" i="2"/>
  <c r="E757" i="2"/>
  <c r="C753" i="2"/>
  <c r="E753" i="2"/>
  <c r="F753" i="2"/>
  <c r="C749" i="2"/>
  <c r="E749" i="2"/>
  <c r="F749" i="2"/>
  <c r="C745" i="2"/>
  <c r="E745" i="2"/>
  <c r="C741" i="2"/>
  <c r="E741" i="2"/>
  <c r="F741" i="2"/>
  <c r="C737" i="2"/>
  <c r="E737" i="2"/>
  <c r="F737" i="2"/>
  <c r="C733" i="2"/>
  <c r="F733" i="2"/>
  <c r="C729" i="2"/>
  <c r="E729" i="2"/>
  <c r="F729" i="2"/>
  <c r="C725" i="2"/>
  <c r="E725" i="2"/>
  <c r="F725" i="2"/>
  <c r="C721" i="2"/>
  <c r="E721" i="2"/>
  <c r="C717" i="2"/>
  <c r="E717" i="2"/>
  <c r="C713" i="2"/>
  <c r="E713" i="2"/>
  <c r="F713" i="2"/>
  <c r="C709" i="2"/>
  <c r="E709" i="2"/>
  <c r="F709" i="2"/>
  <c r="C705" i="2"/>
  <c r="E705" i="2"/>
  <c r="F705" i="2"/>
  <c r="C701" i="2"/>
  <c r="F701" i="2"/>
  <c r="E701" i="2"/>
  <c r="C697" i="2"/>
  <c r="F697" i="2"/>
  <c r="C693" i="2"/>
  <c r="E693" i="2"/>
  <c r="C689" i="2"/>
  <c r="E689" i="2"/>
  <c r="F689" i="2"/>
  <c r="C685" i="2"/>
  <c r="E685" i="2"/>
  <c r="F685" i="2"/>
  <c r="C681" i="2"/>
  <c r="E681" i="2"/>
  <c r="C677" i="2"/>
  <c r="E677" i="2"/>
  <c r="F677" i="2"/>
  <c r="C673" i="2"/>
  <c r="E673" i="2"/>
  <c r="F673" i="2"/>
  <c r="C669" i="2"/>
  <c r="F669" i="2"/>
  <c r="C665" i="2"/>
  <c r="F665" i="2"/>
  <c r="E665" i="2"/>
  <c r="C661" i="2"/>
  <c r="E661" i="2"/>
  <c r="F661" i="2"/>
  <c r="C657" i="2"/>
  <c r="E657" i="2"/>
  <c r="F657" i="2"/>
  <c r="C653" i="2"/>
  <c r="E653" i="2"/>
  <c r="F653" i="2"/>
  <c r="C649" i="2"/>
  <c r="E649" i="2"/>
  <c r="F649" i="2"/>
  <c r="C645" i="2"/>
  <c r="E645" i="2"/>
  <c r="F645" i="2"/>
  <c r="C641" i="2"/>
  <c r="E641" i="2"/>
  <c r="F641" i="2"/>
  <c r="C637" i="2"/>
  <c r="E637" i="2"/>
  <c r="C633" i="2"/>
  <c r="E633" i="2"/>
  <c r="C629" i="2"/>
  <c r="E629" i="2"/>
  <c r="F629" i="2"/>
  <c r="C625" i="2"/>
  <c r="E625" i="2"/>
  <c r="F625" i="2"/>
  <c r="C621" i="2"/>
  <c r="E621" i="2"/>
  <c r="F621" i="2"/>
  <c r="C617" i="2"/>
  <c r="E617" i="2"/>
  <c r="F617" i="2"/>
  <c r="C613" i="2"/>
  <c r="E613" i="2"/>
  <c r="F613" i="2"/>
  <c r="C609" i="2"/>
  <c r="E609" i="2"/>
  <c r="F609" i="2"/>
  <c r="C605" i="2"/>
  <c r="E605" i="2"/>
  <c r="C601" i="2"/>
  <c r="E601" i="2"/>
  <c r="C597" i="2"/>
  <c r="E597" i="2"/>
  <c r="F597" i="2"/>
  <c r="C593" i="2"/>
  <c r="E593" i="2"/>
  <c r="F593" i="2"/>
  <c r="C589" i="2"/>
  <c r="E589" i="2"/>
  <c r="F589" i="2"/>
  <c r="C585" i="2"/>
  <c r="E585" i="2"/>
  <c r="F585" i="2"/>
  <c r="C581" i="2"/>
  <c r="E581" i="2"/>
  <c r="F581" i="2"/>
  <c r="C577" i="2"/>
  <c r="E577" i="2"/>
  <c r="F577" i="2"/>
  <c r="C573" i="2"/>
  <c r="E573" i="2"/>
  <c r="C569" i="2"/>
  <c r="E569" i="2"/>
  <c r="C565" i="2"/>
  <c r="E565" i="2"/>
  <c r="F565" i="2"/>
  <c r="C561" i="2"/>
  <c r="E561" i="2"/>
  <c r="F561" i="2"/>
  <c r="C557" i="2"/>
  <c r="E557" i="2"/>
  <c r="F557" i="2"/>
  <c r="C553" i="2"/>
  <c r="E553" i="2"/>
  <c r="F553" i="2"/>
  <c r="C549" i="2"/>
  <c r="E549" i="2"/>
  <c r="F549" i="2"/>
  <c r="C545" i="2"/>
  <c r="E545" i="2"/>
  <c r="F545" i="2"/>
  <c r="C541" i="2"/>
  <c r="E541" i="2"/>
  <c r="C537" i="2"/>
  <c r="E537" i="2"/>
  <c r="C533" i="2"/>
  <c r="E533" i="2"/>
  <c r="F533" i="2"/>
  <c r="C529" i="2"/>
  <c r="E529" i="2"/>
  <c r="F529" i="2"/>
  <c r="C525" i="2"/>
  <c r="E525" i="2"/>
  <c r="F525" i="2"/>
  <c r="C521" i="2"/>
  <c r="E521" i="2"/>
  <c r="F521" i="2"/>
  <c r="C517" i="2"/>
  <c r="E517" i="2"/>
  <c r="F517" i="2"/>
  <c r="C513" i="2"/>
  <c r="E513" i="2"/>
  <c r="F513" i="2"/>
  <c r="C509" i="2"/>
  <c r="E509" i="2"/>
  <c r="C505" i="2"/>
  <c r="E505" i="2"/>
  <c r="C501" i="2"/>
  <c r="E501" i="2"/>
  <c r="F501" i="2"/>
  <c r="C497" i="2"/>
  <c r="E497" i="2"/>
  <c r="F497" i="2"/>
  <c r="C493" i="2"/>
  <c r="E493" i="2"/>
  <c r="F493" i="2"/>
  <c r="C489" i="2"/>
  <c r="E489" i="2"/>
  <c r="F489" i="2"/>
  <c r="C485" i="2"/>
  <c r="E485" i="2"/>
  <c r="F485" i="2"/>
  <c r="C481" i="2"/>
  <c r="E481" i="2"/>
  <c r="F481" i="2"/>
  <c r="C477" i="2"/>
  <c r="E477" i="2"/>
  <c r="C473" i="2"/>
  <c r="E473" i="2"/>
  <c r="C469" i="2"/>
  <c r="E469" i="2"/>
  <c r="F469" i="2"/>
  <c r="C465" i="2"/>
  <c r="E465" i="2"/>
  <c r="F465" i="2"/>
  <c r="C461" i="2"/>
  <c r="E461" i="2"/>
  <c r="F461" i="2"/>
  <c r="C457" i="2"/>
  <c r="E457" i="2"/>
  <c r="F457" i="2"/>
  <c r="C453" i="2"/>
  <c r="E453" i="2"/>
  <c r="F453" i="2"/>
  <c r="C449" i="2"/>
  <c r="E449" i="2"/>
  <c r="F449" i="2"/>
  <c r="C445" i="2"/>
  <c r="E445" i="2"/>
  <c r="C441" i="2"/>
  <c r="E441" i="2"/>
  <c r="C437" i="2"/>
  <c r="E437" i="2"/>
  <c r="F437" i="2"/>
  <c r="C433" i="2"/>
  <c r="E433" i="2"/>
  <c r="F433" i="2"/>
  <c r="C429" i="2"/>
  <c r="E429" i="2"/>
  <c r="F429" i="2"/>
  <c r="C425" i="2"/>
  <c r="E425" i="2"/>
  <c r="F425" i="2"/>
  <c r="C421" i="2"/>
  <c r="E421" i="2"/>
  <c r="F421" i="2"/>
  <c r="C417" i="2"/>
  <c r="E417" i="2"/>
  <c r="F417" i="2"/>
  <c r="C413" i="2"/>
  <c r="E413" i="2"/>
  <c r="C409" i="2"/>
  <c r="E409" i="2"/>
  <c r="C405" i="2"/>
  <c r="E405" i="2"/>
  <c r="F405" i="2"/>
  <c r="C401" i="2"/>
  <c r="E401" i="2"/>
  <c r="F401" i="2"/>
  <c r="C397" i="2"/>
  <c r="E397" i="2"/>
  <c r="F397" i="2"/>
  <c r="C393" i="2"/>
  <c r="E393" i="2"/>
  <c r="F393" i="2"/>
  <c r="C389" i="2"/>
  <c r="E389" i="2"/>
  <c r="F389" i="2"/>
  <c r="C385" i="2"/>
  <c r="E385" i="2"/>
  <c r="F385" i="2"/>
  <c r="C381" i="2"/>
  <c r="E381" i="2"/>
  <c r="C377" i="2"/>
  <c r="E377" i="2"/>
  <c r="C373" i="2"/>
  <c r="E373" i="2"/>
  <c r="F373" i="2"/>
  <c r="C369" i="2"/>
  <c r="E369" i="2"/>
  <c r="F369" i="2"/>
  <c r="D365" i="2"/>
  <c r="E365" i="2"/>
  <c r="F365" i="2"/>
  <c r="D361" i="2"/>
  <c r="C361" i="2"/>
  <c r="E361" i="2"/>
  <c r="D357" i="2"/>
  <c r="G357" i="2"/>
  <c r="D353" i="2"/>
  <c r="F353" i="2"/>
  <c r="G353" i="2"/>
  <c r="D349" i="2"/>
  <c r="E349" i="2"/>
  <c r="F349" i="2"/>
  <c r="D345" i="2"/>
  <c r="C345" i="2"/>
  <c r="D341" i="2"/>
  <c r="C341" i="2"/>
  <c r="G341" i="2"/>
  <c r="D337" i="2"/>
  <c r="F337" i="2"/>
  <c r="G337" i="2"/>
  <c r="D333" i="2"/>
  <c r="E333" i="2"/>
  <c r="D329" i="2"/>
  <c r="C329" i="2"/>
  <c r="E329" i="2"/>
  <c r="D325" i="2"/>
  <c r="G325" i="2"/>
  <c r="C325" i="2"/>
  <c r="D321" i="2"/>
  <c r="F321" i="2"/>
  <c r="D317" i="2"/>
  <c r="E317" i="2"/>
  <c r="F317" i="2"/>
  <c r="D313" i="2"/>
  <c r="C313" i="2"/>
  <c r="E313" i="2"/>
  <c r="D309" i="2"/>
  <c r="C309" i="2"/>
  <c r="G309" i="2"/>
  <c r="D305" i="2"/>
  <c r="F305" i="2"/>
  <c r="G305" i="2"/>
  <c r="D301" i="2"/>
  <c r="E301" i="2"/>
  <c r="F301" i="2"/>
  <c r="D297" i="2"/>
  <c r="C297" i="2"/>
  <c r="E297" i="2"/>
  <c r="D293" i="2"/>
  <c r="G293" i="2"/>
  <c r="D289" i="2"/>
  <c r="F289" i="2"/>
  <c r="G289" i="2"/>
  <c r="D285" i="2"/>
  <c r="E285" i="2"/>
  <c r="F285" i="2"/>
  <c r="D281" i="2"/>
  <c r="C281" i="2"/>
  <c r="D277" i="2"/>
  <c r="C277" i="2"/>
  <c r="G277" i="2"/>
  <c r="D273" i="2"/>
  <c r="F273" i="2"/>
  <c r="G273" i="2"/>
  <c r="D269" i="2"/>
  <c r="E269" i="2"/>
  <c r="D265" i="2"/>
  <c r="C265" i="2"/>
  <c r="E265" i="2"/>
  <c r="D261" i="2"/>
  <c r="G261" i="2"/>
  <c r="C261" i="2"/>
  <c r="D257" i="2"/>
  <c r="F257" i="2"/>
  <c r="D253" i="2"/>
  <c r="E253" i="2"/>
  <c r="F253" i="2"/>
  <c r="D249" i="2"/>
  <c r="C249" i="2"/>
  <c r="E249" i="2"/>
  <c r="D245" i="2"/>
  <c r="C245" i="2"/>
  <c r="G245" i="2"/>
  <c r="D241" i="2"/>
  <c r="F241" i="2"/>
  <c r="G241" i="2"/>
  <c r="D237" i="2"/>
  <c r="E237" i="2"/>
  <c r="F237" i="2"/>
  <c r="D233" i="2"/>
  <c r="C233" i="2"/>
  <c r="E233" i="2"/>
  <c r="D229" i="2"/>
  <c r="G229" i="2"/>
  <c r="D225" i="2"/>
  <c r="F225" i="2"/>
  <c r="G225" i="2"/>
  <c r="D221" i="2"/>
  <c r="E221" i="2"/>
  <c r="F221" i="2"/>
  <c r="D217" i="2"/>
  <c r="C217" i="2"/>
  <c r="D213" i="2"/>
  <c r="C213" i="2"/>
  <c r="G213" i="2"/>
  <c r="D209" i="2"/>
  <c r="F209" i="2"/>
  <c r="G209" i="2"/>
  <c r="D205" i="2"/>
  <c r="E205" i="2"/>
  <c r="D201" i="2"/>
  <c r="C201" i="2"/>
  <c r="E201" i="2"/>
  <c r="D197" i="2"/>
  <c r="G197" i="2"/>
  <c r="C197" i="2"/>
  <c r="D193" i="2"/>
  <c r="F193" i="2"/>
  <c r="D189" i="2"/>
  <c r="E189" i="2"/>
  <c r="F189" i="2"/>
  <c r="D185" i="2"/>
  <c r="C185" i="2"/>
  <c r="E185" i="2"/>
  <c r="D181" i="2"/>
  <c r="C181" i="2"/>
  <c r="G181" i="2"/>
  <c r="D177" i="2"/>
  <c r="F177" i="2"/>
  <c r="G177" i="2"/>
  <c r="D173" i="2"/>
  <c r="E173" i="2"/>
  <c r="F173" i="2"/>
  <c r="D169" i="2"/>
  <c r="C169" i="2"/>
  <c r="E169" i="2"/>
  <c r="D165" i="2"/>
  <c r="G165" i="2"/>
  <c r="D161" i="2"/>
  <c r="F161" i="2"/>
  <c r="G161" i="2"/>
  <c r="D157" i="2"/>
  <c r="E157" i="2"/>
  <c r="F157" i="2"/>
  <c r="D153" i="2"/>
  <c r="C153" i="2"/>
  <c r="D149" i="2"/>
  <c r="C149" i="2"/>
  <c r="G149" i="2"/>
  <c r="D145" i="2"/>
  <c r="F145" i="2"/>
  <c r="G145" i="2"/>
  <c r="D141" i="2"/>
  <c r="E141" i="2"/>
  <c r="D137" i="2"/>
  <c r="C137" i="2"/>
  <c r="E137" i="2"/>
  <c r="D133" i="2"/>
  <c r="G133" i="2"/>
  <c r="C133" i="2"/>
  <c r="D129" i="2"/>
  <c r="F129" i="2"/>
  <c r="D125" i="2"/>
  <c r="E125" i="2"/>
  <c r="F125" i="2"/>
  <c r="D121" i="2"/>
  <c r="C121" i="2"/>
  <c r="E121" i="2"/>
  <c r="D117" i="2"/>
  <c r="C117" i="2"/>
  <c r="G117" i="2"/>
  <c r="D113" i="2"/>
  <c r="F113" i="2"/>
  <c r="G113" i="2"/>
  <c r="D109" i="2"/>
  <c r="E109" i="2"/>
  <c r="F109" i="2"/>
  <c r="D105" i="2"/>
  <c r="C105" i="2"/>
  <c r="E105" i="2"/>
  <c r="D101" i="2"/>
  <c r="G101" i="2"/>
  <c r="D97" i="2"/>
  <c r="F97" i="2"/>
  <c r="G97" i="2"/>
  <c r="D93" i="2"/>
  <c r="E93" i="2"/>
  <c r="D89" i="2"/>
  <c r="C89" i="2"/>
  <c r="E89" i="2"/>
  <c r="D85" i="2"/>
  <c r="C85" i="2"/>
  <c r="G85" i="2"/>
  <c r="D81" i="2"/>
  <c r="F81" i="2"/>
  <c r="G81" i="2"/>
  <c r="D77" i="2"/>
  <c r="F77" i="2"/>
  <c r="E77" i="2"/>
  <c r="D73" i="2"/>
  <c r="E73" i="2"/>
  <c r="D69" i="2"/>
  <c r="C69" i="2"/>
  <c r="G69" i="2"/>
  <c r="D65" i="2"/>
  <c r="F65" i="2"/>
  <c r="D61" i="2"/>
  <c r="E61" i="2"/>
  <c r="F61" i="2"/>
  <c r="D57" i="2"/>
  <c r="C57" i="2"/>
  <c r="E57" i="2"/>
  <c r="D53" i="2"/>
  <c r="C53" i="2"/>
  <c r="G53" i="2"/>
  <c r="D49" i="2"/>
  <c r="F49" i="2"/>
  <c r="G49" i="2"/>
  <c r="D45" i="2"/>
  <c r="F45" i="2"/>
  <c r="D41" i="2"/>
  <c r="E41" i="2"/>
  <c r="C41" i="2"/>
  <c r="D37" i="2"/>
  <c r="C37" i="2"/>
  <c r="D33" i="2"/>
  <c r="F33" i="2"/>
  <c r="G33" i="2"/>
  <c r="D29" i="2"/>
  <c r="E29" i="2"/>
  <c r="D25" i="2"/>
  <c r="C25" i="2"/>
  <c r="E25" i="2"/>
  <c r="D21" i="2"/>
  <c r="C21" i="2"/>
  <c r="G21" i="2"/>
  <c r="D17" i="2"/>
  <c r="F17" i="2"/>
  <c r="G17" i="2"/>
  <c r="B17" i="2"/>
  <c r="D13" i="2"/>
  <c r="F13" i="2"/>
  <c r="E13" i="2"/>
  <c r="B13" i="2"/>
  <c r="D9" i="2"/>
  <c r="E9" i="2"/>
  <c r="D5" i="2"/>
  <c r="E5" i="2"/>
  <c r="C5" i="2"/>
  <c r="B21" i="2"/>
  <c r="B9" i="2"/>
  <c r="E1465" i="2"/>
  <c r="D1446" i="2"/>
  <c r="D1442" i="2"/>
  <c r="E1437" i="2"/>
  <c r="E1433" i="2"/>
  <c r="D1414" i="2"/>
  <c r="D1410" i="2"/>
  <c r="E1405" i="2"/>
  <c r="E1401" i="2"/>
  <c r="D1382" i="2"/>
  <c r="D1378" i="2"/>
  <c r="E1373" i="2"/>
  <c r="E1369" i="2"/>
  <c r="D1350" i="2"/>
  <c r="D1346" i="2"/>
  <c r="E1341" i="2"/>
  <c r="E1337" i="2"/>
  <c r="D1318" i="2"/>
  <c r="D1314" i="2"/>
  <c r="E1309" i="2"/>
  <c r="E1305" i="2"/>
  <c r="D1286" i="2"/>
  <c r="D1282" i="2"/>
  <c r="E1277" i="2"/>
  <c r="E1273" i="2"/>
  <c r="D1254" i="2"/>
  <c r="D1250" i="2"/>
  <c r="E1245" i="2"/>
  <c r="E1241" i="2"/>
  <c r="D1222" i="2"/>
  <c r="D1218" i="2"/>
  <c r="E1213" i="2"/>
  <c r="E1209" i="2"/>
  <c r="D1190" i="2"/>
  <c r="D1186" i="2"/>
  <c r="E1181" i="2"/>
  <c r="E1177" i="2"/>
  <c r="D1158" i="2"/>
  <c r="D1154" i="2"/>
  <c r="E1149" i="2"/>
  <c r="E1145" i="2"/>
  <c r="D1126" i="2"/>
  <c r="D1122" i="2"/>
  <c r="E1117" i="2"/>
  <c r="E1113" i="2"/>
  <c r="D1094" i="2"/>
  <c r="D1090" i="2"/>
  <c r="E1085" i="2"/>
  <c r="E1081" i="2"/>
  <c r="D1062" i="2"/>
  <c r="D1058" i="2"/>
  <c r="E1053" i="2"/>
  <c r="E1049" i="2"/>
  <c r="D1030" i="2"/>
  <c r="D1026" i="2"/>
  <c r="E1021" i="2"/>
  <c r="E1017" i="2"/>
  <c r="D998" i="2"/>
  <c r="D994" i="2"/>
  <c r="E989" i="2"/>
  <c r="E985" i="2"/>
  <c r="D966" i="2"/>
  <c r="D962" i="2"/>
  <c r="E957" i="2"/>
  <c r="E953" i="2"/>
  <c r="D934" i="2"/>
  <c r="D930" i="2"/>
  <c r="E925" i="2"/>
  <c r="E921" i="2"/>
  <c r="D902" i="2"/>
  <c r="D898" i="2"/>
  <c r="E893" i="2"/>
  <c r="E889" i="2"/>
  <c r="F861" i="2"/>
  <c r="E854" i="2"/>
  <c r="F829" i="2"/>
  <c r="E822" i="2"/>
  <c r="F797" i="2"/>
  <c r="E790" i="2"/>
  <c r="E766" i="2"/>
  <c r="D742" i="2"/>
  <c r="E733" i="2"/>
  <c r="F717" i="2"/>
  <c r="E666" i="2"/>
  <c r="E646" i="2"/>
  <c r="F605" i="2"/>
  <c r="E582" i="2"/>
  <c r="F541" i="2"/>
  <c r="E518" i="2"/>
  <c r="F477" i="2"/>
  <c r="E454" i="2"/>
  <c r="F413" i="2"/>
  <c r="E390" i="2"/>
  <c r="E362" i="2"/>
  <c r="E345" i="2"/>
  <c r="C293" i="2"/>
  <c r="G257" i="2"/>
  <c r="F205" i="2"/>
  <c r="F158" i="2"/>
  <c r="E106" i="2"/>
  <c r="G65" i="2"/>
  <c r="G37" i="2"/>
  <c r="C9" i="2"/>
  <c r="B1377" i="3"/>
  <c r="F1377" i="3"/>
  <c r="E1377" i="3"/>
  <c r="B1364" i="3"/>
  <c r="E1364" i="3"/>
  <c r="F1364" i="3"/>
  <c r="B1313" i="3"/>
  <c r="F1313" i="3"/>
  <c r="E1313" i="3"/>
  <c r="B1300" i="3"/>
  <c r="E1300" i="3"/>
  <c r="F1300" i="3"/>
  <c r="E1249" i="3"/>
  <c r="B1249" i="3"/>
  <c r="E1185" i="3"/>
  <c r="B1185" i="3"/>
  <c r="E1121" i="3"/>
  <c r="B1121" i="3"/>
  <c r="E1065" i="3"/>
  <c r="B1065" i="3"/>
  <c r="E1033" i="3"/>
  <c r="B1033" i="3"/>
  <c r="E1001" i="3"/>
  <c r="B1001" i="3"/>
  <c r="E969" i="3"/>
  <c r="B969" i="3"/>
  <c r="E937" i="3"/>
  <c r="B937" i="3"/>
  <c r="E905" i="3"/>
  <c r="B905" i="3"/>
  <c r="C856" i="3"/>
  <c r="E856" i="3"/>
  <c r="G856" i="3"/>
  <c r="D856" i="3"/>
  <c r="C848" i="3"/>
  <c r="G848" i="3"/>
  <c r="D848" i="3"/>
  <c r="E848" i="3"/>
  <c r="C844" i="3"/>
  <c r="E844" i="3"/>
  <c r="D844" i="3"/>
  <c r="G844" i="3"/>
  <c r="G745" i="3"/>
  <c r="C745" i="3"/>
  <c r="C734" i="3"/>
  <c r="D734" i="3"/>
  <c r="E734" i="3"/>
  <c r="G734" i="3"/>
  <c r="C720" i="3"/>
  <c r="G720" i="3"/>
  <c r="D720" i="3"/>
  <c r="E720" i="3"/>
  <c r="C716" i="3"/>
  <c r="E716" i="3"/>
  <c r="D716" i="3"/>
  <c r="G716" i="3"/>
  <c r="C630" i="3"/>
  <c r="D630" i="3"/>
  <c r="E630" i="3"/>
  <c r="G630" i="3"/>
  <c r="C612" i="3"/>
  <c r="E612" i="3"/>
  <c r="G612" i="3"/>
  <c r="D612" i="3"/>
  <c r="C504" i="3"/>
  <c r="D504" i="3"/>
  <c r="E504" i="3"/>
  <c r="G504" i="3"/>
  <c r="C476" i="3"/>
  <c r="E476" i="3"/>
  <c r="G476" i="3"/>
  <c r="D476" i="3"/>
  <c r="B420" i="3"/>
  <c r="C420" i="3"/>
  <c r="H420" i="3"/>
  <c r="E420" i="3"/>
  <c r="G420" i="3"/>
  <c r="D420" i="3"/>
  <c r="D3" i="3"/>
  <c r="H5" i="3"/>
  <c r="G22" i="3"/>
  <c r="H22" i="3"/>
  <c r="B1389" i="3"/>
  <c r="F1389" i="3"/>
  <c r="B1373" i="3"/>
  <c r="F1373" i="3"/>
  <c r="B1357" i="3"/>
  <c r="F1357" i="3"/>
  <c r="B1341" i="3"/>
  <c r="F1341" i="3"/>
  <c r="B1325" i="3"/>
  <c r="F1325" i="3"/>
  <c r="B1312" i="3"/>
  <c r="E1312" i="3"/>
  <c r="F1312" i="3"/>
  <c r="C880" i="3"/>
  <c r="E880" i="3"/>
  <c r="G880" i="3"/>
  <c r="C836" i="3"/>
  <c r="E836" i="3"/>
  <c r="D836" i="3"/>
  <c r="G836" i="3"/>
  <c r="C804" i="3"/>
  <c r="E804" i="3"/>
  <c r="D804" i="3"/>
  <c r="G804" i="3"/>
  <c r="C790" i="3"/>
  <c r="D790" i="3"/>
  <c r="E790" i="3"/>
  <c r="G790" i="3"/>
  <c r="C776" i="3"/>
  <c r="G776" i="3"/>
  <c r="D776" i="3"/>
  <c r="E776" i="3"/>
  <c r="C758" i="3"/>
  <c r="D758" i="3"/>
  <c r="E758" i="3"/>
  <c r="G758" i="3"/>
  <c r="C744" i="3"/>
  <c r="G744" i="3"/>
  <c r="D744" i="3"/>
  <c r="E744" i="3"/>
  <c r="C726" i="3"/>
  <c r="D726" i="3"/>
  <c r="E726" i="3"/>
  <c r="G726" i="3"/>
  <c r="C712" i="3"/>
  <c r="G712" i="3"/>
  <c r="D712" i="3"/>
  <c r="E712" i="3"/>
  <c r="C694" i="3"/>
  <c r="D694" i="3"/>
  <c r="E694" i="3"/>
  <c r="G694" i="3"/>
  <c r="C562" i="3"/>
  <c r="D562" i="3"/>
  <c r="E562" i="3"/>
  <c r="B413" i="3"/>
  <c r="E413" i="3"/>
  <c r="D413" i="3"/>
  <c r="G413" i="3"/>
  <c r="C413" i="3"/>
  <c r="H413" i="3"/>
  <c r="B407" i="3"/>
  <c r="E407" i="3"/>
  <c r="C407" i="3"/>
  <c r="D407" i="3"/>
  <c r="H407" i="3"/>
  <c r="B351" i="3"/>
  <c r="E351" i="3"/>
  <c r="F351" i="3"/>
  <c r="C351" i="3"/>
  <c r="B339" i="3"/>
  <c r="C339" i="3"/>
  <c r="E339" i="3"/>
  <c r="F339" i="3"/>
  <c r="B237" i="3"/>
  <c r="C237" i="3"/>
  <c r="E237" i="3"/>
  <c r="F237" i="3"/>
  <c r="B179" i="3"/>
  <c r="C179" i="3"/>
  <c r="E179" i="3"/>
  <c r="F179" i="3"/>
  <c r="B1317" i="4"/>
  <c r="E1317" i="4"/>
  <c r="C1317" i="4"/>
  <c r="F1066" i="4"/>
  <c r="G1066" i="4"/>
  <c r="E993" i="4"/>
  <c r="F993" i="4"/>
  <c r="G993" i="4"/>
  <c r="B993" i="4"/>
  <c r="C976" i="4"/>
  <c r="B976" i="4"/>
  <c r="E976" i="4"/>
  <c r="F976" i="4"/>
  <c r="G976" i="4"/>
  <c r="C841" i="4"/>
  <c r="B841" i="4"/>
  <c r="E841" i="4"/>
  <c r="G841" i="4"/>
  <c r="F841" i="4"/>
  <c r="B807" i="4"/>
  <c r="C807" i="4"/>
  <c r="G807" i="4"/>
  <c r="D617" i="4"/>
  <c r="C617" i="4"/>
  <c r="E617" i="4"/>
  <c r="B617" i="4"/>
  <c r="F617" i="4"/>
  <c r="G617" i="4"/>
  <c r="E355" i="4"/>
  <c r="C355" i="4"/>
  <c r="F355" i="4"/>
  <c r="D282" i="4"/>
  <c r="B282" i="4"/>
  <c r="G282" i="4"/>
  <c r="C282" i="4"/>
  <c r="F282" i="4"/>
  <c r="E282" i="4"/>
  <c r="C204" i="4"/>
  <c r="D204" i="4"/>
  <c r="G204" i="4"/>
  <c r="B77" i="4"/>
  <c r="D77" i="4"/>
  <c r="E77" i="4"/>
  <c r="G77" i="4"/>
  <c r="C77" i="4"/>
  <c r="C59" i="4"/>
  <c r="E59" i="4"/>
  <c r="G59" i="4"/>
  <c r="F652" i="2"/>
  <c r="G652" i="2"/>
  <c r="F636" i="2"/>
  <c r="G636" i="2"/>
  <c r="F620" i="2"/>
  <c r="G620" i="2"/>
  <c r="F604" i="2"/>
  <c r="G604" i="2"/>
  <c r="F588" i="2"/>
  <c r="G588" i="2"/>
  <c r="F572" i="2"/>
  <c r="G572" i="2"/>
  <c r="F556" i="2"/>
  <c r="G556" i="2"/>
  <c r="F540" i="2"/>
  <c r="G540" i="2"/>
  <c r="F524" i="2"/>
  <c r="G524" i="2"/>
  <c r="F508" i="2"/>
  <c r="G508" i="2"/>
  <c r="F492" i="2"/>
  <c r="G492" i="2"/>
  <c r="F476" i="2"/>
  <c r="G476" i="2"/>
  <c r="F460" i="2"/>
  <c r="G460" i="2"/>
  <c r="F444" i="2"/>
  <c r="G444" i="2"/>
  <c r="F428" i="2"/>
  <c r="G428" i="2"/>
  <c r="F412" i="2"/>
  <c r="G412" i="2"/>
  <c r="F396" i="2"/>
  <c r="G396" i="2"/>
  <c r="F380" i="2"/>
  <c r="G380" i="2"/>
  <c r="D364" i="2"/>
  <c r="F364" i="2"/>
  <c r="D332" i="2"/>
  <c r="F332" i="2"/>
  <c r="D300" i="2"/>
  <c r="F300" i="2"/>
  <c r="D268" i="2"/>
  <c r="F268" i="2"/>
  <c r="D236" i="2"/>
  <c r="F236" i="2"/>
  <c r="D204" i="2"/>
  <c r="F204" i="2"/>
  <c r="D172" i="2"/>
  <c r="F172" i="2"/>
  <c r="D140" i="2"/>
  <c r="F140" i="2"/>
  <c r="D108" i="2"/>
  <c r="F108" i="2"/>
  <c r="B4" i="2"/>
  <c r="B1452" i="2"/>
  <c r="B1436" i="2"/>
  <c r="B1420" i="2"/>
  <c r="B1404" i="2"/>
  <c r="B1388" i="2"/>
  <c r="B1372" i="2"/>
  <c r="B1356" i="2"/>
  <c r="B1340" i="2"/>
  <c r="B1324" i="2"/>
  <c r="B1308" i="2"/>
  <c r="B1292" i="2"/>
  <c r="B1276" i="2"/>
  <c r="B1260" i="2"/>
  <c r="B1244" i="2"/>
  <c r="B1228" i="2"/>
  <c r="B1212" i="2"/>
  <c r="B1196" i="2"/>
  <c r="B1180" i="2"/>
  <c r="B1164" i="2"/>
  <c r="B1148" i="2"/>
  <c r="B1132" i="2"/>
  <c r="B1116" i="2"/>
  <c r="B1100" i="2"/>
  <c r="B1084" i="2"/>
  <c r="B1068" i="2"/>
  <c r="B1052" i="2"/>
  <c r="B1036" i="2"/>
  <c r="B1020" i="2"/>
  <c r="B1004" i="2"/>
  <c r="B988" i="2"/>
  <c r="B972" i="2"/>
  <c r="B956" i="2"/>
  <c r="B940" i="2"/>
  <c r="B924" i="2"/>
  <c r="B908" i="2"/>
  <c r="B892" i="2"/>
  <c r="B876" i="2"/>
  <c r="B860" i="2"/>
  <c r="B844" i="2"/>
  <c r="B828" i="2"/>
  <c r="B812" i="2"/>
  <c r="B796" i="2"/>
  <c r="B780" i="2"/>
  <c r="B764" i="2"/>
  <c r="B748" i="2"/>
  <c r="B732" i="2"/>
  <c r="B716" i="2"/>
  <c r="B700" i="2"/>
  <c r="B684" i="2"/>
  <c r="B668" i="2"/>
  <c r="B652" i="2"/>
  <c r="B636" i="2"/>
  <c r="B620" i="2"/>
  <c r="B604" i="2"/>
  <c r="B588" i="2"/>
  <c r="B572" i="2"/>
  <c r="B556" i="2"/>
  <c r="B540" i="2"/>
  <c r="B524" i="2"/>
  <c r="B508" i="2"/>
  <c r="B492" i="2"/>
  <c r="B476" i="2"/>
  <c r="B460" i="2"/>
  <c r="B444" i="2"/>
  <c r="B428" i="2"/>
  <c r="B412" i="2"/>
  <c r="B396" i="2"/>
  <c r="B380" i="2"/>
  <c r="B364" i="2"/>
  <c r="B332" i="2"/>
  <c r="B300" i="2"/>
  <c r="B268" i="2"/>
  <c r="B236" i="2"/>
  <c r="B204" i="2"/>
  <c r="B172" i="2"/>
  <c r="B140" i="2"/>
  <c r="B108" i="2"/>
  <c r="B92" i="2"/>
  <c r="B60" i="2"/>
  <c r="B28" i="2"/>
  <c r="D1459" i="2"/>
  <c r="G1452" i="2"/>
  <c r="D1443" i="2"/>
  <c r="G1436" i="2"/>
  <c r="D1427" i="2"/>
  <c r="G1420" i="2"/>
  <c r="D1411" i="2"/>
  <c r="G1404" i="2"/>
  <c r="D1395" i="2"/>
  <c r="G1388" i="2"/>
  <c r="D1379" i="2"/>
  <c r="G1372" i="2"/>
  <c r="D1363" i="2"/>
  <c r="G1356" i="2"/>
  <c r="D1347" i="2"/>
  <c r="G1340" i="2"/>
  <c r="D1331" i="2"/>
  <c r="G1324" i="2"/>
  <c r="D1315" i="2"/>
  <c r="G1308" i="2"/>
  <c r="D1299" i="2"/>
  <c r="G1292" i="2"/>
  <c r="D1283" i="2"/>
  <c r="G1276" i="2"/>
  <c r="D1267" i="2"/>
  <c r="G1260" i="2"/>
  <c r="D1251" i="2"/>
  <c r="G1244" i="2"/>
  <c r="D1235" i="2"/>
  <c r="G1228" i="2"/>
  <c r="D1219" i="2"/>
  <c r="G1212" i="2"/>
  <c r="D1203" i="2"/>
  <c r="G1196" i="2"/>
  <c r="D1187" i="2"/>
  <c r="G1180" i="2"/>
  <c r="D1171" i="2"/>
  <c r="G1164" i="2"/>
  <c r="D1155" i="2"/>
  <c r="G1148" i="2"/>
  <c r="D1139" i="2"/>
  <c r="G1132" i="2"/>
  <c r="D1123" i="2"/>
  <c r="G1116" i="2"/>
  <c r="D1107" i="2"/>
  <c r="G1100" i="2"/>
  <c r="D1091" i="2"/>
  <c r="G1084" i="2"/>
  <c r="D1075" i="2"/>
  <c r="G1068" i="2"/>
  <c r="D1059" i="2"/>
  <c r="G1052" i="2"/>
  <c r="D1043" i="2"/>
  <c r="G1036" i="2"/>
  <c r="D1027" i="2"/>
  <c r="G1020" i="2"/>
  <c r="D1011" i="2"/>
  <c r="G1004" i="2"/>
  <c r="D995" i="2"/>
  <c r="G988" i="2"/>
  <c r="D979" i="2"/>
  <c r="G972" i="2"/>
  <c r="D963" i="2"/>
  <c r="G956" i="2"/>
  <c r="D947" i="2"/>
  <c r="G940" i="2"/>
  <c r="D931" i="2"/>
  <c r="G924" i="2"/>
  <c r="D915" i="2"/>
  <c r="G908" i="2"/>
  <c r="D899" i="2"/>
  <c r="G892" i="2"/>
  <c r="D883" i="2"/>
  <c r="G876" i="2"/>
  <c r="D867" i="2"/>
  <c r="G860" i="2"/>
  <c r="D851" i="2"/>
  <c r="G844" i="2"/>
  <c r="D835" i="2"/>
  <c r="G828" i="2"/>
  <c r="D819" i="2"/>
  <c r="G812" i="2"/>
  <c r="D803" i="2"/>
  <c r="G796" i="2"/>
  <c r="D787" i="2"/>
  <c r="G780" i="2"/>
  <c r="D771" i="2"/>
  <c r="C747" i="2"/>
  <c r="G740" i="2"/>
  <c r="D731" i="2"/>
  <c r="G719" i="2"/>
  <c r="G716" i="2"/>
  <c r="D707" i="2"/>
  <c r="C683" i="2"/>
  <c r="G676" i="2"/>
  <c r="D667" i="2"/>
  <c r="G644" i="2"/>
  <c r="D635" i="2"/>
  <c r="G612" i="2"/>
  <c r="D603" i="2"/>
  <c r="G580" i="2"/>
  <c r="D571" i="2"/>
  <c r="G548" i="2"/>
  <c r="D539" i="2"/>
  <c r="G516" i="2"/>
  <c r="D507" i="2"/>
  <c r="G484" i="2"/>
  <c r="D475" i="2"/>
  <c r="G452" i="2"/>
  <c r="D443" i="2"/>
  <c r="G420" i="2"/>
  <c r="D411" i="2"/>
  <c r="G388" i="2"/>
  <c r="D379" i="2"/>
  <c r="D360" i="2"/>
  <c r="E347" i="2"/>
  <c r="G336" i="2"/>
  <c r="D296" i="2"/>
  <c r="E283" i="2"/>
  <c r="G272" i="2"/>
  <c r="D232" i="2"/>
  <c r="E219" i="2"/>
  <c r="G208" i="2"/>
  <c r="D168" i="2"/>
  <c r="E155" i="2"/>
  <c r="G144" i="2"/>
  <c r="D104" i="2"/>
  <c r="D8" i="3"/>
  <c r="H8" i="3"/>
  <c r="F8" i="3"/>
  <c r="C5" i="3"/>
  <c r="F4" i="3"/>
  <c r="H3" i="3"/>
  <c r="C20" i="3"/>
  <c r="D20" i="3"/>
  <c r="C18" i="3"/>
  <c r="D18" i="3"/>
  <c r="G18" i="3"/>
  <c r="C1497" i="3"/>
  <c r="E1497" i="3"/>
  <c r="B1495" i="3"/>
  <c r="G1495" i="3"/>
  <c r="C1495" i="3"/>
  <c r="C1481" i="3"/>
  <c r="E1481" i="3"/>
  <c r="B1479" i="3"/>
  <c r="G1479" i="3"/>
  <c r="C1479" i="3"/>
  <c r="C1465" i="3"/>
  <c r="E1465" i="3"/>
  <c r="B1463" i="3"/>
  <c r="G1463" i="3"/>
  <c r="C1463" i="3"/>
  <c r="C1449" i="3"/>
  <c r="E1449" i="3"/>
  <c r="B1447" i="3"/>
  <c r="G1447" i="3"/>
  <c r="C1447" i="3"/>
  <c r="C1433" i="3"/>
  <c r="E1433" i="3"/>
  <c r="B1431" i="3"/>
  <c r="G1431" i="3"/>
  <c r="C1431" i="3"/>
  <c r="C1417" i="3"/>
  <c r="E1417" i="3"/>
  <c r="B1415" i="3"/>
  <c r="G1415" i="3"/>
  <c r="C1415" i="3"/>
  <c r="C1401" i="3"/>
  <c r="E1401" i="3"/>
  <c r="B1399" i="3"/>
  <c r="G1399" i="3"/>
  <c r="C1399" i="3"/>
  <c r="B1388" i="3"/>
  <c r="E1388" i="3"/>
  <c r="F1388" i="3"/>
  <c r="B1385" i="3"/>
  <c r="F1385" i="3"/>
  <c r="B1372" i="3"/>
  <c r="E1372" i="3"/>
  <c r="F1372" i="3"/>
  <c r="B1369" i="3"/>
  <c r="F1369" i="3"/>
  <c r="B1356" i="3"/>
  <c r="E1356" i="3"/>
  <c r="F1356" i="3"/>
  <c r="B1353" i="3"/>
  <c r="F1353" i="3"/>
  <c r="B1340" i="3"/>
  <c r="E1340" i="3"/>
  <c r="F1340" i="3"/>
  <c r="B1337" i="3"/>
  <c r="F1337" i="3"/>
  <c r="B1324" i="3"/>
  <c r="E1324" i="3"/>
  <c r="F1324" i="3"/>
  <c r="B1321" i="3"/>
  <c r="F1321" i="3"/>
  <c r="B1308" i="3"/>
  <c r="E1308" i="3"/>
  <c r="F1308" i="3"/>
  <c r="B1305" i="3"/>
  <c r="F1305" i="3"/>
  <c r="C904" i="3"/>
  <c r="E904" i="3"/>
  <c r="G904" i="3"/>
  <c r="C892" i="3"/>
  <c r="D892" i="3"/>
  <c r="E892" i="3"/>
  <c r="C872" i="3"/>
  <c r="E872" i="3"/>
  <c r="G872" i="3"/>
  <c r="C860" i="3"/>
  <c r="D860" i="3"/>
  <c r="E860" i="3"/>
  <c r="C846" i="3"/>
  <c r="D846" i="3"/>
  <c r="E846" i="3"/>
  <c r="G846" i="3"/>
  <c r="C832" i="3"/>
  <c r="G832" i="3"/>
  <c r="D832" i="3"/>
  <c r="E832" i="3"/>
  <c r="C828" i="3"/>
  <c r="E828" i="3"/>
  <c r="D828" i="3"/>
  <c r="G828" i="3"/>
  <c r="C814" i="3"/>
  <c r="D814" i="3"/>
  <c r="E814" i="3"/>
  <c r="G814" i="3"/>
  <c r="C800" i="3"/>
  <c r="G800" i="3"/>
  <c r="D800" i="3"/>
  <c r="E800" i="3"/>
  <c r="C796" i="3"/>
  <c r="E796" i="3"/>
  <c r="D796" i="3"/>
  <c r="G796" i="3"/>
  <c r="C782" i="3"/>
  <c r="D782" i="3"/>
  <c r="E782" i="3"/>
  <c r="G782" i="3"/>
  <c r="C768" i="3"/>
  <c r="G768" i="3"/>
  <c r="D768" i="3"/>
  <c r="E768" i="3"/>
  <c r="C764" i="3"/>
  <c r="E764" i="3"/>
  <c r="D764" i="3"/>
  <c r="G764" i="3"/>
  <c r="C750" i="3"/>
  <c r="D750" i="3"/>
  <c r="E750" i="3"/>
  <c r="G750" i="3"/>
  <c r="C736" i="3"/>
  <c r="G736" i="3"/>
  <c r="D736" i="3"/>
  <c r="E736" i="3"/>
  <c r="C732" i="3"/>
  <c r="E732" i="3"/>
  <c r="D732" i="3"/>
  <c r="G732" i="3"/>
  <c r="C718" i="3"/>
  <c r="D718" i="3"/>
  <c r="E718" i="3"/>
  <c r="G718" i="3"/>
  <c r="C704" i="3"/>
  <c r="G704" i="3"/>
  <c r="D704" i="3"/>
  <c r="E704" i="3"/>
  <c r="C700" i="3"/>
  <c r="E700" i="3"/>
  <c r="D700" i="3"/>
  <c r="G700" i="3"/>
  <c r="C686" i="3"/>
  <c r="D686" i="3"/>
  <c r="E686" i="3"/>
  <c r="G686" i="3"/>
  <c r="C660" i="3"/>
  <c r="E660" i="3"/>
  <c r="G660" i="3"/>
  <c r="D660" i="3"/>
  <c r="C646" i="3"/>
  <c r="D646" i="3"/>
  <c r="E646" i="3"/>
  <c r="C628" i="3"/>
  <c r="E628" i="3"/>
  <c r="G628" i="3"/>
  <c r="D628" i="3"/>
  <c r="C614" i="3"/>
  <c r="D614" i="3"/>
  <c r="E614" i="3"/>
  <c r="C596" i="3"/>
  <c r="E596" i="3"/>
  <c r="G596" i="3"/>
  <c r="D596" i="3"/>
  <c r="C588" i="3"/>
  <c r="E588" i="3"/>
  <c r="G588" i="3"/>
  <c r="C578" i="3"/>
  <c r="D578" i="3"/>
  <c r="E578" i="3"/>
  <c r="G578" i="3"/>
  <c r="C568" i="3"/>
  <c r="D568" i="3"/>
  <c r="E568" i="3"/>
  <c r="C540" i="3"/>
  <c r="E540" i="3"/>
  <c r="G540" i="3"/>
  <c r="D540" i="3"/>
  <c r="C520" i="3"/>
  <c r="D520" i="3"/>
  <c r="E520" i="3"/>
  <c r="G520" i="3"/>
  <c r="C502" i="3"/>
  <c r="E502" i="3"/>
  <c r="G502" i="3"/>
  <c r="D502" i="3"/>
  <c r="C486" i="3"/>
  <c r="E486" i="3"/>
  <c r="G486" i="3"/>
  <c r="B430" i="3"/>
  <c r="C430" i="3"/>
  <c r="H430" i="3"/>
  <c r="D430" i="3"/>
  <c r="E430" i="3"/>
  <c r="B382" i="3"/>
  <c r="C382" i="3"/>
  <c r="H382" i="3"/>
  <c r="D382" i="3"/>
  <c r="G382" i="3"/>
  <c r="E382" i="3"/>
  <c r="F1076" i="4"/>
  <c r="B1076" i="4"/>
  <c r="B1053" i="4"/>
  <c r="G1053" i="4"/>
  <c r="E1023" i="4"/>
  <c r="B1023" i="4"/>
  <c r="C1023" i="4"/>
  <c r="F1023" i="4"/>
  <c r="G1023" i="4"/>
  <c r="B1015" i="4"/>
  <c r="B849" i="4"/>
  <c r="G849" i="4"/>
  <c r="C849" i="4"/>
  <c r="E849" i="4"/>
  <c r="F849" i="4"/>
  <c r="F748" i="4"/>
  <c r="B748" i="4"/>
  <c r="G748" i="4"/>
  <c r="E748" i="4"/>
  <c r="D683" i="4"/>
  <c r="B683" i="4"/>
  <c r="G683" i="4"/>
  <c r="C683" i="4"/>
  <c r="E683" i="4"/>
  <c r="F683" i="4"/>
  <c r="E666" i="4"/>
  <c r="G666" i="4"/>
  <c r="G9" i="3"/>
  <c r="E9" i="3"/>
  <c r="B9" i="3"/>
  <c r="H9" i="3"/>
  <c r="F9" i="3"/>
  <c r="D9" i="3"/>
  <c r="C9" i="3"/>
  <c r="B3" i="3"/>
  <c r="F5" i="3"/>
  <c r="B1392" i="3"/>
  <c r="E1392" i="3"/>
  <c r="F1392" i="3"/>
  <c r="B1376" i="3"/>
  <c r="E1376" i="3"/>
  <c r="F1376" i="3"/>
  <c r="B1360" i="3"/>
  <c r="E1360" i="3"/>
  <c r="F1360" i="3"/>
  <c r="B1344" i="3"/>
  <c r="E1344" i="3"/>
  <c r="F1344" i="3"/>
  <c r="B1328" i="3"/>
  <c r="E1328" i="3"/>
  <c r="F1328" i="3"/>
  <c r="B1309" i="3"/>
  <c r="F1309" i="3"/>
  <c r="C900" i="3"/>
  <c r="D900" i="3"/>
  <c r="E900" i="3"/>
  <c r="C868" i="3"/>
  <c r="D868" i="3"/>
  <c r="E868" i="3"/>
  <c r="C840" i="3"/>
  <c r="G840" i="3"/>
  <c r="D840" i="3"/>
  <c r="E840" i="3"/>
  <c r="C822" i="3"/>
  <c r="D822" i="3"/>
  <c r="E822" i="3"/>
  <c r="G822" i="3"/>
  <c r="C808" i="3"/>
  <c r="G808" i="3"/>
  <c r="D808" i="3"/>
  <c r="E808" i="3"/>
  <c r="C772" i="3"/>
  <c r="E772" i="3"/>
  <c r="D772" i="3"/>
  <c r="G772" i="3"/>
  <c r="C740" i="3"/>
  <c r="E740" i="3"/>
  <c r="D740" i="3"/>
  <c r="G740" i="3"/>
  <c r="C708" i="3"/>
  <c r="E708" i="3"/>
  <c r="D708" i="3"/>
  <c r="G708" i="3"/>
  <c r="C680" i="3"/>
  <c r="G680" i="3"/>
  <c r="D680" i="3"/>
  <c r="E680" i="3"/>
  <c r="C676" i="3"/>
  <c r="E676" i="3"/>
  <c r="D676" i="3"/>
  <c r="G676" i="3"/>
  <c r="B287" i="3"/>
  <c r="E287" i="3"/>
  <c r="F287" i="3"/>
  <c r="B281" i="3"/>
  <c r="C281" i="3"/>
  <c r="E281" i="3"/>
  <c r="B211" i="3"/>
  <c r="C211" i="3"/>
  <c r="E211" i="3"/>
  <c r="F211" i="3"/>
  <c r="B1253" i="4"/>
  <c r="E1253" i="4"/>
  <c r="C1253" i="4"/>
  <c r="E1073" i="4"/>
  <c r="C1073" i="4"/>
  <c r="G1073" i="4"/>
  <c r="B1073" i="4"/>
  <c r="D681" i="4"/>
  <c r="B681" i="4"/>
  <c r="G681" i="4"/>
  <c r="C681" i="4"/>
  <c r="F681" i="4"/>
  <c r="E681" i="4"/>
  <c r="D585" i="4"/>
  <c r="C585" i="4"/>
  <c r="E585" i="4"/>
  <c r="B585" i="4"/>
  <c r="F585" i="4"/>
  <c r="G585" i="4"/>
  <c r="D529" i="4"/>
  <c r="C529" i="4"/>
  <c r="B529" i="4"/>
  <c r="E529" i="4"/>
  <c r="F529" i="4"/>
  <c r="G529" i="4"/>
  <c r="E371" i="4"/>
  <c r="C371" i="4"/>
  <c r="F371" i="4"/>
  <c r="F328" i="4"/>
  <c r="G328" i="4"/>
  <c r="B328" i="4"/>
  <c r="F324" i="4"/>
  <c r="B324" i="4"/>
  <c r="G324" i="4"/>
  <c r="C218" i="4"/>
  <c r="D218" i="4"/>
  <c r="G218" i="4"/>
  <c r="C51" i="4"/>
  <c r="E51" i="4"/>
  <c r="G51" i="4"/>
  <c r="D17" i="4"/>
  <c r="E17" i="4"/>
  <c r="D7" i="4"/>
  <c r="E7" i="4"/>
  <c r="D775" i="2"/>
  <c r="G775" i="2"/>
  <c r="D759" i="2"/>
  <c r="G759" i="2"/>
  <c r="D743" i="2"/>
  <c r="G743" i="2"/>
  <c r="D727" i="2"/>
  <c r="G727" i="2"/>
  <c r="D711" i="2"/>
  <c r="G711" i="2"/>
  <c r="D695" i="2"/>
  <c r="G695" i="2"/>
  <c r="D679" i="2"/>
  <c r="G679" i="2"/>
  <c r="D663" i="2"/>
  <c r="G663" i="2"/>
  <c r="D647" i="2"/>
  <c r="G647" i="2"/>
  <c r="C643" i="2"/>
  <c r="D643" i="2"/>
  <c r="D631" i="2"/>
  <c r="G631" i="2"/>
  <c r="C627" i="2"/>
  <c r="D627" i="2"/>
  <c r="D615" i="2"/>
  <c r="G615" i="2"/>
  <c r="C611" i="2"/>
  <c r="D611" i="2"/>
  <c r="D599" i="2"/>
  <c r="G599" i="2"/>
  <c r="C595" i="2"/>
  <c r="D595" i="2"/>
  <c r="D583" i="2"/>
  <c r="G583" i="2"/>
  <c r="C579" i="2"/>
  <c r="D579" i="2"/>
  <c r="D567" i="2"/>
  <c r="G567" i="2"/>
  <c r="C563" i="2"/>
  <c r="D563" i="2"/>
  <c r="D551" i="2"/>
  <c r="G551" i="2"/>
  <c r="C547" i="2"/>
  <c r="D547" i="2"/>
  <c r="D535" i="2"/>
  <c r="G535" i="2"/>
  <c r="C531" i="2"/>
  <c r="D531" i="2"/>
  <c r="D519" i="2"/>
  <c r="G519" i="2"/>
  <c r="C515" i="2"/>
  <c r="D515" i="2"/>
  <c r="D503" i="2"/>
  <c r="G503" i="2"/>
  <c r="C499" i="2"/>
  <c r="D499" i="2"/>
  <c r="D487" i="2"/>
  <c r="G487" i="2"/>
  <c r="C483" i="2"/>
  <c r="D483" i="2"/>
  <c r="D471" i="2"/>
  <c r="G471" i="2"/>
  <c r="C467" i="2"/>
  <c r="D467" i="2"/>
  <c r="D455" i="2"/>
  <c r="G455" i="2"/>
  <c r="C451" i="2"/>
  <c r="D451" i="2"/>
  <c r="D439" i="2"/>
  <c r="G439" i="2"/>
  <c r="C435" i="2"/>
  <c r="D435" i="2"/>
  <c r="D423" i="2"/>
  <c r="G423" i="2"/>
  <c r="C419" i="2"/>
  <c r="D419" i="2"/>
  <c r="D407" i="2"/>
  <c r="G407" i="2"/>
  <c r="C403" i="2"/>
  <c r="D403" i="2"/>
  <c r="D391" i="2"/>
  <c r="G391" i="2"/>
  <c r="C387" i="2"/>
  <c r="D387" i="2"/>
  <c r="D375" i="2"/>
  <c r="G375" i="2"/>
  <c r="C371" i="2"/>
  <c r="D371" i="2"/>
  <c r="C355" i="2"/>
  <c r="G355" i="2"/>
  <c r="E351" i="2"/>
  <c r="G351" i="2"/>
  <c r="C343" i="2"/>
  <c r="D343" i="2"/>
  <c r="C323" i="2"/>
  <c r="G323" i="2"/>
  <c r="E319" i="2"/>
  <c r="G319" i="2"/>
  <c r="C311" i="2"/>
  <c r="D311" i="2"/>
  <c r="C291" i="2"/>
  <c r="G291" i="2"/>
  <c r="E287" i="2"/>
  <c r="G287" i="2"/>
  <c r="C279" i="2"/>
  <c r="D279" i="2"/>
  <c r="C259" i="2"/>
  <c r="G259" i="2"/>
  <c r="E255" i="2"/>
  <c r="G255" i="2"/>
  <c r="C247" i="2"/>
  <c r="D247" i="2"/>
  <c r="C227" i="2"/>
  <c r="G227" i="2"/>
  <c r="E223" i="2"/>
  <c r="G223" i="2"/>
  <c r="C215" i="2"/>
  <c r="D215" i="2"/>
  <c r="C195" i="2"/>
  <c r="G195" i="2"/>
  <c r="E191" i="2"/>
  <c r="G191" i="2"/>
  <c r="C183" i="2"/>
  <c r="D183" i="2"/>
  <c r="C163" i="2"/>
  <c r="G163" i="2"/>
  <c r="E159" i="2"/>
  <c r="G159" i="2"/>
  <c r="C151" i="2"/>
  <c r="D151" i="2"/>
  <c r="C131" i="2"/>
  <c r="G131" i="2"/>
  <c r="E127" i="2"/>
  <c r="G127" i="2"/>
  <c r="C119" i="2"/>
  <c r="D119" i="2"/>
  <c r="C99" i="2"/>
  <c r="G99" i="2"/>
  <c r="B3" i="2"/>
  <c r="B779" i="2"/>
  <c r="B731" i="2"/>
  <c r="B715" i="2"/>
  <c r="B667" i="2"/>
  <c r="B635" i="2"/>
  <c r="B603" i="2"/>
  <c r="B571" i="2"/>
  <c r="B539" i="2"/>
  <c r="B507" i="2"/>
  <c r="B475" i="2"/>
  <c r="B443" i="2"/>
  <c r="B411" i="2"/>
  <c r="B379" i="2"/>
  <c r="B363" i="2"/>
  <c r="B347" i="2"/>
  <c r="B331" i="2"/>
  <c r="B299" i="2"/>
  <c r="B283" i="2"/>
  <c r="B267" i="2"/>
  <c r="B235" i="2"/>
  <c r="B219" i="2"/>
  <c r="B203" i="2"/>
  <c r="B171" i="2"/>
  <c r="B155" i="2"/>
  <c r="B139" i="2"/>
  <c r="B107" i="2"/>
  <c r="B91" i="2"/>
  <c r="B59" i="2"/>
  <c r="B27" i="2"/>
  <c r="G1463" i="2"/>
  <c r="G1447" i="2"/>
  <c r="G1431" i="2"/>
  <c r="G1415" i="2"/>
  <c r="G1399" i="2"/>
  <c r="G1383" i="2"/>
  <c r="G1367" i="2"/>
  <c r="G1351" i="2"/>
  <c r="G1335" i="2"/>
  <c r="G1319" i="2"/>
  <c r="G1303" i="2"/>
  <c r="G1287" i="2"/>
  <c r="G1271" i="2"/>
  <c r="G1255" i="2"/>
  <c r="G1239" i="2"/>
  <c r="G1223" i="2"/>
  <c r="G1207" i="2"/>
  <c r="G1191" i="2"/>
  <c r="G1175" i="2"/>
  <c r="G1159" i="2"/>
  <c r="G1143" i="2"/>
  <c r="G1127" i="2"/>
  <c r="G1111" i="2"/>
  <c r="G1095" i="2"/>
  <c r="G1079" i="2"/>
  <c r="G1063" i="2"/>
  <c r="G1047" i="2"/>
  <c r="G1031" i="2"/>
  <c r="G1015" i="2"/>
  <c r="G999" i="2"/>
  <c r="G983" i="2"/>
  <c r="G967" i="2"/>
  <c r="G951" i="2"/>
  <c r="G935" i="2"/>
  <c r="G919" i="2"/>
  <c r="G903" i="2"/>
  <c r="G887" i="2"/>
  <c r="G871" i="2"/>
  <c r="G855" i="2"/>
  <c r="G839" i="2"/>
  <c r="G823" i="2"/>
  <c r="G807" i="2"/>
  <c r="G791" i="2"/>
  <c r="G767" i="2"/>
  <c r="G764" i="2"/>
  <c r="D755" i="2"/>
  <c r="G703" i="2"/>
  <c r="G700" i="2"/>
  <c r="D691" i="2"/>
  <c r="G639" i="2"/>
  <c r="G607" i="2"/>
  <c r="G575" i="2"/>
  <c r="G543" i="2"/>
  <c r="G511" i="2"/>
  <c r="G479" i="2"/>
  <c r="G447" i="2"/>
  <c r="G415" i="2"/>
  <c r="G383" i="2"/>
  <c r="C3" i="3"/>
  <c r="E5" i="3"/>
  <c r="G5" i="3"/>
  <c r="G1497" i="3"/>
  <c r="G1481" i="3"/>
  <c r="G1465" i="3"/>
  <c r="G1449" i="3"/>
  <c r="G1433" i="3"/>
  <c r="G1417" i="3"/>
  <c r="G1401" i="3"/>
  <c r="B1384" i="3"/>
  <c r="E1384" i="3"/>
  <c r="F1384" i="3"/>
  <c r="B1381" i="3"/>
  <c r="F1381" i="3"/>
  <c r="B1368" i="3"/>
  <c r="E1368" i="3"/>
  <c r="F1368" i="3"/>
  <c r="B1365" i="3"/>
  <c r="F1365" i="3"/>
  <c r="B1352" i="3"/>
  <c r="E1352" i="3"/>
  <c r="F1352" i="3"/>
  <c r="B1349" i="3"/>
  <c r="F1349" i="3"/>
  <c r="B1336" i="3"/>
  <c r="E1336" i="3"/>
  <c r="F1336" i="3"/>
  <c r="B1333" i="3"/>
  <c r="F1333" i="3"/>
  <c r="B1320" i="3"/>
  <c r="E1320" i="3"/>
  <c r="F1320" i="3"/>
  <c r="B1317" i="3"/>
  <c r="F1317" i="3"/>
  <c r="B1304" i="3"/>
  <c r="E1304" i="3"/>
  <c r="F1304" i="3"/>
  <c r="B1301" i="3"/>
  <c r="F1301" i="3"/>
  <c r="C896" i="3"/>
  <c r="E896" i="3"/>
  <c r="G896" i="3"/>
  <c r="C884" i="3"/>
  <c r="D884" i="3"/>
  <c r="E884" i="3"/>
  <c r="C864" i="3"/>
  <c r="E864" i="3"/>
  <c r="G864" i="3"/>
  <c r="C852" i="3"/>
  <c r="D852" i="3"/>
  <c r="E852" i="3"/>
  <c r="C838" i="3"/>
  <c r="D838" i="3"/>
  <c r="E838" i="3"/>
  <c r="G838" i="3"/>
  <c r="C824" i="3"/>
  <c r="G824" i="3"/>
  <c r="D824" i="3"/>
  <c r="E824" i="3"/>
  <c r="C820" i="3"/>
  <c r="E820" i="3"/>
  <c r="D820" i="3"/>
  <c r="G820" i="3"/>
  <c r="C806" i="3"/>
  <c r="D806" i="3"/>
  <c r="E806" i="3"/>
  <c r="G806" i="3"/>
  <c r="C792" i="3"/>
  <c r="G792" i="3"/>
  <c r="D792" i="3"/>
  <c r="E792" i="3"/>
  <c r="C788" i="3"/>
  <c r="E788" i="3"/>
  <c r="D788" i="3"/>
  <c r="G788" i="3"/>
  <c r="C774" i="3"/>
  <c r="D774" i="3"/>
  <c r="E774" i="3"/>
  <c r="G774" i="3"/>
  <c r="C760" i="3"/>
  <c r="G760" i="3"/>
  <c r="D760" i="3"/>
  <c r="E760" i="3"/>
  <c r="C756" i="3"/>
  <c r="E756" i="3"/>
  <c r="D756" i="3"/>
  <c r="G756" i="3"/>
  <c r="C742" i="3"/>
  <c r="D742" i="3"/>
  <c r="E742" i="3"/>
  <c r="G742" i="3"/>
  <c r="C728" i="3"/>
  <c r="G728" i="3"/>
  <c r="D728" i="3"/>
  <c r="E728" i="3"/>
  <c r="C724" i="3"/>
  <c r="E724" i="3"/>
  <c r="D724" i="3"/>
  <c r="G724" i="3"/>
  <c r="C710" i="3"/>
  <c r="D710" i="3"/>
  <c r="E710" i="3"/>
  <c r="G710" i="3"/>
  <c r="C696" i="3"/>
  <c r="G696" i="3"/>
  <c r="D696" i="3"/>
  <c r="E696" i="3"/>
  <c r="C692" i="3"/>
  <c r="E692" i="3"/>
  <c r="D692" i="3"/>
  <c r="G692" i="3"/>
  <c r="C678" i="3"/>
  <c r="D678" i="3"/>
  <c r="E678" i="3"/>
  <c r="G678" i="3"/>
  <c r="C498" i="3"/>
  <c r="D498" i="3"/>
  <c r="E498" i="3"/>
  <c r="B429" i="3"/>
  <c r="E429" i="3"/>
  <c r="D429" i="3"/>
  <c r="G429" i="3"/>
  <c r="C429" i="3"/>
  <c r="H429" i="3"/>
  <c r="B423" i="3"/>
  <c r="E423" i="3"/>
  <c r="C423" i="3"/>
  <c r="D423" i="3"/>
  <c r="H423" i="3"/>
  <c r="B384" i="3"/>
  <c r="C384" i="3"/>
  <c r="H384" i="3"/>
  <c r="D384" i="3"/>
  <c r="E384" i="3"/>
  <c r="G384" i="3"/>
  <c r="B376" i="3"/>
  <c r="C376" i="3"/>
  <c r="H376" i="3"/>
  <c r="D376" i="3"/>
  <c r="E376" i="3"/>
  <c r="G376" i="3"/>
  <c r="B374" i="3"/>
  <c r="C374" i="3"/>
  <c r="H374" i="3"/>
  <c r="D374" i="3"/>
  <c r="G374" i="3"/>
  <c r="B369" i="3"/>
  <c r="E369" i="3"/>
  <c r="F369" i="3"/>
  <c r="B1349" i="4"/>
  <c r="E1349" i="4"/>
  <c r="C1349" i="4"/>
  <c r="B1285" i="4"/>
  <c r="E1285" i="4"/>
  <c r="C1285" i="4"/>
  <c r="E1123" i="4"/>
  <c r="C1123" i="4"/>
  <c r="F1098" i="4"/>
  <c r="G1098" i="4"/>
  <c r="E1005" i="4"/>
  <c r="F1005" i="4"/>
  <c r="G1005" i="4"/>
  <c r="B1005" i="4"/>
  <c r="B996" i="4"/>
  <c r="G996" i="4"/>
  <c r="C996" i="4"/>
  <c r="F996" i="4"/>
  <c r="B754" i="4"/>
  <c r="F754" i="4"/>
  <c r="C747" i="4"/>
  <c r="E747" i="4"/>
  <c r="F747" i="4"/>
  <c r="D902" i="3"/>
  <c r="D894" i="3"/>
  <c r="D886" i="3"/>
  <c r="D878" i="3"/>
  <c r="D870" i="3"/>
  <c r="D862" i="3"/>
  <c r="D854" i="3"/>
  <c r="C668" i="3"/>
  <c r="E668" i="3"/>
  <c r="G668" i="3"/>
  <c r="C652" i="3"/>
  <c r="E652" i="3"/>
  <c r="G652" i="3"/>
  <c r="C636" i="3"/>
  <c r="E636" i="3"/>
  <c r="G636" i="3"/>
  <c r="C620" i="3"/>
  <c r="E620" i="3"/>
  <c r="G620" i="3"/>
  <c r="C604" i="3"/>
  <c r="E604" i="3"/>
  <c r="G604" i="3"/>
  <c r="C572" i="3"/>
  <c r="E572" i="3"/>
  <c r="G572" i="3"/>
  <c r="C552" i="3"/>
  <c r="D552" i="3"/>
  <c r="E552" i="3"/>
  <c r="C546" i="3"/>
  <c r="D546" i="3"/>
  <c r="E546" i="3"/>
  <c r="C534" i="3"/>
  <c r="E534" i="3"/>
  <c r="G534" i="3"/>
  <c r="C508" i="3"/>
  <c r="E508" i="3"/>
  <c r="G508" i="3"/>
  <c r="C488" i="3"/>
  <c r="D488" i="3"/>
  <c r="E488" i="3"/>
  <c r="C482" i="3"/>
  <c r="D482" i="3"/>
  <c r="E482" i="3"/>
  <c r="C470" i="3"/>
  <c r="E470" i="3"/>
  <c r="G470" i="3"/>
  <c r="B428" i="3"/>
  <c r="C428" i="3"/>
  <c r="H428" i="3"/>
  <c r="E428" i="3"/>
  <c r="G428" i="3"/>
  <c r="B421" i="3"/>
  <c r="E421" i="3"/>
  <c r="D421" i="3"/>
  <c r="G421" i="3"/>
  <c r="B412" i="3"/>
  <c r="C412" i="3"/>
  <c r="H412" i="3"/>
  <c r="E412" i="3"/>
  <c r="G412" i="3"/>
  <c r="B343" i="3"/>
  <c r="E343" i="3"/>
  <c r="F343" i="3"/>
  <c r="C343" i="3"/>
  <c r="B331" i="3"/>
  <c r="E331" i="3"/>
  <c r="F331" i="3"/>
  <c r="B325" i="3"/>
  <c r="C325" i="3"/>
  <c r="E325" i="3"/>
  <c r="B305" i="3"/>
  <c r="E305" i="3"/>
  <c r="F305" i="3"/>
  <c r="B275" i="3"/>
  <c r="M272" i="1" s="1"/>
  <c r="C275" i="3"/>
  <c r="E275" i="3"/>
  <c r="F275" i="3"/>
  <c r="B215" i="3"/>
  <c r="E215" i="3"/>
  <c r="F215" i="3"/>
  <c r="C215" i="3"/>
  <c r="B183" i="3"/>
  <c r="E183" i="3"/>
  <c r="F183" i="3"/>
  <c r="C183" i="3"/>
  <c r="B1188" i="4"/>
  <c r="B1176" i="4"/>
  <c r="F1174" i="4"/>
  <c r="G1174" i="4"/>
  <c r="B1172" i="4"/>
  <c r="F1172" i="4"/>
  <c r="E1137" i="4"/>
  <c r="B1137" i="4"/>
  <c r="C1137" i="4"/>
  <c r="C1107" i="4"/>
  <c r="E1107" i="4"/>
  <c r="F1078" i="4"/>
  <c r="C1075" i="4"/>
  <c r="E1075" i="4"/>
  <c r="F1007" i="4"/>
  <c r="E1007" i="4"/>
  <c r="G1007" i="4"/>
  <c r="B1007" i="4"/>
  <c r="E851" i="4"/>
  <c r="C851" i="4"/>
  <c r="C825" i="4"/>
  <c r="E825" i="4"/>
  <c r="F825" i="4"/>
  <c r="G825" i="4"/>
  <c r="G796" i="4"/>
  <c r="E761" i="4"/>
  <c r="B761" i="4"/>
  <c r="C761" i="4"/>
  <c r="G761" i="4"/>
  <c r="F695" i="4"/>
  <c r="G695" i="4"/>
  <c r="D657" i="4"/>
  <c r="B657" i="4"/>
  <c r="G657" i="4"/>
  <c r="C657" i="4"/>
  <c r="F657" i="4"/>
  <c r="E657" i="4"/>
  <c r="B644" i="4"/>
  <c r="F644" i="4"/>
  <c r="G644" i="4"/>
  <c r="D625" i="4"/>
  <c r="C625" i="4"/>
  <c r="E625" i="4"/>
  <c r="B625" i="4"/>
  <c r="F625" i="4"/>
  <c r="G625" i="4"/>
  <c r="D593" i="4"/>
  <c r="C593" i="4"/>
  <c r="E593" i="4"/>
  <c r="B593" i="4"/>
  <c r="F593" i="4"/>
  <c r="G593" i="4"/>
  <c r="G1394" i="3"/>
  <c r="C670" i="3"/>
  <c r="D670" i="3"/>
  <c r="E670" i="3"/>
  <c r="C654" i="3"/>
  <c r="D654" i="3"/>
  <c r="E654" i="3"/>
  <c r="C638" i="3"/>
  <c r="D638" i="3"/>
  <c r="E638" i="3"/>
  <c r="C622" i="3"/>
  <c r="D622" i="3"/>
  <c r="E622" i="3"/>
  <c r="C606" i="3"/>
  <c r="D606" i="3"/>
  <c r="E606" i="3"/>
  <c r="C582" i="3"/>
  <c r="E582" i="3"/>
  <c r="G582" i="3"/>
  <c r="C556" i="3"/>
  <c r="E556" i="3"/>
  <c r="G556" i="3"/>
  <c r="C536" i="3"/>
  <c r="D536" i="3"/>
  <c r="E536" i="3"/>
  <c r="C530" i="3"/>
  <c r="D530" i="3"/>
  <c r="E530" i="3"/>
  <c r="C518" i="3"/>
  <c r="E518" i="3"/>
  <c r="G518" i="3"/>
  <c r="C492" i="3"/>
  <c r="E492" i="3"/>
  <c r="G492" i="3"/>
  <c r="C472" i="3"/>
  <c r="D472" i="3"/>
  <c r="E472" i="3"/>
  <c r="C466" i="3"/>
  <c r="D466" i="3"/>
  <c r="E466" i="3"/>
  <c r="B463" i="3"/>
  <c r="C463" i="3"/>
  <c r="H463" i="3"/>
  <c r="D463" i="3"/>
  <c r="B461" i="3"/>
  <c r="C461" i="3"/>
  <c r="H461" i="3"/>
  <c r="D461" i="3"/>
  <c r="B459" i="3"/>
  <c r="C459" i="3"/>
  <c r="H459" i="3"/>
  <c r="D459" i="3"/>
  <c r="B457" i="3"/>
  <c r="C457" i="3"/>
  <c r="H457" i="3"/>
  <c r="D457" i="3"/>
  <c r="B455" i="3"/>
  <c r="C455" i="3"/>
  <c r="H455" i="3"/>
  <c r="D455" i="3"/>
  <c r="B453" i="3"/>
  <c r="C453" i="3"/>
  <c r="H453" i="3"/>
  <c r="D453" i="3"/>
  <c r="B451" i="3"/>
  <c r="C451" i="3"/>
  <c r="H451" i="3"/>
  <c r="D451" i="3"/>
  <c r="B449" i="3"/>
  <c r="C449" i="3"/>
  <c r="H449" i="3"/>
  <c r="D449" i="3"/>
  <c r="B447" i="3"/>
  <c r="C447" i="3"/>
  <c r="H447" i="3"/>
  <c r="D447" i="3"/>
  <c r="B445" i="3"/>
  <c r="C445" i="3"/>
  <c r="H445" i="3"/>
  <c r="D445" i="3"/>
  <c r="B443" i="3"/>
  <c r="C443" i="3"/>
  <c r="H443" i="3"/>
  <c r="D443" i="3"/>
  <c r="B441" i="3"/>
  <c r="C441" i="3"/>
  <c r="H441" i="3"/>
  <c r="D441" i="3"/>
  <c r="B439" i="3"/>
  <c r="C439" i="3"/>
  <c r="H439" i="3"/>
  <c r="D439" i="3"/>
  <c r="B437" i="3"/>
  <c r="C437" i="3"/>
  <c r="H437" i="3"/>
  <c r="D437" i="3"/>
  <c r="B435" i="3"/>
  <c r="C435" i="3"/>
  <c r="H435" i="3"/>
  <c r="D435" i="3"/>
  <c r="B433" i="3"/>
  <c r="C433" i="3"/>
  <c r="H433" i="3"/>
  <c r="D433" i="3"/>
  <c r="B431" i="3"/>
  <c r="C431" i="3"/>
  <c r="H431" i="3"/>
  <c r="D431" i="3"/>
  <c r="B422" i="3"/>
  <c r="C422" i="3"/>
  <c r="H422" i="3"/>
  <c r="D422" i="3"/>
  <c r="E422" i="3"/>
  <c r="B415" i="3"/>
  <c r="E415" i="3"/>
  <c r="C415" i="3"/>
  <c r="D415" i="3"/>
  <c r="B392" i="3"/>
  <c r="C392" i="3"/>
  <c r="H392" i="3"/>
  <c r="D392" i="3"/>
  <c r="E392" i="3"/>
  <c r="G392" i="3"/>
  <c r="B390" i="3"/>
  <c r="C390" i="3"/>
  <c r="H390" i="3"/>
  <c r="D390" i="3"/>
  <c r="G390" i="3"/>
  <c r="B365" i="3"/>
  <c r="C365" i="3"/>
  <c r="E365" i="3"/>
  <c r="F365" i="3"/>
  <c r="B279" i="3"/>
  <c r="E279" i="3"/>
  <c r="F279" i="3"/>
  <c r="C279" i="3"/>
  <c r="B267" i="3"/>
  <c r="E267" i="3"/>
  <c r="F267" i="3"/>
  <c r="B261" i="3"/>
  <c r="Q259" i="1" s="1"/>
  <c r="C261" i="3"/>
  <c r="E261" i="3"/>
  <c r="B241" i="3"/>
  <c r="E241" i="3"/>
  <c r="F241" i="3"/>
  <c r="B227" i="3"/>
  <c r="C227" i="3"/>
  <c r="E227" i="3"/>
  <c r="F227" i="3"/>
  <c r="B195" i="3"/>
  <c r="Q195" i="1" s="1"/>
  <c r="C195" i="3"/>
  <c r="E195" i="3"/>
  <c r="F195" i="3"/>
  <c r="B1361" i="4"/>
  <c r="C1361" i="4"/>
  <c r="E1361" i="4"/>
  <c r="B1329" i="4"/>
  <c r="C1329" i="4"/>
  <c r="E1329" i="4"/>
  <c r="B1297" i="4"/>
  <c r="C1297" i="4"/>
  <c r="E1297" i="4"/>
  <c r="B1265" i="4"/>
  <c r="C1265" i="4"/>
  <c r="E1265" i="4"/>
  <c r="B1233" i="4"/>
  <c r="C1233" i="4"/>
  <c r="E1233" i="4"/>
  <c r="F1210" i="4"/>
  <c r="G1210" i="4"/>
  <c r="C1207" i="4"/>
  <c r="E1207" i="4"/>
  <c r="E1185" i="4"/>
  <c r="C1185" i="4"/>
  <c r="G1185" i="4"/>
  <c r="E1169" i="4"/>
  <c r="B1169" i="4"/>
  <c r="C1169" i="4"/>
  <c r="G1110" i="4"/>
  <c r="F1110" i="4"/>
  <c r="C1095" i="4"/>
  <c r="E1095" i="4"/>
  <c r="F1095" i="4"/>
  <c r="E1093" i="4"/>
  <c r="B1093" i="4"/>
  <c r="C1093" i="4"/>
  <c r="G1093" i="4"/>
  <c r="C974" i="4"/>
  <c r="E974" i="4"/>
  <c r="F974" i="4"/>
  <c r="E902" i="4"/>
  <c r="F902" i="4"/>
  <c r="G902" i="4"/>
  <c r="F830" i="4"/>
  <c r="E830" i="4"/>
  <c r="G830" i="4"/>
  <c r="E799" i="4"/>
  <c r="F799" i="4"/>
  <c r="C799" i="4"/>
  <c r="G799" i="4"/>
  <c r="B788" i="4"/>
  <c r="E788" i="4"/>
  <c r="B742" i="4"/>
  <c r="E742" i="4"/>
  <c r="F742" i="4"/>
  <c r="G742" i="4"/>
  <c r="B728" i="4"/>
  <c r="F728" i="4"/>
  <c r="G728" i="4"/>
  <c r="B716" i="4"/>
  <c r="F716" i="4"/>
  <c r="F712" i="4"/>
  <c r="G712" i="4"/>
  <c r="B712" i="4"/>
  <c r="D663" i="4"/>
  <c r="B663" i="4"/>
  <c r="G663" i="4"/>
  <c r="C663" i="4"/>
  <c r="F663" i="4"/>
  <c r="E663" i="4"/>
  <c r="D633" i="4"/>
  <c r="C633" i="4"/>
  <c r="E633" i="4"/>
  <c r="B633" i="4"/>
  <c r="F633" i="4"/>
  <c r="G633" i="4"/>
  <c r="D601" i="4"/>
  <c r="C601" i="4"/>
  <c r="E601" i="4"/>
  <c r="B601" i="4"/>
  <c r="F601" i="4"/>
  <c r="G601" i="4"/>
  <c r="B427" i="3"/>
  <c r="E427" i="3"/>
  <c r="B426" i="3"/>
  <c r="C426" i="3"/>
  <c r="H426" i="3"/>
  <c r="B419" i="3"/>
  <c r="E419" i="3"/>
  <c r="B418" i="3"/>
  <c r="C418" i="3"/>
  <c r="H418" i="3"/>
  <c r="B411" i="3"/>
  <c r="E411" i="3"/>
  <c r="B410" i="3"/>
  <c r="C410" i="3"/>
  <c r="H410" i="3"/>
  <c r="B388" i="3"/>
  <c r="C388" i="3"/>
  <c r="H388" i="3"/>
  <c r="D388" i="3"/>
  <c r="B380" i="3"/>
  <c r="C380" i="3"/>
  <c r="H380" i="3"/>
  <c r="D380" i="3"/>
  <c r="B371" i="3"/>
  <c r="C371" i="3"/>
  <c r="E371" i="3"/>
  <c r="B333" i="3"/>
  <c r="C333" i="3"/>
  <c r="E333" i="3"/>
  <c r="B311" i="3"/>
  <c r="M308" i="1" s="1"/>
  <c r="E311" i="3"/>
  <c r="F311" i="3"/>
  <c r="B307" i="3"/>
  <c r="C307" i="3"/>
  <c r="E307" i="3"/>
  <c r="B269" i="3"/>
  <c r="C269" i="3"/>
  <c r="E269" i="3"/>
  <c r="B247" i="3"/>
  <c r="E247" i="3"/>
  <c r="F247" i="3"/>
  <c r="B243" i="3"/>
  <c r="C243" i="3"/>
  <c r="E243" i="3"/>
  <c r="B221" i="3"/>
  <c r="C221" i="3"/>
  <c r="E221" i="3"/>
  <c r="B205" i="3"/>
  <c r="C205" i="3"/>
  <c r="E205" i="3"/>
  <c r="B189" i="3"/>
  <c r="C189" i="3"/>
  <c r="E189" i="3"/>
  <c r="B173" i="3"/>
  <c r="C173" i="3"/>
  <c r="E173" i="3"/>
  <c r="B1345" i="4"/>
  <c r="C1345" i="4"/>
  <c r="E1345" i="4"/>
  <c r="B1313" i="4"/>
  <c r="C1313" i="4"/>
  <c r="E1313" i="4"/>
  <c r="B1281" i="4"/>
  <c r="C1281" i="4"/>
  <c r="E1281" i="4"/>
  <c r="B1249" i="4"/>
  <c r="C1249" i="4"/>
  <c r="E1249" i="4"/>
  <c r="E1205" i="4"/>
  <c r="B1205" i="4"/>
  <c r="C1205" i="4"/>
  <c r="C1187" i="4"/>
  <c r="E1187" i="4"/>
  <c r="B1108" i="4"/>
  <c r="B1096" i="4"/>
  <c r="F1096" i="4"/>
  <c r="B1085" i="4"/>
  <c r="G1085" i="4"/>
  <c r="E1061" i="4"/>
  <c r="B1061" i="4"/>
  <c r="C1061" i="4"/>
  <c r="C1043" i="4"/>
  <c r="F1021" i="4"/>
  <c r="G1021" i="4"/>
  <c r="C1008" i="4"/>
  <c r="E1008" i="4"/>
  <c r="F1008" i="4"/>
  <c r="E1006" i="4"/>
  <c r="F1006" i="4"/>
  <c r="B1001" i="4"/>
  <c r="E1001" i="4"/>
  <c r="E994" i="4"/>
  <c r="B994" i="4"/>
  <c r="C994" i="4"/>
  <c r="F975" i="4"/>
  <c r="B975" i="4"/>
  <c r="E975" i="4"/>
  <c r="E973" i="4"/>
  <c r="B973" i="4"/>
  <c r="F973" i="4"/>
  <c r="B897" i="4"/>
  <c r="G897" i="4"/>
  <c r="C897" i="4"/>
  <c r="C889" i="4"/>
  <c r="E889" i="4"/>
  <c r="C855" i="4"/>
  <c r="G855" i="4"/>
  <c r="G829" i="4"/>
  <c r="B829" i="4"/>
  <c r="F829" i="4"/>
  <c r="B824" i="4"/>
  <c r="F824" i="4"/>
  <c r="E824" i="4"/>
  <c r="G824" i="4"/>
  <c r="C813" i="4"/>
  <c r="E813" i="4"/>
  <c r="F813" i="4"/>
  <c r="G813" i="4"/>
  <c r="E800" i="4"/>
  <c r="C779" i="4"/>
  <c r="F779" i="4"/>
  <c r="E777" i="4"/>
  <c r="C777" i="4"/>
  <c r="F777" i="4"/>
  <c r="B766" i="4"/>
  <c r="F766" i="4"/>
  <c r="G766" i="4"/>
  <c r="B758" i="4"/>
  <c r="E758" i="4"/>
  <c r="F758" i="4"/>
  <c r="E745" i="4"/>
  <c r="B745" i="4"/>
  <c r="C745" i="4"/>
  <c r="E737" i="4"/>
  <c r="B737" i="4"/>
  <c r="C737" i="4"/>
  <c r="C715" i="4"/>
  <c r="E715" i="4"/>
  <c r="F715" i="4"/>
  <c r="B715" i="4"/>
  <c r="G715" i="4"/>
  <c r="F711" i="4"/>
  <c r="G711" i="4"/>
  <c r="C697" i="4"/>
  <c r="E697" i="4"/>
  <c r="F697" i="4"/>
  <c r="G697" i="4"/>
  <c r="D649" i="4"/>
  <c r="B649" i="4"/>
  <c r="G649" i="4"/>
  <c r="C649" i="4"/>
  <c r="F649" i="4"/>
  <c r="D629" i="4"/>
  <c r="C629" i="4"/>
  <c r="E629" i="4"/>
  <c r="B629" i="4"/>
  <c r="F629" i="4"/>
  <c r="D621" i="4"/>
  <c r="C621" i="4"/>
  <c r="E621" i="4"/>
  <c r="B621" i="4"/>
  <c r="F621" i="4"/>
  <c r="D613" i="4"/>
  <c r="C613" i="4"/>
  <c r="E613" i="4"/>
  <c r="B613" i="4"/>
  <c r="F613" i="4"/>
  <c r="D605" i="4"/>
  <c r="C605" i="4"/>
  <c r="E605" i="4"/>
  <c r="B605" i="4"/>
  <c r="F605" i="4"/>
  <c r="D597" i="4"/>
  <c r="C597" i="4"/>
  <c r="E597" i="4"/>
  <c r="B597" i="4"/>
  <c r="F597" i="4"/>
  <c r="D589" i="4"/>
  <c r="C589" i="4"/>
  <c r="E589" i="4"/>
  <c r="B589" i="4"/>
  <c r="F589" i="4"/>
  <c r="D581" i="4"/>
  <c r="C581" i="4"/>
  <c r="E581" i="4"/>
  <c r="B581" i="4"/>
  <c r="F581" i="4"/>
  <c r="G672" i="3"/>
  <c r="G664" i="3"/>
  <c r="G656" i="3"/>
  <c r="G648" i="3"/>
  <c r="G640" i="3"/>
  <c r="G632" i="3"/>
  <c r="G624" i="3"/>
  <c r="G616" i="3"/>
  <c r="G608" i="3"/>
  <c r="G600" i="3"/>
  <c r="G592" i="3"/>
  <c r="G586" i="3"/>
  <c r="G576" i="3"/>
  <c r="G570" i="3"/>
  <c r="G560" i="3"/>
  <c r="G554" i="3"/>
  <c r="G544" i="3"/>
  <c r="G538" i="3"/>
  <c r="G528" i="3"/>
  <c r="G522" i="3"/>
  <c r="G512" i="3"/>
  <c r="G506" i="3"/>
  <c r="G496" i="3"/>
  <c r="G490" i="3"/>
  <c r="G480" i="3"/>
  <c r="G474" i="3"/>
  <c r="G464" i="3"/>
  <c r="E462" i="3"/>
  <c r="E460" i="3"/>
  <c r="E458" i="3"/>
  <c r="E456" i="3"/>
  <c r="E454" i="3"/>
  <c r="E452" i="3"/>
  <c r="E450" i="3"/>
  <c r="E448" i="3"/>
  <c r="E446" i="3"/>
  <c r="E444" i="3"/>
  <c r="E442" i="3"/>
  <c r="E440" i="3"/>
  <c r="E438" i="3"/>
  <c r="E436" i="3"/>
  <c r="E434" i="3"/>
  <c r="E432" i="3"/>
  <c r="G427" i="3"/>
  <c r="G426" i="3"/>
  <c r="B425" i="3"/>
  <c r="E425" i="3"/>
  <c r="B424" i="3"/>
  <c r="C424" i="3"/>
  <c r="H424" i="3"/>
  <c r="G419" i="3"/>
  <c r="G418" i="3"/>
  <c r="B417" i="3"/>
  <c r="Q416" i="1" s="1"/>
  <c r="E417" i="3"/>
  <c r="B416" i="3"/>
  <c r="C416" i="3"/>
  <c r="H416" i="3"/>
  <c r="G411" i="3"/>
  <c r="G410" i="3"/>
  <c r="B409" i="3"/>
  <c r="E409" i="3"/>
  <c r="B408" i="3"/>
  <c r="C408" i="3"/>
  <c r="H408" i="3"/>
  <c r="B406" i="3"/>
  <c r="C406" i="3"/>
  <c r="H406" i="3"/>
  <c r="D406" i="3"/>
  <c r="B404" i="3"/>
  <c r="C404" i="3"/>
  <c r="H404" i="3"/>
  <c r="D404" i="3"/>
  <c r="B402" i="3"/>
  <c r="C402" i="3"/>
  <c r="H402" i="3"/>
  <c r="D402" i="3"/>
  <c r="B400" i="3"/>
  <c r="C400" i="3"/>
  <c r="H400" i="3"/>
  <c r="D400" i="3"/>
  <c r="B398" i="3"/>
  <c r="C398" i="3"/>
  <c r="H398" i="3"/>
  <c r="D398" i="3"/>
  <c r="B396" i="3"/>
  <c r="C396" i="3"/>
  <c r="H396" i="3"/>
  <c r="D396" i="3"/>
  <c r="B394" i="3"/>
  <c r="C394" i="3"/>
  <c r="H394" i="3"/>
  <c r="D394" i="3"/>
  <c r="B386" i="3"/>
  <c r="C386" i="3"/>
  <c r="H386" i="3"/>
  <c r="D386" i="3"/>
  <c r="B378" i="3"/>
  <c r="C378" i="3"/>
  <c r="H378" i="3"/>
  <c r="D378" i="3"/>
  <c r="B363" i="3"/>
  <c r="E363" i="3"/>
  <c r="F363" i="3"/>
  <c r="B357" i="3"/>
  <c r="C357" i="3"/>
  <c r="E357" i="3"/>
  <c r="B337" i="3"/>
  <c r="E337" i="3"/>
  <c r="F337" i="3"/>
  <c r="B319" i="3"/>
  <c r="E319" i="3"/>
  <c r="F319" i="3"/>
  <c r="B313" i="3"/>
  <c r="C313" i="3"/>
  <c r="E313" i="3"/>
  <c r="B299" i="3"/>
  <c r="E299" i="3"/>
  <c r="F299" i="3"/>
  <c r="B293" i="3"/>
  <c r="C293" i="3"/>
  <c r="E293" i="3"/>
  <c r="B273" i="3"/>
  <c r="E273" i="3"/>
  <c r="F273" i="3"/>
  <c r="B255" i="3"/>
  <c r="E255" i="3"/>
  <c r="F255" i="3"/>
  <c r="B249" i="3"/>
  <c r="C249" i="3"/>
  <c r="E249" i="3"/>
  <c r="B225" i="3"/>
  <c r="E225" i="3"/>
  <c r="F225" i="3"/>
  <c r="B209" i="3"/>
  <c r="Q207" i="1" s="1"/>
  <c r="E209" i="3"/>
  <c r="F209" i="3"/>
  <c r="B193" i="3"/>
  <c r="E193" i="3"/>
  <c r="F193" i="3"/>
  <c r="B177" i="3"/>
  <c r="E177" i="3"/>
  <c r="F177" i="3"/>
  <c r="B1365" i="4"/>
  <c r="E1365" i="4"/>
  <c r="B1333" i="4"/>
  <c r="E1333" i="4"/>
  <c r="B1301" i="4"/>
  <c r="E1301" i="4"/>
  <c r="B1269" i="4"/>
  <c r="E1269" i="4"/>
  <c r="B1237" i="4"/>
  <c r="E1237" i="4"/>
  <c r="B1208" i="4"/>
  <c r="F1208" i="4"/>
  <c r="B1197" i="4"/>
  <c r="G1197" i="4"/>
  <c r="E1175" i="4"/>
  <c r="F1175" i="4"/>
  <c r="E1173" i="4"/>
  <c r="C1173" i="4"/>
  <c r="F1173" i="4"/>
  <c r="E1143" i="4"/>
  <c r="F1143" i="4"/>
  <c r="E1141" i="4"/>
  <c r="C1141" i="4"/>
  <c r="F1141" i="4"/>
  <c r="E1105" i="4"/>
  <c r="C1105" i="4"/>
  <c r="G1105" i="4"/>
  <c r="B1064" i="4"/>
  <c r="F1064" i="4"/>
  <c r="B1009" i="4"/>
  <c r="E1009" i="4"/>
  <c r="F901" i="4"/>
  <c r="G901" i="4"/>
  <c r="C873" i="4"/>
  <c r="E873" i="4"/>
  <c r="E831" i="4"/>
  <c r="C831" i="4"/>
  <c r="F831" i="4"/>
  <c r="G831" i="4"/>
  <c r="F812" i="4"/>
  <c r="E812" i="4"/>
  <c r="B812" i="4"/>
  <c r="G812" i="4"/>
  <c r="E806" i="4"/>
  <c r="B806" i="4"/>
  <c r="F806" i="4"/>
  <c r="B792" i="4"/>
  <c r="F792" i="4"/>
  <c r="G792" i="4"/>
  <c r="E778" i="4"/>
  <c r="B778" i="4"/>
  <c r="F778" i="4"/>
  <c r="G778" i="4"/>
  <c r="B765" i="4"/>
  <c r="F765" i="4"/>
  <c r="G765" i="4"/>
  <c r="E744" i="4"/>
  <c r="G744" i="4"/>
  <c r="B724" i="4"/>
  <c r="F724" i="4"/>
  <c r="F700" i="4"/>
  <c r="G700" i="4"/>
  <c r="B700" i="4"/>
  <c r="D685" i="4"/>
  <c r="C685" i="4"/>
  <c r="E685" i="4"/>
  <c r="F685" i="4"/>
  <c r="G685" i="4"/>
  <c r="E652" i="4"/>
  <c r="F652" i="4"/>
  <c r="G652" i="4"/>
  <c r="C367" i="3"/>
  <c r="C359" i="3"/>
  <c r="C353" i="3"/>
  <c r="C347" i="3"/>
  <c r="C335" i="3"/>
  <c r="C327" i="3"/>
  <c r="C321" i="3"/>
  <c r="C315" i="3"/>
  <c r="C303" i="3"/>
  <c r="C295" i="3"/>
  <c r="C289" i="3"/>
  <c r="C283" i="3"/>
  <c r="C271" i="3"/>
  <c r="C263" i="3"/>
  <c r="C257" i="3"/>
  <c r="C251" i="3"/>
  <c r="C239" i="3"/>
  <c r="C223" i="3"/>
  <c r="C217" i="3"/>
  <c r="C207" i="3"/>
  <c r="C201" i="3"/>
  <c r="C191" i="3"/>
  <c r="C185" i="3"/>
  <c r="C175" i="3"/>
  <c r="C169" i="3"/>
  <c r="C1357" i="4"/>
  <c r="C1341" i="4"/>
  <c r="C1325" i="4"/>
  <c r="C1309" i="4"/>
  <c r="C1293" i="4"/>
  <c r="C1277" i="4"/>
  <c r="C1261" i="4"/>
  <c r="C1245" i="4"/>
  <c r="B1201" i="4"/>
  <c r="G1181" i="4"/>
  <c r="B1157" i="4"/>
  <c r="G1149" i="4"/>
  <c r="B1125" i="4"/>
  <c r="B1089" i="4"/>
  <c r="B1057" i="4"/>
  <c r="B1045" i="4"/>
  <c r="G1004" i="4"/>
  <c r="G988" i="4"/>
  <c r="E987" i="4"/>
  <c r="G980" i="4"/>
  <c r="G890" i="4"/>
  <c r="B877" i="4"/>
  <c r="B876" i="4"/>
  <c r="B874" i="4"/>
  <c r="G872" i="4"/>
  <c r="G868" i="4"/>
  <c r="G860" i="4"/>
  <c r="B838" i="4"/>
  <c r="B817" i="4"/>
  <c r="C811" i="4"/>
  <c r="E810" i="4"/>
  <c r="F810" i="4"/>
  <c r="E804" i="4"/>
  <c r="G804" i="4"/>
  <c r="B801" i="4"/>
  <c r="C795" i="4"/>
  <c r="B790" i="4"/>
  <c r="F780" i="4"/>
  <c r="B780" i="4"/>
  <c r="B774" i="4"/>
  <c r="B769" i="4"/>
  <c r="E757" i="4"/>
  <c r="C749" i="4"/>
  <c r="B749" i="4"/>
  <c r="B736" i="4"/>
  <c r="B729" i="4"/>
  <c r="G729" i="4"/>
  <c r="C729" i="4"/>
  <c r="B719" i="4"/>
  <c r="C713" i="4"/>
  <c r="E713" i="4"/>
  <c r="C701" i="4"/>
  <c r="E701" i="4"/>
  <c r="C691" i="4"/>
  <c r="B691" i="4"/>
  <c r="E691" i="4"/>
  <c r="D653" i="4"/>
  <c r="B653" i="4"/>
  <c r="G653" i="4"/>
  <c r="C653" i="4"/>
  <c r="D635" i="4"/>
  <c r="E635" i="4"/>
  <c r="C635" i="4"/>
  <c r="F635" i="4"/>
  <c r="D631" i="4"/>
  <c r="C631" i="4"/>
  <c r="E631" i="4"/>
  <c r="D627" i="4"/>
  <c r="C627" i="4"/>
  <c r="E627" i="4"/>
  <c r="D623" i="4"/>
  <c r="C623" i="4"/>
  <c r="E623" i="4"/>
  <c r="D619" i="4"/>
  <c r="C619" i="4"/>
  <c r="E619" i="4"/>
  <c r="D615" i="4"/>
  <c r="C615" i="4"/>
  <c r="E615" i="4"/>
  <c r="D611" i="4"/>
  <c r="C611" i="4"/>
  <c r="E611" i="4"/>
  <c r="D607" i="4"/>
  <c r="C607" i="4"/>
  <c r="E607" i="4"/>
  <c r="D603" i="4"/>
  <c r="C603" i="4"/>
  <c r="E603" i="4"/>
  <c r="D599" i="4"/>
  <c r="C599" i="4"/>
  <c r="E599" i="4"/>
  <c r="D595" i="4"/>
  <c r="C595" i="4"/>
  <c r="E595" i="4"/>
  <c r="D591" i="4"/>
  <c r="C591" i="4"/>
  <c r="E591" i="4"/>
  <c r="D587" i="4"/>
  <c r="C587" i="4"/>
  <c r="E587" i="4"/>
  <c r="D583" i="4"/>
  <c r="C583" i="4"/>
  <c r="E583" i="4"/>
  <c r="D579" i="4"/>
  <c r="C579" i="4"/>
  <c r="E579" i="4"/>
  <c r="F519" i="4"/>
  <c r="E405" i="3"/>
  <c r="E403" i="3"/>
  <c r="E401" i="3"/>
  <c r="E399" i="3"/>
  <c r="E397" i="3"/>
  <c r="E395" i="3"/>
  <c r="C791" i="4"/>
  <c r="F791" i="4"/>
  <c r="C781" i="4"/>
  <c r="B781" i="4"/>
  <c r="B762" i="4"/>
  <c r="G762" i="4"/>
  <c r="B760" i="4"/>
  <c r="G760" i="4"/>
  <c r="E746" i="4"/>
  <c r="B746" i="4"/>
  <c r="E740" i="4"/>
  <c r="G740" i="4"/>
  <c r="C727" i="4"/>
  <c r="E727" i="4"/>
  <c r="F727" i="4"/>
  <c r="B725" i="4"/>
  <c r="G725" i="4"/>
  <c r="C725" i="4"/>
  <c r="B717" i="4"/>
  <c r="G717" i="4"/>
  <c r="C717" i="4"/>
  <c r="C707" i="4"/>
  <c r="B707" i="4"/>
  <c r="E707" i="4"/>
  <c r="F696" i="4"/>
  <c r="G696" i="4"/>
  <c r="B680" i="4"/>
  <c r="F680" i="4"/>
  <c r="B676" i="4"/>
  <c r="E676" i="4"/>
  <c r="D667" i="4"/>
  <c r="C667" i="4"/>
  <c r="E667" i="4"/>
  <c r="E662" i="4"/>
  <c r="F662" i="4"/>
  <c r="B648" i="4"/>
  <c r="F648" i="4"/>
  <c r="B636" i="4"/>
  <c r="E636" i="4"/>
  <c r="F636" i="4"/>
  <c r="D643" i="4"/>
  <c r="E643" i="4"/>
  <c r="F376" i="4"/>
  <c r="G376" i="4"/>
  <c r="B376" i="4"/>
  <c r="F360" i="4"/>
  <c r="G360" i="4"/>
  <c r="B360" i="4"/>
  <c r="F344" i="4"/>
  <c r="G344" i="4"/>
  <c r="B344" i="4"/>
  <c r="F304" i="4"/>
  <c r="G304" i="4"/>
  <c r="D288" i="4"/>
  <c r="B288" i="4"/>
  <c r="G288" i="4"/>
  <c r="C288" i="4"/>
  <c r="F288" i="4"/>
  <c r="E288" i="4"/>
  <c r="C248" i="4"/>
  <c r="D248" i="4"/>
  <c r="G248" i="4"/>
  <c r="F699" i="4"/>
  <c r="E679" i="4"/>
  <c r="E675" i="4"/>
  <c r="E669" i="4"/>
  <c r="E661" i="4"/>
  <c r="E647" i="4"/>
  <c r="F643" i="4"/>
  <c r="D634" i="4"/>
  <c r="D632" i="4"/>
  <c r="D630" i="4"/>
  <c r="D628" i="4"/>
  <c r="D626" i="4"/>
  <c r="D624" i="4"/>
  <c r="D622" i="4"/>
  <c r="D620" i="4"/>
  <c r="D618" i="4"/>
  <c r="D616" i="4"/>
  <c r="D614" i="4"/>
  <c r="D612" i="4"/>
  <c r="D610" i="4"/>
  <c r="D608" i="4"/>
  <c r="D606" i="4"/>
  <c r="D604" i="4"/>
  <c r="D602" i="4"/>
  <c r="D600" i="4"/>
  <c r="D598" i="4"/>
  <c r="D596" i="4"/>
  <c r="D594" i="4"/>
  <c r="D592" i="4"/>
  <c r="D590" i="4"/>
  <c r="D588" i="4"/>
  <c r="D586" i="4"/>
  <c r="D584" i="4"/>
  <c r="D582" i="4"/>
  <c r="D580" i="4"/>
  <c r="D578" i="4"/>
  <c r="D576" i="4"/>
  <c r="C575" i="4"/>
  <c r="G575" i="4"/>
  <c r="D575" i="4"/>
  <c r="C574" i="4"/>
  <c r="G574" i="4"/>
  <c r="D574" i="4"/>
  <c r="C573" i="4"/>
  <c r="G573" i="4"/>
  <c r="D573" i="4"/>
  <c r="C572" i="4"/>
  <c r="G572" i="4"/>
  <c r="D572" i="4"/>
  <c r="C571" i="4"/>
  <c r="G571" i="4"/>
  <c r="D571" i="4"/>
  <c r="C570" i="4"/>
  <c r="G570" i="4"/>
  <c r="D570" i="4"/>
  <c r="C569" i="4"/>
  <c r="G569" i="4"/>
  <c r="D569" i="4"/>
  <c r="C568" i="4"/>
  <c r="G568" i="4"/>
  <c r="D568" i="4"/>
  <c r="C567" i="4"/>
  <c r="G567" i="4"/>
  <c r="D567" i="4"/>
  <c r="C566" i="4"/>
  <c r="G566" i="4"/>
  <c r="D566" i="4"/>
  <c r="C565" i="4"/>
  <c r="G565" i="4"/>
  <c r="D565" i="4"/>
  <c r="C564" i="4"/>
  <c r="G564" i="4"/>
  <c r="D564" i="4"/>
  <c r="C563" i="4"/>
  <c r="G563" i="4"/>
  <c r="D563" i="4"/>
  <c r="C562" i="4"/>
  <c r="G562" i="4"/>
  <c r="D562" i="4"/>
  <c r="C561" i="4"/>
  <c r="G561" i="4"/>
  <c r="D561" i="4"/>
  <c r="C560" i="4"/>
  <c r="G560" i="4"/>
  <c r="D560" i="4"/>
  <c r="C559" i="4"/>
  <c r="G559" i="4"/>
  <c r="D559" i="4"/>
  <c r="C558" i="4"/>
  <c r="G558" i="4"/>
  <c r="D558" i="4"/>
  <c r="C557" i="4"/>
  <c r="G557" i="4"/>
  <c r="D557" i="4"/>
  <c r="C556" i="4"/>
  <c r="G556" i="4"/>
  <c r="D556" i="4"/>
  <c r="C555" i="4"/>
  <c r="G555" i="4"/>
  <c r="D555" i="4"/>
  <c r="C554" i="4"/>
  <c r="G554" i="4"/>
  <c r="D554" i="4"/>
  <c r="C553" i="4"/>
  <c r="G553" i="4"/>
  <c r="D553" i="4"/>
  <c r="C552" i="4"/>
  <c r="G552" i="4"/>
  <c r="D552" i="4"/>
  <c r="C551" i="4"/>
  <c r="G551" i="4"/>
  <c r="D551" i="4"/>
  <c r="C550" i="4"/>
  <c r="G550" i="4"/>
  <c r="D550" i="4"/>
  <c r="C549" i="4"/>
  <c r="G549" i="4"/>
  <c r="D549" i="4"/>
  <c r="C548" i="4"/>
  <c r="G548" i="4"/>
  <c r="D548" i="4"/>
  <c r="C547" i="4"/>
  <c r="G547" i="4"/>
  <c r="D547" i="4"/>
  <c r="C545" i="4"/>
  <c r="G545" i="4"/>
  <c r="D545" i="4"/>
  <c r="E545" i="4"/>
  <c r="C543" i="4"/>
  <c r="G543" i="4"/>
  <c r="D543" i="4"/>
  <c r="E543" i="4"/>
  <c r="C541" i="4"/>
  <c r="G541" i="4"/>
  <c r="D541" i="4"/>
  <c r="E541" i="4"/>
  <c r="C539" i="4"/>
  <c r="G539" i="4"/>
  <c r="D539" i="4"/>
  <c r="E539" i="4"/>
  <c r="C537" i="4"/>
  <c r="G537" i="4"/>
  <c r="D537" i="4"/>
  <c r="E537" i="4"/>
  <c r="C535" i="4"/>
  <c r="G535" i="4"/>
  <c r="D535" i="4"/>
  <c r="E535" i="4"/>
  <c r="C533" i="4"/>
  <c r="G533" i="4"/>
  <c r="D533" i="4"/>
  <c r="E533" i="4"/>
  <c r="C531" i="4"/>
  <c r="G531" i="4"/>
  <c r="D531" i="4"/>
  <c r="E531" i="4"/>
  <c r="B522" i="4"/>
  <c r="F522" i="4"/>
  <c r="E522" i="4"/>
  <c r="B514" i="4"/>
  <c r="F514" i="4"/>
  <c r="E514" i="4"/>
  <c r="F271" i="4"/>
  <c r="G271" i="4"/>
  <c r="B271" i="4"/>
  <c r="D525" i="4"/>
  <c r="C525" i="4"/>
  <c r="B515" i="4"/>
  <c r="F336" i="4"/>
  <c r="G336" i="4"/>
  <c r="F332" i="4"/>
  <c r="B332" i="4"/>
  <c r="G332" i="4"/>
  <c r="D230" i="4"/>
  <c r="F116" i="4"/>
  <c r="E116" i="4"/>
  <c r="C61" i="4"/>
  <c r="E61" i="4"/>
  <c r="G61" i="4"/>
  <c r="C53" i="4"/>
  <c r="E53" i="4"/>
  <c r="G53" i="4"/>
  <c r="D31" i="4"/>
  <c r="E31" i="4"/>
  <c r="B1491" i="2"/>
  <c r="C1491" i="2"/>
  <c r="D1491" i="2"/>
  <c r="E1491" i="2"/>
  <c r="G1491" i="2"/>
  <c r="G1476" i="2"/>
  <c r="C1476" i="2"/>
  <c r="B1471" i="2"/>
  <c r="D1471" i="2"/>
  <c r="E1471" i="2"/>
  <c r="G1471" i="2"/>
  <c r="C546" i="4"/>
  <c r="G546" i="4"/>
  <c r="C544" i="4"/>
  <c r="G544" i="4"/>
  <c r="C542" i="4"/>
  <c r="G542" i="4"/>
  <c r="C540" i="4"/>
  <c r="G540" i="4"/>
  <c r="C538" i="4"/>
  <c r="G538" i="4"/>
  <c r="C536" i="4"/>
  <c r="G536" i="4"/>
  <c r="C534" i="4"/>
  <c r="G534" i="4"/>
  <c r="C532" i="4"/>
  <c r="G532" i="4"/>
  <c r="D527" i="4"/>
  <c r="C527" i="4"/>
  <c r="C523" i="4"/>
  <c r="G523" i="4"/>
  <c r="B521" i="4"/>
  <c r="B518" i="4"/>
  <c r="F518" i="4"/>
  <c r="E518" i="4"/>
  <c r="B513" i="4"/>
  <c r="F364" i="4"/>
  <c r="G364" i="4"/>
  <c r="B364" i="4"/>
  <c r="F348" i="4"/>
  <c r="G348" i="4"/>
  <c r="B348" i="4"/>
  <c r="D284" i="4"/>
  <c r="C284" i="4"/>
  <c r="E284" i="4"/>
  <c r="F284" i="4"/>
  <c r="B284" i="4"/>
  <c r="D268" i="4"/>
  <c r="C268" i="4"/>
  <c r="E268" i="4"/>
  <c r="F268" i="4"/>
  <c r="G268" i="4"/>
  <c r="D266" i="4"/>
  <c r="B266" i="4"/>
  <c r="G266" i="4"/>
  <c r="E266" i="4"/>
  <c r="F266" i="4"/>
  <c r="D258" i="4"/>
  <c r="G258" i="4"/>
  <c r="C258" i="4"/>
  <c r="D184" i="4"/>
  <c r="E184" i="4"/>
  <c r="F184" i="4"/>
  <c r="B184" i="4"/>
  <c r="F169" i="4"/>
  <c r="B169" i="4"/>
  <c r="E169" i="4"/>
  <c r="D530" i="4"/>
  <c r="D528" i="4"/>
  <c r="D526" i="4"/>
  <c r="D524" i="4"/>
  <c r="B520" i="4"/>
  <c r="F520" i="4"/>
  <c r="B516" i="4"/>
  <c r="F516" i="4"/>
  <c r="F320" i="4"/>
  <c r="G320" i="4"/>
  <c r="F316" i="4"/>
  <c r="B316" i="4"/>
  <c r="G316" i="4"/>
  <c r="B299" i="4"/>
  <c r="E299" i="4"/>
  <c r="B291" i="4"/>
  <c r="E291" i="4"/>
  <c r="D278" i="4"/>
  <c r="C278" i="4"/>
  <c r="E278" i="4"/>
  <c r="D272" i="4"/>
  <c r="C272" i="4"/>
  <c r="E272" i="4"/>
  <c r="F267" i="4"/>
  <c r="E267" i="4"/>
  <c r="G267" i="4"/>
  <c r="D260" i="4"/>
  <c r="B260" i="4"/>
  <c r="G260" i="4"/>
  <c r="C260" i="4"/>
  <c r="E260" i="4"/>
  <c r="D240" i="4"/>
  <c r="G240" i="4"/>
  <c r="D212" i="4"/>
  <c r="D180" i="4"/>
  <c r="E180" i="4"/>
  <c r="F180" i="4"/>
  <c r="D128" i="4"/>
  <c r="E128" i="4"/>
  <c r="F128" i="4"/>
  <c r="C85" i="4"/>
  <c r="D85" i="4"/>
  <c r="C57" i="4"/>
  <c r="E57" i="4"/>
  <c r="G57" i="4"/>
  <c r="C49" i="4"/>
  <c r="E49" i="4"/>
  <c r="G49" i="4"/>
  <c r="B1483" i="2"/>
  <c r="D1483" i="2"/>
  <c r="E1483" i="2"/>
  <c r="C1483" i="2"/>
  <c r="G1483" i="2"/>
  <c r="B1478" i="2"/>
  <c r="E1478" i="2"/>
  <c r="G1478" i="2"/>
  <c r="E1469" i="2"/>
  <c r="G1469" i="2"/>
  <c r="F372" i="4"/>
  <c r="G372" i="4"/>
  <c r="E363" i="4"/>
  <c r="C363" i="4"/>
  <c r="F356" i="4"/>
  <c r="G356" i="4"/>
  <c r="E347" i="4"/>
  <c r="C347" i="4"/>
  <c r="F340" i="4"/>
  <c r="G340" i="4"/>
  <c r="F312" i="4"/>
  <c r="G312" i="4"/>
  <c r="F308" i="4"/>
  <c r="B308" i="4"/>
  <c r="G308" i="4"/>
  <c r="B295" i="4"/>
  <c r="G295" i="4"/>
  <c r="D280" i="4"/>
  <c r="C280" i="4"/>
  <c r="E280" i="4"/>
  <c r="D274" i="4"/>
  <c r="C274" i="4"/>
  <c r="E274" i="4"/>
  <c r="C196" i="4"/>
  <c r="G196" i="4"/>
  <c r="E188" i="4"/>
  <c r="D188" i="4"/>
  <c r="F188" i="4"/>
  <c r="F114" i="4"/>
  <c r="E114" i="4"/>
  <c r="C55" i="4"/>
  <c r="E55" i="4"/>
  <c r="G55" i="4"/>
  <c r="C47" i="4"/>
  <c r="E47" i="4"/>
  <c r="G47" i="4"/>
  <c r="D39" i="4"/>
  <c r="E39" i="4"/>
  <c r="C339" i="4"/>
  <c r="C331" i="4"/>
  <c r="C323" i="4"/>
  <c r="C315" i="4"/>
  <c r="C307" i="4"/>
  <c r="G300" i="4"/>
  <c r="B300" i="4"/>
  <c r="G294" i="4"/>
  <c r="B294" i="4"/>
  <c r="G292" i="4"/>
  <c r="B292" i="4"/>
  <c r="G286" i="4"/>
  <c r="B286" i="4"/>
  <c r="E281" i="4"/>
  <c r="G270" i="4"/>
  <c r="B270" i="4"/>
  <c r="C252" i="4"/>
  <c r="D228" i="4"/>
  <c r="D194" i="4"/>
  <c r="E194" i="4"/>
  <c r="E187" i="4"/>
  <c r="F187" i="4"/>
  <c r="D181" i="4"/>
  <c r="B181" i="4"/>
  <c r="E181" i="4"/>
  <c r="E112" i="4"/>
  <c r="G103" i="4"/>
  <c r="C80" i="4"/>
  <c r="C76" i="4"/>
  <c r="B69" i="4"/>
  <c r="D69" i="4"/>
  <c r="E69" i="4"/>
  <c r="C62" i="4"/>
  <c r="D62" i="4"/>
  <c r="C60" i="4"/>
  <c r="E60" i="4"/>
  <c r="C58" i="4"/>
  <c r="E58" i="4"/>
  <c r="C56" i="4"/>
  <c r="E56" i="4"/>
  <c r="C54" i="4"/>
  <c r="E54" i="4"/>
  <c r="C52" i="4"/>
  <c r="E52" i="4"/>
  <c r="C50" i="4"/>
  <c r="E50" i="4"/>
  <c r="C48" i="4"/>
  <c r="E48" i="4"/>
  <c r="C46" i="4"/>
  <c r="E46" i="4"/>
  <c r="E41" i="4"/>
  <c r="D15" i="4"/>
  <c r="E15" i="4"/>
  <c r="E9" i="4"/>
  <c r="B1490" i="2"/>
  <c r="D1490" i="2"/>
  <c r="E1490" i="2"/>
  <c r="B1482" i="2"/>
  <c r="E1482" i="2"/>
  <c r="G1482" i="2"/>
  <c r="C1472" i="2"/>
  <c r="G1472" i="2"/>
  <c r="D264" i="4"/>
  <c r="B264" i="4"/>
  <c r="G264" i="4"/>
  <c r="D262" i="4"/>
  <c r="C262" i="4"/>
  <c r="G246" i="4"/>
  <c r="C238" i="4"/>
  <c r="G238" i="4"/>
  <c r="D224" i="4"/>
  <c r="C224" i="4"/>
  <c r="G224" i="4"/>
  <c r="C214" i="4"/>
  <c r="D214" i="4"/>
  <c r="G214" i="4"/>
  <c r="D210" i="4"/>
  <c r="E179" i="4"/>
  <c r="E171" i="4"/>
  <c r="F171" i="4"/>
  <c r="F165" i="4"/>
  <c r="B165" i="4"/>
  <c r="E165" i="4"/>
  <c r="D97" i="4"/>
  <c r="G97" i="4"/>
  <c r="C89" i="4"/>
  <c r="D89" i="4"/>
  <c r="C83" i="4"/>
  <c r="B73" i="4"/>
  <c r="C73" i="4"/>
  <c r="D73" i="4"/>
  <c r="D23" i="4"/>
  <c r="E23" i="4"/>
  <c r="B1479" i="2"/>
  <c r="D1479" i="2"/>
  <c r="E1479" i="2"/>
  <c r="B1470" i="2"/>
  <c r="E1470" i="2"/>
  <c r="G1470" i="2"/>
  <c r="C242" i="4"/>
  <c r="D226" i="4"/>
  <c r="C198" i="4"/>
  <c r="G190" i="4"/>
  <c r="B190" i="4"/>
  <c r="B177" i="4"/>
  <c r="E1495" i="2"/>
  <c r="G1494" i="2"/>
  <c r="E1475" i="2"/>
  <c r="G1474" i="2"/>
  <c r="B23" i="3"/>
  <c r="C23" i="3"/>
  <c r="H23" i="3"/>
  <c r="D23" i="3"/>
  <c r="E23" i="3"/>
  <c r="G23" i="3"/>
  <c r="D1498" i="3"/>
  <c r="H1498" i="3"/>
  <c r="B1498" i="3"/>
  <c r="G1498" i="3"/>
  <c r="C1498" i="3"/>
  <c r="E1498" i="3"/>
  <c r="D1496" i="3"/>
  <c r="H1496" i="3"/>
  <c r="B1496" i="3"/>
  <c r="G1496" i="3"/>
  <c r="C1496" i="3"/>
  <c r="E1496" i="3"/>
  <c r="D1490" i="3"/>
  <c r="H1490" i="3"/>
  <c r="B1490" i="3"/>
  <c r="G1490" i="3"/>
  <c r="C1490" i="3"/>
  <c r="E1490" i="3"/>
  <c r="D1486" i="3"/>
  <c r="H1486" i="3"/>
  <c r="B1486" i="3"/>
  <c r="G1486" i="3"/>
  <c r="C1486" i="3"/>
  <c r="E1486" i="3"/>
  <c r="D1482" i="3"/>
  <c r="H1482" i="3"/>
  <c r="B1482" i="3"/>
  <c r="G1482" i="3"/>
  <c r="C1482" i="3"/>
  <c r="E1482" i="3"/>
  <c r="D1480" i="3"/>
  <c r="H1480" i="3"/>
  <c r="B1480" i="3"/>
  <c r="G1480" i="3"/>
  <c r="E1480" i="3"/>
  <c r="C1480" i="3"/>
  <c r="D1476" i="3"/>
  <c r="H1476" i="3"/>
  <c r="B1476" i="3"/>
  <c r="G1476" i="3"/>
  <c r="E1476" i="3"/>
  <c r="C1476" i="3"/>
  <c r="D1472" i="3"/>
  <c r="H1472" i="3"/>
  <c r="B1472" i="3"/>
  <c r="G1472" i="3"/>
  <c r="E1472" i="3"/>
  <c r="C1472" i="3"/>
  <c r="D1468" i="3"/>
  <c r="H1468" i="3"/>
  <c r="B1468" i="3"/>
  <c r="G1468" i="3"/>
  <c r="C1468" i="3"/>
  <c r="E1468" i="3"/>
  <c r="D1464" i="3"/>
  <c r="H1464" i="3"/>
  <c r="B1464" i="3"/>
  <c r="G1464" i="3"/>
  <c r="E1464" i="3"/>
  <c r="C1464" i="3"/>
  <c r="D1460" i="3"/>
  <c r="H1460" i="3"/>
  <c r="B1460" i="3"/>
  <c r="G1460" i="3"/>
  <c r="E1460" i="3"/>
  <c r="C1460" i="3"/>
  <c r="D1456" i="3"/>
  <c r="H1456" i="3"/>
  <c r="B1456" i="3"/>
  <c r="G1456" i="3"/>
  <c r="E1456" i="3"/>
  <c r="C1456" i="3"/>
  <c r="D1452" i="3"/>
  <c r="H1452" i="3"/>
  <c r="B1452" i="3"/>
  <c r="G1452" i="3"/>
  <c r="C1452" i="3"/>
  <c r="E1452" i="3"/>
  <c r="D1448" i="3"/>
  <c r="H1448" i="3"/>
  <c r="B1448" i="3"/>
  <c r="G1448" i="3"/>
  <c r="C1448" i="3"/>
  <c r="E1448" i="3"/>
  <c r="D1444" i="3"/>
  <c r="H1444" i="3"/>
  <c r="B1444" i="3"/>
  <c r="G1444" i="3"/>
  <c r="C1444" i="3"/>
  <c r="E1444" i="3"/>
  <c r="D1440" i="3"/>
  <c r="H1440" i="3"/>
  <c r="B1440" i="3"/>
  <c r="G1440" i="3"/>
  <c r="C1440" i="3"/>
  <c r="E1440" i="3"/>
  <c r="D1436" i="3"/>
  <c r="H1436" i="3"/>
  <c r="B1436" i="3"/>
  <c r="G1436" i="3"/>
  <c r="E1436" i="3"/>
  <c r="C1436" i="3"/>
  <c r="D1432" i="3"/>
  <c r="H1432" i="3"/>
  <c r="B1432" i="3"/>
  <c r="G1432" i="3"/>
  <c r="E1432" i="3"/>
  <c r="C1432" i="3"/>
  <c r="D1428" i="3"/>
  <c r="H1428" i="3"/>
  <c r="B1428" i="3"/>
  <c r="G1428" i="3"/>
  <c r="E1428" i="3"/>
  <c r="C1428" i="3"/>
  <c r="D1422" i="3"/>
  <c r="H1422" i="3"/>
  <c r="B1422" i="3"/>
  <c r="G1422" i="3"/>
  <c r="C1422" i="3"/>
  <c r="E1422" i="3"/>
  <c r="D1418" i="3"/>
  <c r="H1418" i="3"/>
  <c r="B1418" i="3"/>
  <c r="G1418" i="3"/>
  <c r="C1418" i="3"/>
  <c r="E1418" i="3"/>
  <c r="D1414" i="3"/>
  <c r="H1414" i="3"/>
  <c r="B1414" i="3"/>
  <c r="G1414" i="3"/>
  <c r="E1414" i="3"/>
  <c r="C1414" i="3"/>
  <c r="D1410" i="3"/>
  <c r="H1410" i="3"/>
  <c r="B1410" i="3"/>
  <c r="G1410" i="3"/>
  <c r="C1410" i="3"/>
  <c r="E1410" i="3"/>
  <c r="D1406" i="3"/>
  <c r="H1406" i="3"/>
  <c r="B1406" i="3"/>
  <c r="G1406" i="3"/>
  <c r="E1406" i="3"/>
  <c r="C1406" i="3"/>
  <c r="D1402" i="3"/>
  <c r="H1402" i="3"/>
  <c r="B1402" i="3"/>
  <c r="G1402" i="3"/>
  <c r="C1402" i="3"/>
  <c r="E1402" i="3"/>
  <c r="D1398" i="3"/>
  <c r="H1398" i="3"/>
  <c r="B1398" i="3"/>
  <c r="G1398" i="3"/>
  <c r="C1398" i="3"/>
  <c r="E1398" i="3"/>
  <c r="C1295" i="3"/>
  <c r="G1295" i="3"/>
  <c r="D1295" i="3"/>
  <c r="H1295" i="3"/>
  <c r="F1295" i="3"/>
  <c r="B1295" i="3"/>
  <c r="E1295" i="3"/>
  <c r="C1275" i="3"/>
  <c r="G1275" i="3"/>
  <c r="D1275" i="3"/>
  <c r="H1275" i="3"/>
  <c r="F1275" i="3"/>
  <c r="B1275" i="3"/>
  <c r="E1275" i="3"/>
  <c r="C1271" i="3"/>
  <c r="G1271" i="3"/>
  <c r="D1271" i="3"/>
  <c r="H1271" i="3"/>
  <c r="F1271" i="3"/>
  <c r="B1271" i="3"/>
  <c r="E1271" i="3"/>
  <c r="C1267" i="3"/>
  <c r="G1267" i="3"/>
  <c r="D1267" i="3"/>
  <c r="H1267" i="3"/>
  <c r="F1267" i="3"/>
  <c r="B1267" i="3"/>
  <c r="E1267" i="3"/>
  <c r="C1255" i="3"/>
  <c r="G1255" i="3"/>
  <c r="D1255" i="3"/>
  <c r="H1255" i="3"/>
  <c r="F1255" i="3"/>
  <c r="B1255" i="3"/>
  <c r="E1255" i="3"/>
  <c r="C1251" i="3"/>
  <c r="G1251" i="3"/>
  <c r="D1251" i="3"/>
  <c r="H1251" i="3"/>
  <c r="F1251" i="3"/>
  <c r="B1251" i="3"/>
  <c r="E1251" i="3"/>
  <c r="C1247" i="3"/>
  <c r="G1247" i="3"/>
  <c r="D1247" i="3"/>
  <c r="H1247" i="3"/>
  <c r="F1247" i="3"/>
  <c r="B1247" i="3"/>
  <c r="E1247" i="3"/>
  <c r="C1243" i="3"/>
  <c r="G1243" i="3"/>
  <c r="D1243" i="3"/>
  <c r="H1243" i="3"/>
  <c r="F1243" i="3"/>
  <c r="B1243" i="3"/>
  <c r="E1243" i="3"/>
  <c r="C1235" i="3"/>
  <c r="G1235" i="3"/>
  <c r="D1235" i="3"/>
  <c r="H1235" i="3"/>
  <c r="F1235" i="3"/>
  <c r="B1235" i="3"/>
  <c r="E1235" i="3"/>
  <c r="C1223" i="3"/>
  <c r="G1223" i="3"/>
  <c r="D1223" i="3"/>
  <c r="H1223" i="3"/>
  <c r="F1223" i="3"/>
  <c r="B1223" i="3"/>
  <c r="E1223" i="3"/>
  <c r="C1219" i="3"/>
  <c r="G1219" i="3"/>
  <c r="D1219" i="3"/>
  <c r="H1219" i="3"/>
  <c r="F1219" i="3"/>
  <c r="B1219" i="3"/>
  <c r="E1219" i="3"/>
  <c r="C1211" i="3"/>
  <c r="G1211" i="3"/>
  <c r="D1211" i="3"/>
  <c r="H1211" i="3"/>
  <c r="F1211" i="3"/>
  <c r="B1211" i="3"/>
  <c r="E1211" i="3"/>
  <c r="C1207" i="3"/>
  <c r="G1207" i="3"/>
  <c r="D1207" i="3"/>
  <c r="H1207" i="3"/>
  <c r="F1207" i="3"/>
  <c r="B1207" i="3"/>
  <c r="E1207" i="3"/>
  <c r="C1203" i="3"/>
  <c r="G1203" i="3"/>
  <c r="D1203" i="3"/>
  <c r="H1203" i="3"/>
  <c r="F1203" i="3"/>
  <c r="B1203" i="3"/>
  <c r="E1203" i="3"/>
  <c r="C1195" i="3"/>
  <c r="G1195" i="3"/>
  <c r="D1195" i="3"/>
  <c r="H1195" i="3"/>
  <c r="F1195" i="3"/>
  <c r="B1195" i="3"/>
  <c r="E1195" i="3"/>
  <c r="C1183" i="3"/>
  <c r="G1183" i="3"/>
  <c r="D1183" i="3"/>
  <c r="H1183" i="3"/>
  <c r="F1183" i="3"/>
  <c r="B1183" i="3"/>
  <c r="E1183" i="3"/>
  <c r="C1179" i="3"/>
  <c r="G1179" i="3"/>
  <c r="D1179" i="3"/>
  <c r="H1179" i="3"/>
  <c r="F1179" i="3"/>
  <c r="B1179" i="3"/>
  <c r="E1179" i="3"/>
  <c r="C1175" i="3"/>
  <c r="G1175" i="3"/>
  <c r="D1175" i="3"/>
  <c r="H1175" i="3"/>
  <c r="F1175" i="3"/>
  <c r="B1175" i="3"/>
  <c r="E1175" i="3"/>
  <c r="C1171" i="3"/>
  <c r="G1171" i="3"/>
  <c r="D1171" i="3"/>
  <c r="H1171" i="3"/>
  <c r="F1171" i="3"/>
  <c r="B1171" i="3"/>
  <c r="E1171" i="3"/>
  <c r="C1167" i="3"/>
  <c r="G1167" i="3"/>
  <c r="D1167" i="3"/>
  <c r="H1167" i="3"/>
  <c r="F1167" i="3"/>
  <c r="B1167" i="3"/>
  <c r="E1167" i="3"/>
  <c r="C1163" i="3"/>
  <c r="G1163" i="3"/>
  <c r="D1163" i="3"/>
  <c r="H1163" i="3"/>
  <c r="F1163" i="3"/>
  <c r="B1163" i="3"/>
  <c r="E1163" i="3"/>
  <c r="C1155" i="3"/>
  <c r="G1155" i="3"/>
  <c r="D1155" i="3"/>
  <c r="H1155" i="3"/>
  <c r="F1155" i="3"/>
  <c r="B1155" i="3"/>
  <c r="E1155" i="3"/>
  <c r="C1151" i="3"/>
  <c r="G1151" i="3"/>
  <c r="D1151" i="3"/>
  <c r="H1151" i="3"/>
  <c r="F1151" i="3"/>
  <c r="B1151" i="3"/>
  <c r="E1151" i="3"/>
  <c r="C1139" i="3"/>
  <c r="G1139" i="3"/>
  <c r="D1139" i="3"/>
  <c r="H1139" i="3"/>
  <c r="F1139" i="3"/>
  <c r="B1139" i="3"/>
  <c r="E1139" i="3"/>
  <c r="C1127" i="3"/>
  <c r="G1127" i="3"/>
  <c r="D1127" i="3"/>
  <c r="H1127" i="3"/>
  <c r="F1127" i="3"/>
  <c r="B1127" i="3"/>
  <c r="E1127" i="3"/>
  <c r="C1115" i="3"/>
  <c r="G1115" i="3"/>
  <c r="D1115" i="3"/>
  <c r="H1115" i="3"/>
  <c r="F1115" i="3"/>
  <c r="B1115" i="3"/>
  <c r="E1115" i="3"/>
  <c r="C1107" i="3"/>
  <c r="G1107" i="3"/>
  <c r="D1107" i="3"/>
  <c r="H1107" i="3"/>
  <c r="F1107" i="3"/>
  <c r="B1107" i="3"/>
  <c r="E1107" i="3"/>
  <c r="C1099" i="3"/>
  <c r="G1099" i="3"/>
  <c r="D1099" i="3"/>
  <c r="H1099" i="3"/>
  <c r="F1099" i="3"/>
  <c r="B1099" i="3"/>
  <c r="E1099" i="3"/>
  <c r="C1095" i="3"/>
  <c r="G1095" i="3"/>
  <c r="D1095" i="3"/>
  <c r="H1095" i="3"/>
  <c r="F1095" i="3"/>
  <c r="B1095" i="3"/>
  <c r="E1095" i="3"/>
  <c r="C1091" i="3"/>
  <c r="G1091" i="3"/>
  <c r="D1091" i="3"/>
  <c r="H1091" i="3"/>
  <c r="F1091" i="3"/>
  <c r="B1091" i="3"/>
  <c r="E1091" i="3"/>
  <c r="C1087" i="3"/>
  <c r="G1087" i="3"/>
  <c r="D1087" i="3"/>
  <c r="H1087" i="3"/>
  <c r="F1087" i="3"/>
  <c r="B1087" i="3"/>
  <c r="E1087" i="3"/>
  <c r="C1083" i="3"/>
  <c r="G1083" i="3"/>
  <c r="D1083" i="3"/>
  <c r="H1083" i="3"/>
  <c r="F1083" i="3"/>
  <c r="B1083" i="3"/>
  <c r="E1083" i="3"/>
  <c r="C1079" i="3"/>
  <c r="G1079" i="3"/>
  <c r="D1079" i="3"/>
  <c r="H1079" i="3"/>
  <c r="F1079" i="3"/>
  <c r="B1079" i="3"/>
  <c r="E1079" i="3"/>
  <c r="C1075" i="3"/>
  <c r="G1075" i="3"/>
  <c r="D1075" i="3"/>
  <c r="H1075" i="3"/>
  <c r="F1075" i="3"/>
  <c r="B1075" i="3"/>
  <c r="E1075" i="3"/>
  <c r="C1071" i="3"/>
  <c r="G1071" i="3"/>
  <c r="D1071" i="3"/>
  <c r="H1071" i="3"/>
  <c r="F1071" i="3"/>
  <c r="B1071" i="3"/>
  <c r="E1071" i="3"/>
  <c r="C1063" i="3"/>
  <c r="G1063" i="3"/>
  <c r="D1063" i="3"/>
  <c r="H1063" i="3"/>
  <c r="F1063" i="3"/>
  <c r="B1063" i="3"/>
  <c r="E1063" i="3"/>
  <c r="C1055" i="3"/>
  <c r="G1055" i="3"/>
  <c r="D1055" i="3"/>
  <c r="H1055" i="3"/>
  <c r="F1055" i="3"/>
  <c r="B1055" i="3"/>
  <c r="E1055" i="3"/>
  <c r="C1047" i="3"/>
  <c r="G1047" i="3"/>
  <c r="D1047" i="3"/>
  <c r="H1047" i="3"/>
  <c r="F1047" i="3"/>
  <c r="B1047" i="3"/>
  <c r="E1047" i="3"/>
  <c r="C1035" i="3"/>
  <c r="G1035" i="3"/>
  <c r="D1035" i="3"/>
  <c r="H1035" i="3"/>
  <c r="F1035" i="3"/>
  <c r="B1035" i="3"/>
  <c r="E1035" i="3"/>
  <c r="C1027" i="3"/>
  <c r="G1027" i="3"/>
  <c r="D1027" i="3"/>
  <c r="H1027" i="3"/>
  <c r="F1027" i="3"/>
  <c r="B1027" i="3"/>
  <c r="E1027" i="3"/>
  <c r="C1019" i="3"/>
  <c r="G1019" i="3"/>
  <c r="D1019" i="3"/>
  <c r="H1019" i="3"/>
  <c r="F1019" i="3"/>
  <c r="B1019" i="3"/>
  <c r="E1019" i="3"/>
  <c r="C1011" i="3"/>
  <c r="G1011" i="3"/>
  <c r="D1011" i="3"/>
  <c r="H1011" i="3"/>
  <c r="F1011" i="3"/>
  <c r="B1011" i="3"/>
  <c r="E1011" i="3"/>
  <c r="C1007" i="3"/>
  <c r="G1007" i="3"/>
  <c r="D1007" i="3"/>
  <c r="H1007" i="3"/>
  <c r="F1007" i="3"/>
  <c r="B1007" i="3"/>
  <c r="E1007" i="3"/>
  <c r="C995" i="3"/>
  <c r="G995" i="3"/>
  <c r="D995" i="3"/>
  <c r="H995" i="3"/>
  <c r="F995" i="3"/>
  <c r="B995" i="3"/>
  <c r="E995" i="3"/>
  <c r="C987" i="3"/>
  <c r="G987" i="3"/>
  <c r="D987" i="3"/>
  <c r="H987" i="3"/>
  <c r="F987" i="3"/>
  <c r="B987" i="3"/>
  <c r="E987" i="3"/>
  <c r="C983" i="3"/>
  <c r="G983" i="3"/>
  <c r="D983" i="3"/>
  <c r="H983" i="3"/>
  <c r="F983" i="3"/>
  <c r="B983" i="3"/>
  <c r="E983" i="3"/>
  <c r="C959" i="3"/>
  <c r="G959" i="3"/>
  <c r="D959" i="3"/>
  <c r="H959" i="3"/>
  <c r="F959" i="3"/>
  <c r="B959" i="3"/>
  <c r="E959" i="3"/>
  <c r="C955" i="3"/>
  <c r="G955" i="3"/>
  <c r="D955" i="3"/>
  <c r="H955" i="3"/>
  <c r="F955" i="3"/>
  <c r="B955" i="3"/>
  <c r="E955" i="3"/>
  <c r="C939" i="3"/>
  <c r="G939" i="3"/>
  <c r="D939" i="3"/>
  <c r="H939" i="3"/>
  <c r="F939" i="3"/>
  <c r="B939" i="3"/>
  <c r="E939" i="3"/>
  <c r="C935" i="3"/>
  <c r="G935" i="3"/>
  <c r="D935" i="3"/>
  <c r="H935" i="3"/>
  <c r="F935" i="3"/>
  <c r="B935" i="3"/>
  <c r="E935" i="3"/>
  <c r="C927" i="3"/>
  <c r="G927" i="3"/>
  <c r="D927" i="3"/>
  <c r="H927" i="3"/>
  <c r="F927" i="3"/>
  <c r="B927" i="3"/>
  <c r="E927" i="3"/>
  <c r="C923" i="3"/>
  <c r="G923" i="3"/>
  <c r="D923" i="3"/>
  <c r="H923" i="3"/>
  <c r="F923" i="3"/>
  <c r="B923" i="3"/>
  <c r="E923" i="3"/>
  <c r="C919" i="3"/>
  <c r="G919" i="3"/>
  <c r="D919" i="3"/>
  <c r="H919" i="3"/>
  <c r="F919" i="3"/>
  <c r="B919" i="3"/>
  <c r="E919" i="3"/>
  <c r="C915" i="3"/>
  <c r="G915" i="3"/>
  <c r="D915" i="3"/>
  <c r="H915" i="3"/>
  <c r="F915" i="3"/>
  <c r="B915" i="3"/>
  <c r="E915" i="3"/>
  <c r="C911" i="3"/>
  <c r="G911" i="3"/>
  <c r="D911" i="3"/>
  <c r="H911" i="3"/>
  <c r="F911" i="3"/>
  <c r="B911" i="3"/>
  <c r="E911" i="3"/>
  <c r="C907" i="3"/>
  <c r="G907" i="3"/>
  <c r="D907" i="3"/>
  <c r="H907" i="3"/>
  <c r="F907" i="3"/>
  <c r="B907" i="3"/>
  <c r="E907" i="3"/>
  <c r="B901" i="3"/>
  <c r="F901" i="3"/>
  <c r="D901" i="3"/>
  <c r="E901" i="3"/>
  <c r="H901" i="3"/>
  <c r="C901" i="3"/>
  <c r="G901" i="3"/>
  <c r="B885" i="3"/>
  <c r="F885" i="3"/>
  <c r="D885" i="3"/>
  <c r="E885" i="3"/>
  <c r="H885" i="3"/>
  <c r="C885" i="3"/>
  <c r="G885" i="3"/>
  <c r="B869" i="3"/>
  <c r="F869" i="3"/>
  <c r="D869" i="3"/>
  <c r="E869" i="3"/>
  <c r="H869" i="3"/>
  <c r="C869" i="3"/>
  <c r="G869" i="3"/>
  <c r="B853" i="3"/>
  <c r="F853" i="3"/>
  <c r="D853" i="3"/>
  <c r="E853" i="3"/>
  <c r="H853" i="3"/>
  <c r="C853" i="3"/>
  <c r="G853" i="3"/>
  <c r="B837" i="3"/>
  <c r="F837" i="3"/>
  <c r="D837" i="3"/>
  <c r="E837" i="3"/>
  <c r="H837" i="3"/>
  <c r="C837" i="3"/>
  <c r="G837" i="3"/>
  <c r="B821" i="3"/>
  <c r="F821" i="3"/>
  <c r="D821" i="3"/>
  <c r="E821" i="3"/>
  <c r="H821" i="3"/>
  <c r="C821" i="3"/>
  <c r="G821" i="3"/>
  <c r="B805" i="3"/>
  <c r="F805" i="3"/>
  <c r="D805" i="3"/>
  <c r="E805" i="3"/>
  <c r="H805" i="3"/>
  <c r="C805" i="3"/>
  <c r="G805" i="3"/>
  <c r="B789" i="3"/>
  <c r="F789" i="3"/>
  <c r="D789" i="3"/>
  <c r="E789" i="3"/>
  <c r="H789" i="3"/>
  <c r="C789" i="3"/>
  <c r="G789" i="3"/>
  <c r="B773" i="3"/>
  <c r="F773" i="3"/>
  <c r="D773" i="3"/>
  <c r="E773" i="3"/>
  <c r="H773" i="3"/>
  <c r="C773" i="3"/>
  <c r="G773" i="3"/>
  <c r="B757" i="3"/>
  <c r="F757" i="3"/>
  <c r="D757" i="3"/>
  <c r="E757" i="3"/>
  <c r="H757" i="3"/>
  <c r="C757" i="3"/>
  <c r="G757" i="3"/>
  <c r="B741" i="3"/>
  <c r="F741" i="3"/>
  <c r="D741" i="3"/>
  <c r="E741" i="3"/>
  <c r="H741" i="3"/>
  <c r="C741" i="3"/>
  <c r="G741" i="3"/>
  <c r="B725" i="3"/>
  <c r="F725" i="3"/>
  <c r="D725" i="3"/>
  <c r="E725" i="3"/>
  <c r="H725" i="3"/>
  <c r="C725" i="3"/>
  <c r="G725" i="3"/>
  <c r="B717" i="3"/>
  <c r="F717" i="3"/>
  <c r="D717" i="3"/>
  <c r="E717" i="3"/>
  <c r="H717" i="3"/>
  <c r="C717" i="3"/>
  <c r="G717" i="3"/>
  <c r="B701" i="3"/>
  <c r="F701" i="3"/>
  <c r="D701" i="3"/>
  <c r="E701" i="3"/>
  <c r="H701" i="3"/>
  <c r="C701" i="3"/>
  <c r="G701" i="3"/>
  <c r="B685" i="3"/>
  <c r="F685" i="3"/>
  <c r="D685" i="3"/>
  <c r="E685" i="3"/>
  <c r="H685" i="3"/>
  <c r="C685" i="3"/>
  <c r="G685" i="3"/>
  <c r="B645" i="3"/>
  <c r="F645" i="3"/>
  <c r="D645" i="3"/>
  <c r="E645" i="3"/>
  <c r="H645" i="3"/>
  <c r="C645" i="3"/>
  <c r="G645" i="3"/>
  <c r="B629" i="3"/>
  <c r="F629" i="3"/>
  <c r="D629" i="3"/>
  <c r="E629" i="3"/>
  <c r="H629" i="3"/>
  <c r="C629" i="3"/>
  <c r="G629" i="3"/>
  <c r="B613" i="3"/>
  <c r="F613" i="3"/>
  <c r="D613" i="3"/>
  <c r="E613" i="3"/>
  <c r="H613" i="3"/>
  <c r="C613" i="3"/>
  <c r="G613" i="3"/>
  <c r="B605" i="3"/>
  <c r="F605" i="3"/>
  <c r="D605" i="3"/>
  <c r="E605" i="3"/>
  <c r="H605" i="3"/>
  <c r="C605" i="3"/>
  <c r="G605" i="3"/>
  <c r="B567" i="3"/>
  <c r="F567" i="3"/>
  <c r="D567" i="3"/>
  <c r="E567" i="3"/>
  <c r="H567" i="3"/>
  <c r="G567" i="3"/>
  <c r="C567" i="3"/>
  <c r="B551" i="3"/>
  <c r="F551" i="3"/>
  <c r="D551" i="3"/>
  <c r="E551" i="3"/>
  <c r="H551" i="3"/>
  <c r="G551" i="3"/>
  <c r="C551" i="3"/>
  <c r="B503" i="3"/>
  <c r="F503" i="3"/>
  <c r="D503" i="3"/>
  <c r="E503" i="3"/>
  <c r="H503" i="3"/>
  <c r="G503" i="3"/>
  <c r="C503" i="3"/>
  <c r="B471" i="3"/>
  <c r="F471" i="3"/>
  <c r="D471" i="3"/>
  <c r="E471" i="3"/>
  <c r="H471" i="3"/>
  <c r="G471" i="3"/>
  <c r="C471" i="3"/>
  <c r="D284" i="3"/>
  <c r="H284" i="3"/>
  <c r="C284" i="3"/>
  <c r="E284" i="3"/>
  <c r="F284" i="3"/>
  <c r="G284" i="3"/>
  <c r="B284" i="3"/>
  <c r="D218" i="3"/>
  <c r="H218" i="3"/>
  <c r="C218" i="3"/>
  <c r="E218" i="3"/>
  <c r="F218" i="3"/>
  <c r="G218" i="3"/>
  <c r="B218" i="3"/>
  <c r="M216" i="1" s="1"/>
  <c r="D186" i="3"/>
  <c r="H186" i="3"/>
  <c r="C186" i="3"/>
  <c r="E186" i="3"/>
  <c r="F186" i="3"/>
  <c r="G186" i="3"/>
  <c r="B186" i="3"/>
  <c r="C158" i="3"/>
  <c r="G158" i="3"/>
  <c r="D158" i="3"/>
  <c r="H158" i="3"/>
  <c r="B158" i="3"/>
  <c r="E158" i="3"/>
  <c r="F158" i="3"/>
  <c r="C150" i="3"/>
  <c r="G150" i="3"/>
  <c r="D150" i="3"/>
  <c r="H150" i="3"/>
  <c r="B150" i="3"/>
  <c r="E150" i="3"/>
  <c r="F150" i="3"/>
  <c r="C126" i="3"/>
  <c r="G126" i="3"/>
  <c r="D126" i="3"/>
  <c r="H126" i="3"/>
  <c r="B126" i="3"/>
  <c r="E126" i="3"/>
  <c r="F126" i="3"/>
  <c r="C118" i="3"/>
  <c r="G118" i="3"/>
  <c r="D118" i="3"/>
  <c r="H118" i="3"/>
  <c r="B118" i="3"/>
  <c r="E118" i="3"/>
  <c r="F118" i="3"/>
  <c r="C94" i="3"/>
  <c r="G94" i="3"/>
  <c r="D94" i="3"/>
  <c r="H94" i="3"/>
  <c r="B94" i="3"/>
  <c r="E94" i="3"/>
  <c r="F94" i="3"/>
  <c r="C78" i="3"/>
  <c r="G78" i="3"/>
  <c r="D78" i="3"/>
  <c r="H78" i="3"/>
  <c r="B78" i="3"/>
  <c r="E78" i="3"/>
  <c r="F78" i="3"/>
  <c r="C62" i="3"/>
  <c r="G62" i="3"/>
  <c r="D62" i="3"/>
  <c r="H62" i="3"/>
  <c r="B62" i="3"/>
  <c r="E62" i="3"/>
  <c r="F62" i="3"/>
  <c r="C54" i="3"/>
  <c r="G54" i="3"/>
  <c r="D54" i="3"/>
  <c r="H54" i="3"/>
  <c r="B54" i="3"/>
  <c r="E54" i="3"/>
  <c r="F54" i="3"/>
  <c r="B1472" i="4"/>
  <c r="F1472" i="4"/>
  <c r="G1472" i="4"/>
  <c r="B1462" i="4"/>
  <c r="F1462" i="4"/>
  <c r="G1462" i="4"/>
  <c r="B1408" i="4"/>
  <c r="F1408" i="4"/>
  <c r="G1408" i="4"/>
  <c r="B1398" i="4"/>
  <c r="F1398" i="4"/>
  <c r="G1398" i="4"/>
  <c r="D656" i="4"/>
  <c r="C656" i="4"/>
  <c r="E656" i="4"/>
  <c r="G656" i="4"/>
  <c r="F656" i="4"/>
  <c r="B656" i="4"/>
  <c r="F11" i="3"/>
  <c r="E11" i="3"/>
  <c r="H11" i="3"/>
  <c r="G11" i="3"/>
  <c r="B11" i="3"/>
  <c r="B571" i="3"/>
  <c r="F571" i="3"/>
  <c r="D571" i="3"/>
  <c r="E571" i="3"/>
  <c r="H571" i="3"/>
  <c r="G571" i="3"/>
  <c r="C571" i="3"/>
  <c r="B555" i="3"/>
  <c r="F555" i="3"/>
  <c r="D555" i="3"/>
  <c r="E555" i="3"/>
  <c r="H555" i="3"/>
  <c r="G555" i="3"/>
  <c r="C555" i="3"/>
  <c r="B507" i="3"/>
  <c r="F507" i="3"/>
  <c r="D507" i="3"/>
  <c r="E507" i="3"/>
  <c r="H507" i="3"/>
  <c r="G507" i="3"/>
  <c r="C507" i="3"/>
  <c r="B475" i="3"/>
  <c r="F475" i="3"/>
  <c r="D475" i="3"/>
  <c r="E475" i="3"/>
  <c r="H475" i="3"/>
  <c r="G475" i="3"/>
  <c r="C475" i="3"/>
  <c r="D222" i="3"/>
  <c r="H222" i="3"/>
  <c r="C222" i="3"/>
  <c r="E222" i="3"/>
  <c r="F222" i="3"/>
  <c r="G222" i="3"/>
  <c r="B222" i="3"/>
  <c r="D206" i="3"/>
  <c r="H206" i="3"/>
  <c r="C206" i="3"/>
  <c r="E206" i="3"/>
  <c r="F206" i="3"/>
  <c r="G206" i="3"/>
  <c r="B206" i="3"/>
  <c r="D190" i="3"/>
  <c r="H190" i="3"/>
  <c r="C190" i="3"/>
  <c r="E190" i="3"/>
  <c r="F190" i="3"/>
  <c r="G190" i="3"/>
  <c r="B190" i="3"/>
  <c r="D1464" i="2"/>
  <c r="E1464" i="2"/>
  <c r="D1460" i="2"/>
  <c r="E1460" i="2"/>
  <c r="D1456" i="2"/>
  <c r="E1456" i="2"/>
  <c r="D1452" i="2"/>
  <c r="E1452" i="2"/>
  <c r="D1448" i="2"/>
  <c r="E1448" i="2"/>
  <c r="D1444" i="2"/>
  <c r="E1444" i="2"/>
  <c r="D1440" i="2"/>
  <c r="E1440" i="2"/>
  <c r="D1436" i="2"/>
  <c r="E1436" i="2"/>
  <c r="D1432" i="2"/>
  <c r="E1432" i="2"/>
  <c r="D1428" i="2"/>
  <c r="E1428" i="2"/>
  <c r="D1424" i="2"/>
  <c r="E1424" i="2"/>
  <c r="D1420" i="2"/>
  <c r="E1420" i="2"/>
  <c r="D1416" i="2"/>
  <c r="E1416" i="2"/>
  <c r="D1412" i="2"/>
  <c r="E1412" i="2"/>
  <c r="D1408" i="2"/>
  <c r="E1408" i="2"/>
  <c r="D1404" i="2"/>
  <c r="E1404" i="2"/>
  <c r="D1400" i="2"/>
  <c r="E1400" i="2"/>
  <c r="D1396" i="2"/>
  <c r="E1396" i="2"/>
  <c r="D1392" i="2"/>
  <c r="E1392" i="2"/>
  <c r="D1388" i="2"/>
  <c r="E1388" i="2"/>
  <c r="D1384" i="2"/>
  <c r="E1384" i="2"/>
  <c r="D1380" i="2"/>
  <c r="E1380" i="2"/>
  <c r="D1376" i="2"/>
  <c r="E1376" i="2"/>
  <c r="D1372" i="2"/>
  <c r="E1372" i="2"/>
  <c r="D1368" i="2"/>
  <c r="E1368" i="2"/>
  <c r="D1364" i="2"/>
  <c r="E1364" i="2"/>
  <c r="D1360" i="2"/>
  <c r="E1360" i="2"/>
  <c r="D1356" i="2"/>
  <c r="E1356" i="2"/>
  <c r="D1352" i="2"/>
  <c r="E1352" i="2"/>
  <c r="D1348" i="2"/>
  <c r="E1348" i="2"/>
  <c r="D1344" i="2"/>
  <c r="E1344" i="2"/>
  <c r="D1340" i="2"/>
  <c r="E1340" i="2"/>
  <c r="D1336" i="2"/>
  <c r="E1336" i="2"/>
  <c r="D1332" i="2"/>
  <c r="E1332" i="2"/>
  <c r="D1328" i="2"/>
  <c r="E1328" i="2"/>
  <c r="D1324" i="2"/>
  <c r="E1324" i="2"/>
  <c r="D1320" i="2"/>
  <c r="E1320" i="2"/>
  <c r="D1316" i="2"/>
  <c r="E1316" i="2"/>
  <c r="D1312" i="2"/>
  <c r="E1312" i="2"/>
  <c r="D1308" i="2"/>
  <c r="E1308" i="2"/>
  <c r="D1304" i="2"/>
  <c r="E1304" i="2"/>
  <c r="D1300" i="2"/>
  <c r="E1300" i="2"/>
  <c r="D1296" i="2"/>
  <c r="E1296" i="2"/>
  <c r="D1292" i="2"/>
  <c r="E1292" i="2"/>
  <c r="D1288" i="2"/>
  <c r="E1288" i="2"/>
  <c r="D1284" i="2"/>
  <c r="E1284" i="2"/>
  <c r="D1280" i="2"/>
  <c r="E1280" i="2"/>
  <c r="D1276" i="2"/>
  <c r="E1276" i="2"/>
  <c r="D1272" i="2"/>
  <c r="E1272" i="2"/>
  <c r="D1268" i="2"/>
  <c r="E1268" i="2"/>
  <c r="D1264" i="2"/>
  <c r="E1264" i="2"/>
  <c r="D1260" i="2"/>
  <c r="E1260" i="2"/>
  <c r="D1256" i="2"/>
  <c r="E1256" i="2"/>
  <c r="D1252" i="2"/>
  <c r="E1252" i="2"/>
  <c r="D1248" i="2"/>
  <c r="E1248" i="2"/>
  <c r="D1244" i="2"/>
  <c r="E1244" i="2"/>
  <c r="D1240" i="2"/>
  <c r="E1240" i="2"/>
  <c r="D1236" i="2"/>
  <c r="E1236" i="2"/>
  <c r="D1232" i="2"/>
  <c r="E1232" i="2"/>
  <c r="D1228" i="2"/>
  <c r="E1228" i="2"/>
  <c r="D1224" i="2"/>
  <c r="E1224" i="2"/>
  <c r="D1220" i="2"/>
  <c r="E1220" i="2"/>
  <c r="D1216" i="2"/>
  <c r="E1216" i="2"/>
  <c r="D1212" i="2"/>
  <c r="E1212" i="2"/>
  <c r="D1208" i="2"/>
  <c r="E1208" i="2"/>
  <c r="D1204" i="2"/>
  <c r="E1204" i="2"/>
  <c r="D1200" i="2"/>
  <c r="E1200" i="2"/>
  <c r="D1196" i="2"/>
  <c r="E1196" i="2"/>
  <c r="D1192" i="2"/>
  <c r="E1192" i="2"/>
  <c r="D1188" i="2"/>
  <c r="E1188" i="2"/>
  <c r="D1184" i="2"/>
  <c r="E1184" i="2"/>
  <c r="D1180" i="2"/>
  <c r="E1180" i="2"/>
  <c r="D1176" i="2"/>
  <c r="E1176" i="2"/>
  <c r="D1172" i="2"/>
  <c r="E1172" i="2"/>
  <c r="D1168" i="2"/>
  <c r="E1168" i="2"/>
  <c r="D1164" i="2"/>
  <c r="E1164" i="2"/>
  <c r="D1160" i="2"/>
  <c r="E1160" i="2"/>
  <c r="D1156" i="2"/>
  <c r="E1156" i="2"/>
  <c r="D1152" i="2"/>
  <c r="E1152" i="2"/>
  <c r="D1148" i="2"/>
  <c r="E1148" i="2"/>
  <c r="D1144" i="2"/>
  <c r="E1144" i="2"/>
  <c r="D1140" i="2"/>
  <c r="E1140" i="2"/>
  <c r="D1136" i="2"/>
  <c r="E1136" i="2"/>
  <c r="D1132" i="2"/>
  <c r="E1132" i="2"/>
  <c r="D1128" i="2"/>
  <c r="E1128" i="2"/>
  <c r="D1124" i="2"/>
  <c r="E1124" i="2"/>
  <c r="D1120" i="2"/>
  <c r="E1120" i="2"/>
  <c r="D1116" i="2"/>
  <c r="E1116" i="2"/>
  <c r="D1112" i="2"/>
  <c r="E1112" i="2"/>
  <c r="D1108" i="2"/>
  <c r="E1108" i="2"/>
  <c r="D1104" i="2"/>
  <c r="E1104" i="2"/>
  <c r="D1100" i="2"/>
  <c r="E1100" i="2"/>
  <c r="D1096" i="2"/>
  <c r="E1096" i="2"/>
  <c r="D1092" i="2"/>
  <c r="E1092" i="2"/>
  <c r="D1088" i="2"/>
  <c r="E1088" i="2"/>
  <c r="D1084" i="2"/>
  <c r="E1084" i="2"/>
  <c r="D1080" i="2"/>
  <c r="E1080" i="2"/>
  <c r="D1076" i="2"/>
  <c r="E1076" i="2"/>
  <c r="D1072" i="2"/>
  <c r="E1072" i="2"/>
  <c r="D1068" i="2"/>
  <c r="E1068" i="2"/>
  <c r="D1064" i="2"/>
  <c r="E1064" i="2"/>
  <c r="D1060" i="2"/>
  <c r="E1060" i="2"/>
  <c r="D1056" i="2"/>
  <c r="E1056" i="2"/>
  <c r="D1052" i="2"/>
  <c r="E1052" i="2"/>
  <c r="D1048" i="2"/>
  <c r="E1048" i="2"/>
  <c r="D1044" i="2"/>
  <c r="E1044" i="2"/>
  <c r="D1040" i="2"/>
  <c r="E1040" i="2"/>
  <c r="D1036" i="2"/>
  <c r="E1036" i="2"/>
  <c r="D1032" i="2"/>
  <c r="E1032" i="2"/>
  <c r="D1028" i="2"/>
  <c r="E1028" i="2"/>
  <c r="D1024" i="2"/>
  <c r="E1024" i="2"/>
  <c r="D1020" i="2"/>
  <c r="E1020" i="2"/>
  <c r="D1016" i="2"/>
  <c r="E1016" i="2"/>
  <c r="D1012" i="2"/>
  <c r="E1012" i="2"/>
  <c r="D1008" i="2"/>
  <c r="E1008" i="2"/>
  <c r="D1004" i="2"/>
  <c r="E1004" i="2"/>
  <c r="D1000" i="2"/>
  <c r="E1000" i="2"/>
  <c r="D996" i="2"/>
  <c r="E996" i="2"/>
  <c r="D992" i="2"/>
  <c r="E992" i="2"/>
  <c r="D988" i="2"/>
  <c r="E988" i="2"/>
  <c r="D984" i="2"/>
  <c r="E984" i="2"/>
  <c r="D980" i="2"/>
  <c r="E980" i="2"/>
  <c r="D976" i="2"/>
  <c r="E976" i="2"/>
  <c r="D972" i="2"/>
  <c r="E972" i="2"/>
  <c r="D968" i="2"/>
  <c r="E968" i="2"/>
  <c r="D964" i="2"/>
  <c r="E964" i="2"/>
  <c r="D960" i="2"/>
  <c r="E960" i="2"/>
  <c r="D956" i="2"/>
  <c r="E956" i="2"/>
  <c r="D952" i="2"/>
  <c r="E952" i="2"/>
  <c r="D948" i="2"/>
  <c r="E948" i="2"/>
  <c r="D944" i="2"/>
  <c r="E944" i="2"/>
  <c r="D940" i="2"/>
  <c r="E940" i="2"/>
  <c r="D936" i="2"/>
  <c r="E936" i="2"/>
  <c r="D932" i="2"/>
  <c r="E932" i="2"/>
  <c r="D928" i="2"/>
  <c r="E928" i="2"/>
  <c r="D924" i="2"/>
  <c r="E924" i="2"/>
  <c r="D920" i="2"/>
  <c r="E920" i="2"/>
  <c r="D916" i="2"/>
  <c r="E916" i="2"/>
  <c r="D912" i="2"/>
  <c r="E912" i="2"/>
  <c r="D908" i="2"/>
  <c r="E908" i="2"/>
  <c r="D904" i="2"/>
  <c r="E904" i="2"/>
  <c r="D900" i="2"/>
  <c r="E900" i="2"/>
  <c r="D896" i="2"/>
  <c r="E896" i="2"/>
  <c r="D892" i="2"/>
  <c r="E892" i="2"/>
  <c r="D888" i="2"/>
  <c r="E888" i="2"/>
  <c r="D884" i="2"/>
  <c r="E884" i="2"/>
  <c r="D880" i="2"/>
  <c r="E880" i="2"/>
  <c r="D876" i="2"/>
  <c r="E876" i="2"/>
  <c r="D872" i="2"/>
  <c r="E872" i="2"/>
  <c r="D868" i="2"/>
  <c r="E868" i="2"/>
  <c r="D864" i="2"/>
  <c r="E864" i="2"/>
  <c r="D860" i="2"/>
  <c r="E860" i="2"/>
  <c r="D856" i="2"/>
  <c r="E856" i="2"/>
  <c r="D852" i="2"/>
  <c r="E852" i="2"/>
  <c r="D848" i="2"/>
  <c r="E848" i="2"/>
  <c r="D844" i="2"/>
  <c r="E844" i="2"/>
  <c r="D840" i="2"/>
  <c r="E840" i="2"/>
  <c r="D836" i="2"/>
  <c r="E836" i="2"/>
  <c r="D832" i="2"/>
  <c r="E832" i="2"/>
  <c r="D828" i="2"/>
  <c r="E828" i="2"/>
  <c r="D824" i="2"/>
  <c r="E824" i="2"/>
  <c r="D820" i="2"/>
  <c r="E820" i="2"/>
  <c r="D816" i="2"/>
  <c r="E816" i="2"/>
  <c r="D812" i="2"/>
  <c r="E812" i="2"/>
  <c r="D808" i="2"/>
  <c r="E808" i="2"/>
  <c r="D804" i="2"/>
  <c r="E804" i="2"/>
  <c r="D800" i="2"/>
  <c r="E800" i="2"/>
  <c r="D796" i="2"/>
  <c r="E796" i="2"/>
  <c r="D792" i="2"/>
  <c r="E792" i="2"/>
  <c r="D788" i="2"/>
  <c r="E788" i="2"/>
  <c r="D784" i="2"/>
  <c r="E784" i="2"/>
  <c r="D780" i="2"/>
  <c r="E780" i="2"/>
  <c r="D776" i="2"/>
  <c r="E776" i="2"/>
  <c r="D772" i="2"/>
  <c r="E772" i="2"/>
  <c r="D768" i="2"/>
  <c r="E768" i="2"/>
  <c r="D764" i="2"/>
  <c r="E764" i="2"/>
  <c r="D760" i="2"/>
  <c r="E760" i="2"/>
  <c r="D756" i="2"/>
  <c r="E756" i="2"/>
  <c r="D752" i="2"/>
  <c r="E752" i="2"/>
  <c r="D748" i="2"/>
  <c r="E748" i="2"/>
  <c r="D744" i="2"/>
  <c r="E744" i="2"/>
  <c r="D740" i="2"/>
  <c r="E740" i="2"/>
  <c r="D736" i="2"/>
  <c r="E736" i="2"/>
  <c r="D732" i="2"/>
  <c r="E732" i="2"/>
  <c r="D728" i="2"/>
  <c r="E728" i="2"/>
  <c r="D724" i="2"/>
  <c r="E724" i="2"/>
  <c r="D720" i="2"/>
  <c r="E720" i="2"/>
  <c r="D716" i="2"/>
  <c r="E716" i="2"/>
  <c r="D712" i="2"/>
  <c r="E712" i="2"/>
  <c r="D708" i="2"/>
  <c r="E708" i="2"/>
  <c r="D704" i="2"/>
  <c r="E704" i="2"/>
  <c r="D700" i="2"/>
  <c r="E700" i="2"/>
  <c r="D696" i="2"/>
  <c r="E696" i="2"/>
  <c r="D692" i="2"/>
  <c r="E692" i="2"/>
  <c r="D688" i="2"/>
  <c r="E688" i="2"/>
  <c r="D684" i="2"/>
  <c r="E684" i="2"/>
  <c r="D680" i="2"/>
  <c r="E680" i="2"/>
  <c r="D676" i="2"/>
  <c r="E676" i="2"/>
  <c r="D672" i="2"/>
  <c r="E672" i="2"/>
  <c r="D668" i="2"/>
  <c r="E668" i="2"/>
  <c r="D664" i="2"/>
  <c r="E664" i="2"/>
  <c r="D660" i="2"/>
  <c r="E660" i="2"/>
  <c r="D656" i="2"/>
  <c r="E656" i="2"/>
  <c r="D652" i="2"/>
  <c r="E652" i="2"/>
  <c r="D648" i="2"/>
  <c r="E648" i="2"/>
  <c r="D644" i="2"/>
  <c r="E644" i="2"/>
  <c r="D640" i="2"/>
  <c r="E640" i="2"/>
  <c r="D636" i="2"/>
  <c r="E636" i="2"/>
  <c r="D632" i="2"/>
  <c r="E632" i="2"/>
  <c r="D628" i="2"/>
  <c r="E628" i="2"/>
  <c r="D624" i="2"/>
  <c r="E624" i="2"/>
  <c r="D620" i="2"/>
  <c r="E620" i="2"/>
  <c r="D616" i="2"/>
  <c r="E616" i="2"/>
  <c r="D612" i="2"/>
  <c r="E612" i="2"/>
  <c r="D608" i="2"/>
  <c r="E608" i="2"/>
  <c r="D604" i="2"/>
  <c r="E604" i="2"/>
  <c r="D600" i="2"/>
  <c r="E600" i="2"/>
  <c r="D596" i="2"/>
  <c r="E596" i="2"/>
  <c r="D592" i="2"/>
  <c r="E592" i="2"/>
  <c r="D588" i="2"/>
  <c r="E588" i="2"/>
  <c r="D584" i="2"/>
  <c r="E584" i="2"/>
  <c r="D580" i="2"/>
  <c r="E580" i="2"/>
  <c r="D576" i="2"/>
  <c r="E576" i="2"/>
  <c r="D572" i="2"/>
  <c r="E572" i="2"/>
  <c r="D568" i="2"/>
  <c r="E568" i="2"/>
  <c r="D564" i="2"/>
  <c r="E564" i="2"/>
  <c r="D560" i="2"/>
  <c r="E560" i="2"/>
  <c r="D556" i="2"/>
  <c r="E556" i="2"/>
  <c r="D552" i="2"/>
  <c r="E552" i="2"/>
  <c r="D548" i="2"/>
  <c r="E548" i="2"/>
  <c r="D544" i="2"/>
  <c r="E544" i="2"/>
  <c r="D540" i="2"/>
  <c r="E540" i="2"/>
  <c r="D536" i="2"/>
  <c r="E536" i="2"/>
  <c r="D532" i="2"/>
  <c r="E532" i="2"/>
  <c r="D528" i="2"/>
  <c r="E528" i="2"/>
  <c r="D524" i="2"/>
  <c r="E524" i="2"/>
  <c r="D520" i="2"/>
  <c r="E520" i="2"/>
  <c r="D516" i="2"/>
  <c r="E516" i="2"/>
  <c r="D512" i="2"/>
  <c r="E512" i="2"/>
  <c r="D508" i="2"/>
  <c r="E508" i="2"/>
  <c r="D504" i="2"/>
  <c r="E504" i="2"/>
  <c r="D500" i="2"/>
  <c r="E500" i="2"/>
  <c r="D496" i="2"/>
  <c r="E496" i="2"/>
  <c r="D492" i="2"/>
  <c r="E492" i="2"/>
  <c r="D488" i="2"/>
  <c r="E488" i="2"/>
  <c r="D484" i="2"/>
  <c r="E484" i="2"/>
  <c r="D480" i="2"/>
  <c r="E480" i="2"/>
  <c r="D476" i="2"/>
  <c r="E476" i="2"/>
  <c r="D472" i="2"/>
  <c r="E472" i="2"/>
  <c r="D468" i="2"/>
  <c r="E468" i="2"/>
  <c r="D464" i="2"/>
  <c r="E464" i="2"/>
  <c r="D460" i="2"/>
  <c r="E460" i="2"/>
  <c r="D456" i="2"/>
  <c r="E456" i="2"/>
  <c r="D452" i="2"/>
  <c r="E452" i="2"/>
  <c r="D448" i="2"/>
  <c r="E448" i="2"/>
  <c r="D444" i="2"/>
  <c r="E444" i="2"/>
  <c r="D440" i="2"/>
  <c r="E440" i="2"/>
  <c r="D436" i="2"/>
  <c r="E436" i="2"/>
  <c r="D432" i="2"/>
  <c r="E432" i="2"/>
  <c r="D428" i="2"/>
  <c r="E428" i="2"/>
  <c r="D424" i="2"/>
  <c r="E424" i="2"/>
  <c r="D420" i="2"/>
  <c r="E420" i="2"/>
  <c r="D416" i="2"/>
  <c r="E416" i="2"/>
  <c r="D412" i="2"/>
  <c r="E412" i="2"/>
  <c r="D408" i="2"/>
  <c r="E408" i="2"/>
  <c r="D404" i="2"/>
  <c r="E404" i="2"/>
  <c r="D400" i="2"/>
  <c r="E400" i="2"/>
  <c r="D396" i="2"/>
  <c r="E396" i="2"/>
  <c r="D392" i="2"/>
  <c r="E392" i="2"/>
  <c r="D388" i="2"/>
  <c r="E388" i="2"/>
  <c r="D384" i="2"/>
  <c r="E384" i="2"/>
  <c r="D380" i="2"/>
  <c r="E380" i="2"/>
  <c r="D376" i="2"/>
  <c r="E376" i="2"/>
  <c r="D372" i="2"/>
  <c r="E372" i="2"/>
  <c r="D368" i="2"/>
  <c r="E368" i="2"/>
  <c r="E364" i="2"/>
  <c r="G364" i="2"/>
  <c r="C364" i="2"/>
  <c r="E360" i="2"/>
  <c r="F360" i="2"/>
  <c r="G360" i="2"/>
  <c r="E356" i="2"/>
  <c r="D356" i="2"/>
  <c r="F356" i="2"/>
  <c r="E352" i="2"/>
  <c r="C352" i="2"/>
  <c r="D352" i="2"/>
  <c r="E348" i="2"/>
  <c r="G348" i="2"/>
  <c r="C348" i="2"/>
  <c r="E344" i="2"/>
  <c r="F344" i="2"/>
  <c r="G344" i="2"/>
  <c r="E340" i="2"/>
  <c r="D340" i="2"/>
  <c r="F340" i="2"/>
  <c r="E336" i="2"/>
  <c r="C336" i="2"/>
  <c r="D336" i="2"/>
  <c r="E332" i="2"/>
  <c r="G332" i="2"/>
  <c r="C332" i="2"/>
  <c r="E328" i="2"/>
  <c r="F328" i="2"/>
  <c r="G328" i="2"/>
  <c r="E324" i="2"/>
  <c r="D324" i="2"/>
  <c r="F324" i="2"/>
  <c r="E320" i="2"/>
  <c r="C320" i="2"/>
  <c r="D320" i="2"/>
  <c r="E316" i="2"/>
  <c r="G316" i="2"/>
  <c r="C316" i="2"/>
  <c r="E312" i="2"/>
  <c r="F312" i="2"/>
  <c r="G312" i="2"/>
  <c r="E308" i="2"/>
  <c r="D308" i="2"/>
  <c r="F308" i="2"/>
  <c r="E304" i="2"/>
  <c r="C304" i="2"/>
  <c r="D304" i="2"/>
  <c r="E300" i="2"/>
  <c r="G300" i="2"/>
  <c r="C300" i="2"/>
  <c r="E296" i="2"/>
  <c r="F296" i="2"/>
  <c r="G296" i="2"/>
  <c r="E292" i="2"/>
  <c r="D292" i="2"/>
  <c r="F292" i="2"/>
  <c r="E288" i="2"/>
  <c r="C288" i="2"/>
  <c r="D288" i="2"/>
  <c r="E284" i="2"/>
  <c r="G284" i="2"/>
  <c r="C284" i="2"/>
  <c r="E280" i="2"/>
  <c r="F280" i="2"/>
  <c r="G280" i="2"/>
  <c r="E276" i="2"/>
  <c r="D276" i="2"/>
  <c r="F276" i="2"/>
  <c r="E272" i="2"/>
  <c r="C272" i="2"/>
  <c r="D272" i="2"/>
  <c r="E268" i="2"/>
  <c r="G268" i="2"/>
  <c r="C268" i="2"/>
  <c r="E264" i="2"/>
  <c r="F264" i="2"/>
  <c r="G264" i="2"/>
  <c r="E260" i="2"/>
  <c r="D260" i="2"/>
  <c r="F260" i="2"/>
  <c r="E256" i="2"/>
  <c r="C256" i="2"/>
  <c r="D256" i="2"/>
  <c r="E252" i="2"/>
  <c r="G252" i="2"/>
  <c r="C252" i="2"/>
  <c r="E248" i="2"/>
  <c r="F248" i="2"/>
  <c r="G248" i="2"/>
  <c r="E244" i="2"/>
  <c r="D244" i="2"/>
  <c r="F244" i="2"/>
  <c r="E240" i="2"/>
  <c r="C240" i="2"/>
  <c r="D240" i="2"/>
  <c r="E236" i="2"/>
  <c r="G236" i="2"/>
  <c r="C236" i="2"/>
  <c r="E232" i="2"/>
  <c r="F232" i="2"/>
  <c r="G232" i="2"/>
  <c r="E228" i="2"/>
  <c r="D228" i="2"/>
  <c r="F228" i="2"/>
  <c r="E224" i="2"/>
  <c r="C224" i="2"/>
  <c r="D224" i="2"/>
  <c r="E220" i="2"/>
  <c r="G220" i="2"/>
  <c r="C220" i="2"/>
  <c r="E216" i="2"/>
  <c r="F216" i="2"/>
  <c r="G216" i="2"/>
  <c r="E212" i="2"/>
  <c r="D212" i="2"/>
  <c r="F212" i="2"/>
  <c r="E208" i="2"/>
  <c r="C208" i="2"/>
  <c r="D208" i="2"/>
  <c r="E204" i="2"/>
  <c r="G204" i="2"/>
  <c r="C204" i="2"/>
  <c r="E200" i="2"/>
  <c r="F200" i="2"/>
  <c r="G200" i="2"/>
  <c r="E196" i="2"/>
  <c r="D196" i="2"/>
  <c r="F196" i="2"/>
  <c r="E192" i="2"/>
  <c r="C192" i="2"/>
  <c r="D192" i="2"/>
  <c r="E188" i="2"/>
  <c r="G188" i="2"/>
  <c r="C188" i="2"/>
  <c r="E184" i="2"/>
  <c r="F184" i="2"/>
  <c r="G184" i="2"/>
  <c r="E180" i="2"/>
  <c r="D180" i="2"/>
  <c r="F180" i="2"/>
  <c r="E176" i="2"/>
  <c r="C176" i="2"/>
  <c r="D176" i="2"/>
  <c r="E172" i="2"/>
  <c r="G172" i="2"/>
  <c r="C172" i="2"/>
  <c r="E168" i="2"/>
  <c r="F168" i="2"/>
  <c r="G168" i="2"/>
  <c r="E164" i="2"/>
  <c r="D164" i="2"/>
  <c r="F164" i="2"/>
  <c r="E160" i="2"/>
  <c r="C160" i="2"/>
  <c r="D160" i="2"/>
  <c r="E156" i="2"/>
  <c r="G156" i="2"/>
  <c r="C156" i="2"/>
  <c r="E152" i="2"/>
  <c r="F152" i="2"/>
  <c r="G152" i="2"/>
  <c r="E148" i="2"/>
  <c r="D148" i="2"/>
  <c r="F148" i="2"/>
  <c r="E144" i="2"/>
  <c r="C144" i="2"/>
  <c r="D144" i="2"/>
  <c r="E140" i="2"/>
  <c r="G140" i="2"/>
  <c r="C140" i="2"/>
  <c r="E136" i="2"/>
  <c r="F136" i="2"/>
  <c r="G136" i="2"/>
  <c r="E132" i="2"/>
  <c r="D132" i="2"/>
  <c r="F132" i="2"/>
  <c r="E128" i="2"/>
  <c r="C128" i="2"/>
  <c r="D128" i="2"/>
  <c r="E124" i="2"/>
  <c r="G124" i="2"/>
  <c r="C124" i="2"/>
  <c r="E120" i="2"/>
  <c r="F120" i="2"/>
  <c r="G120" i="2"/>
  <c r="E116" i="2"/>
  <c r="D116" i="2"/>
  <c r="F116" i="2"/>
  <c r="E112" i="2"/>
  <c r="C112" i="2"/>
  <c r="D112" i="2"/>
  <c r="E108" i="2"/>
  <c r="G108" i="2"/>
  <c r="C108" i="2"/>
  <c r="E104" i="2"/>
  <c r="F104" i="2"/>
  <c r="G104" i="2"/>
  <c r="E100" i="2"/>
  <c r="D100" i="2"/>
  <c r="F100" i="2"/>
  <c r="E96" i="2"/>
  <c r="C96" i="2"/>
  <c r="D96" i="2"/>
  <c r="F96" i="2"/>
  <c r="E92" i="2"/>
  <c r="G92" i="2"/>
  <c r="D92" i="2"/>
  <c r="C92" i="2"/>
  <c r="E88" i="2"/>
  <c r="F88" i="2"/>
  <c r="G88" i="2"/>
  <c r="C88" i="2"/>
  <c r="E84" i="2"/>
  <c r="D84" i="2"/>
  <c r="F84" i="2"/>
  <c r="G84" i="2"/>
  <c r="E80" i="2"/>
  <c r="C80" i="2"/>
  <c r="F80" i="2"/>
  <c r="D80" i="2"/>
  <c r="E76" i="2"/>
  <c r="G76" i="2"/>
  <c r="D76" i="2"/>
  <c r="C76" i="2"/>
  <c r="E72" i="2"/>
  <c r="F72" i="2"/>
  <c r="G72" i="2"/>
  <c r="C72" i="2"/>
  <c r="E68" i="2"/>
  <c r="D68" i="2"/>
  <c r="F68" i="2"/>
  <c r="G68" i="2"/>
  <c r="E64" i="2"/>
  <c r="C64" i="2"/>
  <c r="D64" i="2"/>
  <c r="F64" i="2"/>
  <c r="E60" i="2"/>
  <c r="G60" i="2"/>
  <c r="C60" i="2"/>
  <c r="D60" i="2"/>
  <c r="E56" i="2"/>
  <c r="F56" i="2"/>
  <c r="C56" i="2"/>
  <c r="G56" i="2"/>
  <c r="E52" i="2"/>
  <c r="D52" i="2"/>
  <c r="G52" i="2"/>
  <c r="F52" i="2"/>
  <c r="E48" i="2"/>
  <c r="C48" i="2"/>
  <c r="D48" i="2"/>
  <c r="F48" i="2"/>
  <c r="E44" i="2"/>
  <c r="G44" i="2"/>
  <c r="C44" i="2"/>
  <c r="D44" i="2"/>
  <c r="E40" i="2"/>
  <c r="F40" i="2"/>
  <c r="G40" i="2"/>
  <c r="C40" i="2"/>
  <c r="E36" i="2"/>
  <c r="D36" i="2"/>
  <c r="F36" i="2"/>
  <c r="G36" i="2"/>
  <c r="E32" i="2"/>
  <c r="C32" i="2"/>
  <c r="F32" i="2"/>
  <c r="D32" i="2"/>
  <c r="E28" i="2"/>
  <c r="G28" i="2"/>
  <c r="C28" i="2"/>
  <c r="D28" i="2"/>
  <c r="E24" i="2"/>
  <c r="F24" i="2"/>
  <c r="G24" i="2"/>
  <c r="C24" i="2"/>
  <c r="E20" i="2"/>
  <c r="D20" i="2"/>
  <c r="F20" i="2"/>
  <c r="G20" i="2"/>
  <c r="E16" i="2"/>
  <c r="C16" i="2"/>
  <c r="D16" i="2"/>
  <c r="F16" i="2"/>
  <c r="E12" i="2"/>
  <c r="G12" i="2"/>
  <c r="C12" i="2"/>
  <c r="D12" i="2"/>
  <c r="E8" i="2"/>
  <c r="F8" i="2"/>
  <c r="C8" i="2"/>
  <c r="G8" i="2"/>
  <c r="E4" i="2"/>
  <c r="F4" i="2"/>
  <c r="C4" i="2"/>
  <c r="G4" i="2"/>
  <c r="B20" i="2"/>
  <c r="B1464" i="2"/>
  <c r="B1456" i="2"/>
  <c r="B1448" i="2"/>
  <c r="B1440" i="2"/>
  <c r="B1432" i="2"/>
  <c r="B1424" i="2"/>
  <c r="B1416" i="2"/>
  <c r="B1408" i="2"/>
  <c r="B1400" i="2"/>
  <c r="B1392" i="2"/>
  <c r="B1384" i="2"/>
  <c r="B1376" i="2"/>
  <c r="B1368" i="2"/>
  <c r="B1360" i="2"/>
  <c r="B1352" i="2"/>
  <c r="B1344" i="2"/>
  <c r="B1336" i="2"/>
  <c r="B1328" i="2"/>
  <c r="B1320" i="2"/>
  <c r="B1312" i="2"/>
  <c r="B1304" i="2"/>
  <c r="B1296" i="2"/>
  <c r="B1288" i="2"/>
  <c r="B1280" i="2"/>
  <c r="B1272" i="2"/>
  <c r="B1264" i="2"/>
  <c r="B1256" i="2"/>
  <c r="B1248" i="2"/>
  <c r="B1240" i="2"/>
  <c r="B1232" i="2"/>
  <c r="B1224" i="2"/>
  <c r="B1216" i="2"/>
  <c r="B1208" i="2"/>
  <c r="B1200" i="2"/>
  <c r="B1192" i="2"/>
  <c r="B1184" i="2"/>
  <c r="B1176" i="2"/>
  <c r="B1168" i="2"/>
  <c r="B1160" i="2"/>
  <c r="B1152" i="2"/>
  <c r="B1144" i="2"/>
  <c r="B1136" i="2"/>
  <c r="B1128" i="2"/>
  <c r="B1120" i="2"/>
  <c r="B1112" i="2"/>
  <c r="B1104" i="2"/>
  <c r="B1096" i="2"/>
  <c r="B1088" i="2"/>
  <c r="B1080" i="2"/>
  <c r="B1072" i="2"/>
  <c r="B1064" i="2"/>
  <c r="B1056" i="2"/>
  <c r="B1048" i="2"/>
  <c r="B1040" i="2"/>
  <c r="B1032" i="2"/>
  <c r="B1024" i="2"/>
  <c r="B1016" i="2"/>
  <c r="B1008" i="2"/>
  <c r="B1000" i="2"/>
  <c r="B992" i="2"/>
  <c r="B984" i="2"/>
  <c r="B976" i="2"/>
  <c r="B968" i="2"/>
  <c r="B960" i="2"/>
  <c r="B952" i="2"/>
  <c r="B944" i="2"/>
  <c r="B936" i="2"/>
  <c r="B928" i="2"/>
  <c r="B920" i="2"/>
  <c r="B912" i="2"/>
  <c r="B904" i="2"/>
  <c r="B896" i="2"/>
  <c r="B888" i="2"/>
  <c r="B880" i="2"/>
  <c r="B872" i="2"/>
  <c r="B864" i="2"/>
  <c r="B856" i="2"/>
  <c r="B848" i="2"/>
  <c r="B840" i="2"/>
  <c r="B832" i="2"/>
  <c r="B824" i="2"/>
  <c r="B816" i="2"/>
  <c r="B808" i="2"/>
  <c r="B800" i="2"/>
  <c r="B792" i="2"/>
  <c r="B784" i="2"/>
  <c r="B776" i="2"/>
  <c r="B768" i="2"/>
  <c r="B760" i="2"/>
  <c r="B752" i="2"/>
  <c r="B744" i="2"/>
  <c r="B736" i="2"/>
  <c r="B728" i="2"/>
  <c r="B720" i="2"/>
  <c r="B712" i="2"/>
  <c r="B704" i="2"/>
  <c r="B696" i="2"/>
  <c r="B688" i="2"/>
  <c r="B680" i="2"/>
  <c r="B672" i="2"/>
  <c r="B664" i="2"/>
  <c r="B656" i="2"/>
  <c r="B648" i="2"/>
  <c r="B640" i="2"/>
  <c r="B632" i="2"/>
  <c r="B624" i="2"/>
  <c r="B616" i="2"/>
  <c r="B608" i="2"/>
  <c r="B600" i="2"/>
  <c r="B592" i="2"/>
  <c r="B584" i="2"/>
  <c r="B576" i="2"/>
  <c r="B568" i="2"/>
  <c r="B560" i="2"/>
  <c r="B552" i="2"/>
  <c r="B544" i="2"/>
  <c r="B536" i="2"/>
  <c r="B528" i="2"/>
  <c r="B520" i="2"/>
  <c r="B512" i="2"/>
  <c r="B504" i="2"/>
  <c r="B496" i="2"/>
  <c r="B488" i="2"/>
  <c r="B480" i="2"/>
  <c r="B472" i="2"/>
  <c r="B464" i="2"/>
  <c r="B456" i="2"/>
  <c r="B448" i="2"/>
  <c r="B440" i="2"/>
  <c r="B432" i="2"/>
  <c r="B424" i="2"/>
  <c r="B416" i="2"/>
  <c r="B408" i="2"/>
  <c r="B400" i="2"/>
  <c r="B392" i="2"/>
  <c r="B384" i="2"/>
  <c r="B376" i="2"/>
  <c r="B368" i="2"/>
  <c r="B360" i="2"/>
  <c r="B352" i="2"/>
  <c r="B344" i="2"/>
  <c r="B336" i="2"/>
  <c r="B328" i="2"/>
  <c r="B320" i="2"/>
  <c r="B312" i="2"/>
  <c r="B304" i="2"/>
  <c r="B296" i="2"/>
  <c r="B288" i="2"/>
  <c r="B280" i="2"/>
  <c r="B272" i="2"/>
  <c r="B264" i="2"/>
  <c r="B256" i="2"/>
  <c r="B248" i="2"/>
  <c r="B240" i="2"/>
  <c r="B232" i="2"/>
  <c r="B224" i="2"/>
  <c r="B216" i="2"/>
  <c r="B208" i="2"/>
  <c r="B200" i="2"/>
  <c r="B192" i="2"/>
  <c r="B184" i="2"/>
  <c r="B176" i="2"/>
  <c r="B168" i="2"/>
  <c r="B160" i="2"/>
  <c r="B152" i="2"/>
  <c r="B144" i="2"/>
  <c r="B136" i="2"/>
  <c r="B128" i="2"/>
  <c r="B120" i="2"/>
  <c r="B112" i="2"/>
  <c r="B104" i="2"/>
  <c r="B96" i="2"/>
  <c r="B88" i="2"/>
  <c r="B80" i="2"/>
  <c r="B72" i="2"/>
  <c r="B64" i="2"/>
  <c r="B56" i="2"/>
  <c r="B48" i="2"/>
  <c r="B40" i="2"/>
  <c r="B32" i="2"/>
  <c r="B24" i="2"/>
  <c r="G1464" i="2"/>
  <c r="C1460" i="2"/>
  <c r="G1456" i="2"/>
  <c r="C1452" i="2"/>
  <c r="G1448" i="2"/>
  <c r="C1444" i="2"/>
  <c r="G1440" i="2"/>
  <c r="C1436" i="2"/>
  <c r="G1432" i="2"/>
  <c r="C1428" i="2"/>
  <c r="G1424" i="2"/>
  <c r="C1420" i="2"/>
  <c r="G1416" i="2"/>
  <c r="C1412" i="2"/>
  <c r="G1408" i="2"/>
  <c r="C1404" i="2"/>
  <c r="G1400" i="2"/>
  <c r="C1396" i="2"/>
  <c r="G1392" i="2"/>
  <c r="C1388" i="2"/>
  <c r="G1384" i="2"/>
  <c r="C1380" i="2"/>
  <c r="G1376" i="2"/>
  <c r="C1372" i="2"/>
  <c r="G1368" i="2"/>
  <c r="C1364" i="2"/>
  <c r="G1360" i="2"/>
  <c r="C1356" i="2"/>
  <c r="G1352" i="2"/>
  <c r="C1348" i="2"/>
  <c r="G1344" i="2"/>
  <c r="C1340" i="2"/>
  <c r="G1336" i="2"/>
  <c r="C1332" i="2"/>
  <c r="G1328" i="2"/>
  <c r="C1324" i="2"/>
  <c r="G1320" i="2"/>
  <c r="C1316" i="2"/>
  <c r="G1312" i="2"/>
  <c r="C1308" i="2"/>
  <c r="G1304" i="2"/>
  <c r="C1300" i="2"/>
  <c r="G1296" i="2"/>
  <c r="C1292" i="2"/>
  <c r="G1288" i="2"/>
  <c r="C1284" i="2"/>
  <c r="G1280" i="2"/>
  <c r="C1276" i="2"/>
  <c r="G1272" i="2"/>
  <c r="C1268" i="2"/>
  <c r="G1264" i="2"/>
  <c r="C1260" i="2"/>
  <c r="G1256" i="2"/>
  <c r="C1252" i="2"/>
  <c r="G1248" i="2"/>
  <c r="C1244" i="2"/>
  <c r="G1240" i="2"/>
  <c r="C1236" i="2"/>
  <c r="G1232" i="2"/>
  <c r="C1228" i="2"/>
  <c r="G1224" i="2"/>
  <c r="C1220" i="2"/>
  <c r="G1216" i="2"/>
  <c r="C1212" i="2"/>
  <c r="G1208" i="2"/>
  <c r="C1204" i="2"/>
  <c r="G1200" i="2"/>
  <c r="C1196" i="2"/>
  <c r="G1192" i="2"/>
  <c r="C1188" i="2"/>
  <c r="G1184" i="2"/>
  <c r="C1180" i="2"/>
  <c r="G1176" i="2"/>
  <c r="C1172" i="2"/>
  <c r="G1168" i="2"/>
  <c r="C1164" i="2"/>
  <c r="G1160" i="2"/>
  <c r="C1156" i="2"/>
  <c r="G1152" i="2"/>
  <c r="C1148" i="2"/>
  <c r="G1144" i="2"/>
  <c r="C1140" i="2"/>
  <c r="G1136" i="2"/>
  <c r="C1132" i="2"/>
  <c r="G1128" i="2"/>
  <c r="C1124" i="2"/>
  <c r="G1120" i="2"/>
  <c r="C1116" i="2"/>
  <c r="G1112" i="2"/>
  <c r="C1108" i="2"/>
  <c r="G1104" i="2"/>
  <c r="C1100" i="2"/>
  <c r="G1096" i="2"/>
  <c r="C1092" i="2"/>
  <c r="G1088" i="2"/>
  <c r="C1084" i="2"/>
  <c r="G1080" i="2"/>
  <c r="C1076" i="2"/>
  <c r="G1072" i="2"/>
  <c r="C1068" i="2"/>
  <c r="G1064" i="2"/>
  <c r="C1060" i="2"/>
  <c r="G1056" i="2"/>
  <c r="C1052" i="2"/>
  <c r="G1048" i="2"/>
  <c r="C1044" i="2"/>
  <c r="G1040" i="2"/>
  <c r="C1036" i="2"/>
  <c r="G1032" i="2"/>
  <c r="C1028" i="2"/>
  <c r="G1024" i="2"/>
  <c r="C1020" i="2"/>
  <c r="G1016" i="2"/>
  <c r="C1012" i="2"/>
  <c r="G1008" i="2"/>
  <c r="C1004" i="2"/>
  <c r="G1000" i="2"/>
  <c r="C996" i="2"/>
  <c r="G992" i="2"/>
  <c r="C988" i="2"/>
  <c r="G984" i="2"/>
  <c r="C980" i="2"/>
  <c r="G976" i="2"/>
  <c r="C972" i="2"/>
  <c r="G968" i="2"/>
  <c r="C964" i="2"/>
  <c r="G960" i="2"/>
  <c r="C956" i="2"/>
  <c r="G952" i="2"/>
  <c r="C948" i="2"/>
  <c r="G944" i="2"/>
  <c r="C940" i="2"/>
  <c r="G936" i="2"/>
  <c r="C932" i="2"/>
  <c r="G928" i="2"/>
  <c r="C924" i="2"/>
  <c r="G920" i="2"/>
  <c r="C916" i="2"/>
  <c r="G912" i="2"/>
  <c r="C908" i="2"/>
  <c r="G904" i="2"/>
  <c r="C900" i="2"/>
  <c r="G896" i="2"/>
  <c r="C892" i="2"/>
  <c r="G888" i="2"/>
  <c r="C884" i="2"/>
  <c r="G880" i="2"/>
  <c r="C876" i="2"/>
  <c r="G872" i="2"/>
  <c r="C868" i="2"/>
  <c r="G864" i="2"/>
  <c r="C860" i="2"/>
  <c r="G856" i="2"/>
  <c r="C852" i="2"/>
  <c r="G848" i="2"/>
  <c r="C844" i="2"/>
  <c r="G840" i="2"/>
  <c r="C836" i="2"/>
  <c r="G832" i="2"/>
  <c r="C828" i="2"/>
  <c r="G824" i="2"/>
  <c r="C820" i="2"/>
  <c r="G816" i="2"/>
  <c r="C812" i="2"/>
  <c r="G808" i="2"/>
  <c r="C804" i="2"/>
  <c r="G800" i="2"/>
  <c r="C796" i="2"/>
  <c r="G792" i="2"/>
  <c r="C788" i="2"/>
  <c r="G784" i="2"/>
  <c r="C780" i="2"/>
  <c r="G776" i="2"/>
  <c r="C772" i="2"/>
  <c r="G768" i="2"/>
  <c r="C764" i="2"/>
  <c r="G760" i="2"/>
  <c r="C756" i="2"/>
  <c r="G752" i="2"/>
  <c r="C748" i="2"/>
  <c r="G744" i="2"/>
  <c r="C740" i="2"/>
  <c r="G736" i="2"/>
  <c r="C732" i="2"/>
  <c r="G728" i="2"/>
  <c r="C724" i="2"/>
  <c r="G720" i="2"/>
  <c r="C716" i="2"/>
  <c r="G712" i="2"/>
  <c r="C708" i="2"/>
  <c r="G704" i="2"/>
  <c r="C700" i="2"/>
  <c r="G696" i="2"/>
  <c r="C692" i="2"/>
  <c r="G688" i="2"/>
  <c r="C684" i="2"/>
  <c r="G680" i="2"/>
  <c r="C676" i="2"/>
  <c r="G672" i="2"/>
  <c r="C668" i="2"/>
  <c r="G664" i="2"/>
  <c r="C660" i="2"/>
  <c r="G656" i="2"/>
  <c r="C652" i="2"/>
  <c r="G648" i="2"/>
  <c r="C644" i="2"/>
  <c r="G640" i="2"/>
  <c r="C636" i="2"/>
  <c r="G632" i="2"/>
  <c r="C628" i="2"/>
  <c r="G624" i="2"/>
  <c r="C620" i="2"/>
  <c r="G616" i="2"/>
  <c r="C612" i="2"/>
  <c r="G608" i="2"/>
  <c r="C604" i="2"/>
  <c r="G600" i="2"/>
  <c r="C596" i="2"/>
  <c r="G592" i="2"/>
  <c r="C588" i="2"/>
  <c r="G584" i="2"/>
  <c r="C580" i="2"/>
  <c r="G576" i="2"/>
  <c r="C572" i="2"/>
  <c r="G568" i="2"/>
  <c r="C564" i="2"/>
  <c r="G560" i="2"/>
  <c r="C556" i="2"/>
  <c r="G552" i="2"/>
  <c r="C548" i="2"/>
  <c r="G544" i="2"/>
  <c r="C540" i="2"/>
  <c r="G536" i="2"/>
  <c r="C532" i="2"/>
  <c r="G528" i="2"/>
  <c r="C524" i="2"/>
  <c r="G520" i="2"/>
  <c r="C516" i="2"/>
  <c r="G512" i="2"/>
  <c r="C508" i="2"/>
  <c r="G504" i="2"/>
  <c r="C500" i="2"/>
  <c r="G496" i="2"/>
  <c r="C492" i="2"/>
  <c r="G488" i="2"/>
  <c r="C484" i="2"/>
  <c r="G480" i="2"/>
  <c r="C476" i="2"/>
  <c r="G472" i="2"/>
  <c r="C468" i="2"/>
  <c r="G464" i="2"/>
  <c r="C460" i="2"/>
  <c r="G456" i="2"/>
  <c r="C452" i="2"/>
  <c r="G448" i="2"/>
  <c r="C444" i="2"/>
  <c r="G440" i="2"/>
  <c r="C436" i="2"/>
  <c r="G432" i="2"/>
  <c r="C428" i="2"/>
  <c r="G424" i="2"/>
  <c r="C420" i="2"/>
  <c r="G416" i="2"/>
  <c r="C412" i="2"/>
  <c r="G408" i="2"/>
  <c r="C404" i="2"/>
  <c r="G400" i="2"/>
  <c r="C396" i="2"/>
  <c r="G392" i="2"/>
  <c r="C388" i="2"/>
  <c r="G384" i="2"/>
  <c r="C380" i="2"/>
  <c r="G376" i="2"/>
  <c r="C372" i="2"/>
  <c r="G368" i="2"/>
  <c r="G352" i="2"/>
  <c r="F348" i="2"/>
  <c r="D344" i="2"/>
  <c r="C340" i="2"/>
  <c r="G320" i="2"/>
  <c r="F316" i="2"/>
  <c r="D312" i="2"/>
  <c r="C308" i="2"/>
  <c r="G288" i="2"/>
  <c r="F284" i="2"/>
  <c r="D280" i="2"/>
  <c r="C276" i="2"/>
  <c r="G256" i="2"/>
  <c r="F252" i="2"/>
  <c r="D248" i="2"/>
  <c r="C244" i="2"/>
  <c r="G224" i="2"/>
  <c r="F220" i="2"/>
  <c r="D216" i="2"/>
  <c r="C212" i="2"/>
  <c r="G192" i="2"/>
  <c r="F188" i="2"/>
  <c r="D184" i="2"/>
  <c r="C180" i="2"/>
  <c r="G160" i="2"/>
  <c r="F156" i="2"/>
  <c r="D152" i="2"/>
  <c r="C148" i="2"/>
  <c r="G128" i="2"/>
  <c r="F124" i="2"/>
  <c r="D120" i="2"/>
  <c r="C116" i="2"/>
  <c r="G96" i="2"/>
  <c r="D88" i="2"/>
  <c r="F76" i="2"/>
  <c r="G64" i="2"/>
  <c r="D56" i="2"/>
  <c r="F44" i="2"/>
  <c r="G32" i="2"/>
  <c r="D24" i="2"/>
  <c r="F12" i="2"/>
  <c r="C11" i="3"/>
  <c r="B591" i="3"/>
  <c r="F591" i="3"/>
  <c r="D591" i="3"/>
  <c r="E591" i="3"/>
  <c r="H591" i="3"/>
  <c r="G591" i="3"/>
  <c r="C591" i="3"/>
  <c r="B575" i="3"/>
  <c r="F575" i="3"/>
  <c r="D575" i="3"/>
  <c r="E575" i="3"/>
  <c r="H575" i="3"/>
  <c r="G575" i="3"/>
  <c r="C575" i="3"/>
  <c r="B559" i="3"/>
  <c r="F559" i="3"/>
  <c r="D559" i="3"/>
  <c r="E559" i="3"/>
  <c r="H559" i="3"/>
  <c r="G559" i="3"/>
  <c r="C559" i="3"/>
  <c r="B543" i="3"/>
  <c r="F543" i="3"/>
  <c r="D543" i="3"/>
  <c r="E543" i="3"/>
  <c r="H543" i="3"/>
  <c r="G543" i="3"/>
  <c r="C543" i="3"/>
  <c r="B527" i="3"/>
  <c r="F527" i="3"/>
  <c r="D527" i="3"/>
  <c r="E527" i="3"/>
  <c r="H527" i="3"/>
  <c r="G527" i="3"/>
  <c r="C527" i="3"/>
  <c r="B511" i="3"/>
  <c r="F511" i="3"/>
  <c r="D511" i="3"/>
  <c r="E511" i="3"/>
  <c r="H511" i="3"/>
  <c r="G511" i="3"/>
  <c r="C511" i="3"/>
  <c r="B495" i="3"/>
  <c r="F495" i="3"/>
  <c r="D495" i="3"/>
  <c r="E495" i="3"/>
  <c r="H495" i="3"/>
  <c r="G495" i="3"/>
  <c r="C495" i="3"/>
  <c r="B479" i="3"/>
  <c r="F479" i="3"/>
  <c r="D479" i="3"/>
  <c r="E479" i="3"/>
  <c r="H479" i="3"/>
  <c r="G479" i="3"/>
  <c r="C479" i="3"/>
  <c r="D364" i="3"/>
  <c r="H364" i="3"/>
  <c r="C364" i="3"/>
  <c r="E364" i="3"/>
  <c r="F364" i="3"/>
  <c r="G364" i="3"/>
  <c r="B364" i="3"/>
  <c r="D332" i="3"/>
  <c r="H332" i="3"/>
  <c r="C332" i="3"/>
  <c r="E332" i="3"/>
  <c r="F332" i="3"/>
  <c r="G332" i="3"/>
  <c r="B332" i="3"/>
  <c r="D300" i="3"/>
  <c r="H300" i="3"/>
  <c r="C300" i="3"/>
  <c r="E300" i="3"/>
  <c r="F300" i="3"/>
  <c r="G300" i="3"/>
  <c r="B300" i="3"/>
  <c r="D268" i="3"/>
  <c r="H268" i="3"/>
  <c r="C268" i="3"/>
  <c r="E268" i="3"/>
  <c r="F268" i="3"/>
  <c r="G268" i="3"/>
  <c r="B268" i="3"/>
  <c r="D236" i="3"/>
  <c r="H236" i="3"/>
  <c r="C236" i="3"/>
  <c r="E236" i="3"/>
  <c r="F236" i="3"/>
  <c r="G236" i="3"/>
  <c r="B236" i="3"/>
  <c r="D226" i="3"/>
  <c r="H226" i="3"/>
  <c r="C226" i="3"/>
  <c r="E226" i="3"/>
  <c r="F226" i="3"/>
  <c r="G226" i="3"/>
  <c r="B226" i="3"/>
  <c r="D210" i="3"/>
  <c r="H210" i="3"/>
  <c r="C210" i="3"/>
  <c r="E210" i="3"/>
  <c r="F210" i="3"/>
  <c r="G210" i="3"/>
  <c r="B210" i="3"/>
  <c r="D194" i="3"/>
  <c r="H194" i="3"/>
  <c r="C194" i="3"/>
  <c r="E194" i="3"/>
  <c r="F194" i="3"/>
  <c r="G194" i="3"/>
  <c r="B194" i="3"/>
  <c r="M192" i="1" s="1"/>
  <c r="D178" i="3"/>
  <c r="H178" i="3"/>
  <c r="C178" i="3"/>
  <c r="E178" i="3"/>
  <c r="F178" i="3"/>
  <c r="G178" i="3"/>
  <c r="B178" i="3"/>
  <c r="B15" i="3"/>
  <c r="C15" i="3"/>
  <c r="H15" i="3"/>
  <c r="D15" i="3"/>
  <c r="E15" i="3"/>
  <c r="G15" i="3"/>
  <c r="D1500" i="3"/>
  <c r="H1500" i="3"/>
  <c r="B1500" i="3"/>
  <c r="G1500" i="3"/>
  <c r="E1500" i="3"/>
  <c r="C1500" i="3"/>
  <c r="D1494" i="3"/>
  <c r="H1494" i="3"/>
  <c r="B1494" i="3"/>
  <c r="G1494" i="3"/>
  <c r="E1494" i="3"/>
  <c r="C1494" i="3"/>
  <c r="D1492" i="3"/>
  <c r="H1492" i="3"/>
  <c r="B1492" i="3"/>
  <c r="G1492" i="3"/>
  <c r="E1492" i="3"/>
  <c r="C1492" i="3"/>
  <c r="D1488" i="3"/>
  <c r="H1488" i="3"/>
  <c r="B1488" i="3"/>
  <c r="G1488" i="3"/>
  <c r="E1488" i="3"/>
  <c r="C1488" i="3"/>
  <c r="D1484" i="3"/>
  <c r="H1484" i="3"/>
  <c r="B1484" i="3"/>
  <c r="G1484" i="3"/>
  <c r="E1484" i="3"/>
  <c r="C1484" i="3"/>
  <c r="D1478" i="3"/>
  <c r="H1478" i="3"/>
  <c r="B1478" i="3"/>
  <c r="G1478" i="3"/>
  <c r="C1478" i="3"/>
  <c r="E1478" i="3"/>
  <c r="D1474" i="3"/>
  <c r="H1474" i="3"/>
  <c r="B1474" i="3"/>
  <c r="G1474" i="3"/>
  <c r="C1474" i="3"/>
  <c r="E1474" i="3"/>
  <c r="D1470" i="3"/>
  <c r="H1470" i="3"/>
  <c r="B1470" i="3"/>
  <c r="G1470" i="3"/>
  <c r="C1470" i="3"/>
  <c r="E1470" i="3"/>
  <c r="D1466" i="3"/>
  <c r="H1466" i="3"/>
  <c r="B1466" i="3"/>
  <c r="G1466" i="3"/>
  <c r="C1466" i="3"/>
  <c r="E1466" i="3"/>
  <c r="D1462" i="3"/>
  <c r="H1462" i="3"/>
  <c r="B1462" i="3"/>
  <c r="G1462" i="3"/>
  <c r="C1462" i="3"/>
  <c r="E1462" i="3"/>
  <c r="D1458" i="3"/>
  <c r="H1458" i="3"/>
  <c r="B1458" i="3"/>
  <c r="G1458" i="3"/>
  <c r="C1458" i="3"/>
  <c r="E1458" i="3"/>
  <c r="D1454" i="3"/>
  <c r="H1454" i="3"/>
  <c r="B1454" i="3"/>
  <c r="G1454" i="3"/>
  <c r="E1454" i="3"/>
  <c r="C1454" i="3"/>
  <c r="D1450" i="3"/>
  <c r="H1450" i="3"/>
  <c r="B1450" i="3"/>
  <c r="G1450" i="3"/>
  <c r="E1450" i="3"/>
  <c r="C1450" i="3"/>
  <c r="D1446" i="3"/>
  <c r="H1446" i="3"/>
  <c r="B1446" i="3"/>
  <c r="G1446" i="3"/>
  <c r="E1446" i="3"/>
  <c r="C1446" i="3"/>
  <c r="D1442" i="3"/>
  <c r="H1442" i="3"/>
  <c r="B1442" i="3"/>
  <c r="G1442" i="3"/>
  <c r="E1442" i="3"/>
  <c r="C1442" i="3"/>
  <c r="D1438" i="3"/>
  <c r="H1438" i="3"/>
  <c r="B1438" i="3"/>
  <c r="G1438" i="3"/>
  <c r="C1438" i="3"/>
  <c r="E1438" i="3"/>
  <c r="D1434" i="3"/>
  <c r="H1434" i="3"/>
  <c r="B1434" i="3"/>
  <c r="G1434" i="3"/>
  <c r="E1434" i="3"/>
  <c r="C1434" i="3"/>
  <c r="D1430" i="3"/>
  <c r="H1430" i="3"/>
  <c r="B1430" i="3"/>
  <c r="G1430" i="3"/>
  <c r="C1430" i="3"/>
  <c r="E1430" i="3"/>
  <c r="D1426" i="3"/>
  <c r="H1426" i="3"/>
  <c r="B1426" i="3"/>
  <c r="G1426" i="3"/>
  <c r="C1426" i="3"/>
  <c r="E1426" i="3"/>
  <c r="D1424" i="3"/>
  <c r="H1424" i="3"/>
  <c r="B1424" i="3"/>
  <c r="G1424" i="3"/>
  <c r="E1424" i="3"/>
  <c r="C1424" i="3"/>
  <c r="D1420" i="3"/>
  <c r="H1420" i="3"/>
  <c r="B1420" i="3"/>
  <c r="G1420" i="3"/>
  <c r="E1420" i="3"/>
  <c r="C1420" i="3"/>
  <c r="D1416" i="3"/>
  <c r="H1416" i="3"/>
  <c r="B1416" i="3"/>
  <c r="G1416" i="3"/>
  <c r="E1416" i="3"/>
  <c r="C1416" i="3"/>
  <c r="D1412" i="3"/>
  <c r="H1412" i="3"/>
  <c r="B1412" i="3"/>
  <c r="G1412" i="3"/>
  <c r="C1412" i="3"/>
  <c r="E1412" i="3"/>
  <c r="D1408" i="3"/>
  <c r="H1408" i="3"/>
  <c r="B1408" i="3"/>
  <c r="G1408" i="3"/>
  <c r="C1408" i="3"/>
  <c r="E1408" i="3"/>
  <c r="D1404" i="3"/>
  <c r="H1404" i="3"/>
  <c r="B1404" i="3"/>
  <c r="G1404" i="3"/>
  <c r="C1404" i="3"/>
  <c r="E1404" i="3"/>
  <c r="D1400" i="3"/>
  <c r="H1400" i="3"/>
  <c r="B1400" i="3"/>
  <c r="G1400" i="3"/>
  <c r="C1400" i="3"/>
  <c r="E1400" i="3"/>
  <c r="D1396" i="3"/>
  <c r="H1396" i="3"/>
  <c r="B1396" i="3"/>
  <c r="G1396" i="3"/>
  <c r="E1396" i="3"/>
  <c r="C1396" i="3"/>
  <c r="C1291" i="3"/>
  <c r="G1291" i="3"/>
  <c r="D1291" i="3"/>
  <c r="H1291" i="3"/>
  <c r="F1291" i="3"/>
  <c r="B1291" i="3"/>
  <c r="E1291" i="3"/>
  <c r="C1287" i="3"/>
  <c r="G1287" i="3"/>
  <c r="D1287" i="3"/>
  <c r="H1287" i="3"/>
  <c r="F1287" i="3"/>
  <c r="B1287" i="3"/>
  <c r="E1287" i="3"/>
  <c r="C1283" i="3"/>
  <c r="G1283" i="3"/>
  <c r="D1283" i="3"/>
  <c r="H1283" i="3"/>
  <c r="F1283" i="3"/>
  <c r="B1283" i="3"/>
  <c r="E1283" i="3"/>
  <c r="C1279" i="3"/>
  <c r="G1279" i="3"/>
  <c r="D1279" i="3"/>
  <c r="H1279" i="3"/>
  <c r="F1279" i="3"/>
  <c r="B1279" i="3"/>
  <c r="E1279" i="3"/>
  <c r="C1263" i="3"/>
  <c r="G1263" i="3"/>
  <c r="D1263" i="3"/>
  <c r="H1263" i="3"/>
  <c r="F1263" i="3"/>
  <c r="B1263" i="3"/>
  <c r="E1263" i="3"/>
  <c r="C1259" i="3"/>
  <c r="G1259" i="3"/>
  <c r="D1259" i="3"/>
  <c r="H1259" i="3"/>
  <c r="F1259" i="3"/>
  <c r="B1259" i="3"/>
  <c r="E1259" i="3"/>
  <c r="C1239" i="3"/>
  <c r="G1239" i="3"/>
  <c r="D1239" i="3"/>
  <c r="H1239" i="3"/>
  <c r="F1239" i="3"/>
  <c r="B1239" i="3"/>
  <c r="E1239" i="3"/>
  <c r="C1231" i="3"/>
  <c r="G1231" i="3"/>
  <c r="D1231" i="3"/>
  <c r="H1231" i="3"/>
  <c r="F1231" i="3"/>
  <c r="B1231" i="3"/>
  <c r="E1231" i="3"/>
  <c r="C1227" i="3"/>
  <c r="G1227" i="3"/>
  <c r="D1227" i="3"/>
  <c r="H1227" i="3"/>
  <c r="F1227" i="3"/>
  <c r="B1227" i="3"/>
  <c r="E1227" i="3"/>
  <c r="C1215" i="3"/>
  <c r="G1215" i="3"/>
  <c r="D1215" i="3"/>
  <c r="H1215" i="3"/>
  <c r="F1215" i="3"/>
  <c r="B1215" i="3"/>
  <c r="E1215" i="3"/>
  <c r="C1199" i="3"/>
  <c r="G1199" i="3"/>
  <c r="D1199" i="3"/>
  <c r="H1199" i="3"/>
  <c r="F1199" i="3"/>
  <c r="B1199" i="3"/>
  <c r="E1199" i="3"/>
  <c r="C1191" i="3"/>
  <c r="G1191" i="3"/>
  <c r="D1191" i="3"/>
  <c r="H1191" i="3"/>
  <c r="F1191" i="3"/>
  <c r="B1191" i="3"/>
  <c r="E1191" i="3"/>
  <c r="C1187" i="3"/>
  <c r="G1187" i="3"/>
  <c r="D1187" i="3"/>
  <c r="H1187" i="3"/>
  <c r="F1187" i="3"/>
  <c r="B1187" i="3"/>
  <c r="E1187" i="3"/>
  <c r="C1159" i="3"/>
  <c r="G1159" i="3"/>
  <c r="D1159" i="3"/>
  <c r="H1159" i="3"/>
  <c r="F1159" i="3"/>
  <c r="B1159" i="3"/>
  <c r="E1159" i="3"/>
  <c r="C1147" i="3"/>
  <c r="G1147" i="3"/>
  <c r="D1147" i="3"/>
  <c r="H1147" i="3"/>
  <c r="F1147" i="3"/>
  <c r="B1147" i="3"/>
  <c r="E1147" i="3"/>
  <c r="C1143" i="3"/>
  <c r="G1143" i="3"/>
  <c r="D1143" i="3"/>
  <c r="H1143" i="3"/>
  <c r="F1143" i="3"/>
  <c r="B1143" i="3"/>
  <c r="E1143" i="3"/>
  <c r="C1135" i="3"/>
  <c r="G1135" i="3"/>
  <c r="D1135" i="3"/>
  <c r="H1135" i="3"/>
  <c r="F1135" i="3"/>
  <c r="B1135" i="3"/>
  <c r="E1135" i="3"/>
  <c r="C1131" i="3"/>
  <c r="G1131" i="3"/>
  <c r="D1131" i="3"/>
  <c r="H1131" i="3"/>
  <c r="F1131" i="3"/>
  <c r="B1131" i="3"/>
  <c r="E1131" i="3"/>
  <c r="C1123" i="3"/>
  <c r="G1123" i="3"/>
  <c r="D1123" i="3"/>
  <c r="H1123" i="3"/>
  <c r="F1123" i="3"/>
  <c r="B1123" i="3"/>
  <c r="E1123" i="3"/>
  <c r="C1119" i="3"/>
  <c r="G1119" i="3"/>
  <c r="D1119" i="3"/>
  <c r="H1119" i="3"/>
  <c r="F1119" i="3"/>
  <c r="B1119" i="3"/>
  <c r="E1119" i="3"/>
  <c r="C1111" i="3"/>
  <c r="G1111" i="3"/>
  <c r="D1111" i="3"/>
  <c r="H1111" i="3"/>
  <c r="F1111" i="3"/>
  <c r="B1111" i="3"/>
  <c r="E1111" i="3"/>
  <c r="C1103" i="3"/>
  <c r="G1103" i="3"/>
  <c r="D1103" i="3"/>
  <c r="H1103" i="3"/>
  <c r="F1103" i="3"/>
  <c r="B1103" i="3"/>
  <c r="E1103" i="3"/>
  <c r="C1067" i="3"/>
  <c r="G1067" i="3"/>
  <c r="D1067" i="3"/>
  <c r="H1067" i="3"/>
  <c r="F1067" i="3"/>
  <c r="B1067" i="3"/>
  <c r="E1067" i="3"/>
  <c r="C1059" i="3"/>
  <c r="G1059" i="3"/>
  <c r="D1059" i="3"/>
  <c r="H1059" i="3"/>
  <c r="F1059" i="3"/>
  <c r="B1059" i="3"/>
  <c r="E1059" i="3"/>
  <c r="C1051" i="3"/>
  <c r="G1051" i="3"/>
  <c r="D1051" i="3"/>
  <c r="H1051" i="3"/>
  <c r="F1051" i="3"/>
  <c r="B1051" i="3"/>
  <c r="E1051" i="3"/>
  <c r="C1043" i="3"/>
  <c r="G1043" i="3"/>
  <c r="D1043" i="3"/>
  <c r="H1043" i="3"/>
  <c r="F1043" i="3"/>
  <c r="B1043" i="3"/>
  <c r="E1043" i="3"/>
  <c r="C1039" i="3"/>
  <c r="G1039" i="3"/>
  <c r="D1039" i="3"/>
  <c r="H1039" i="3"/>
  <c r="F1039" i="3"/>
  <c r="B1039" i="3"/>
  <c r="E1039" i="3"/>
  <c r="C1031" i="3"/>
  <c r="G1031" i="3"/>
  <c r="D1031" i="3"/>
  <c r="H1031" i="3"/>
  <c r="F1031" i="3"/>
  <c r="B1031" i="3"/>
  <c r="E1031" i="3"/>
  <c r="C1023" i="3"/>
  <c r="G1023" i="3"/>
  <c r="D1023" i="3"/>
  <c r="H1023" i="3"/>
  <c r="F1023" i="3"/>
  <c r="B1023" i="3"/>
  <c r="E1023" i="3"/>
  <c r="C1015" i="3"/>
  <c r="G1015" i="3"/>
  <c r="D1015" i="3"/>
  <c r="H1015" i="3"/>
  <c r="F1015" i="3"/>
  <c r="B1015" i="3"/>
  <c r="E1015" i="3"/>
  <c r="C1003" i="3"/>
  <c r="G1003" i="3"/>
  <c r="D1003" i="3"/>
  <c r="H1003" i="3"/>
  <c r="F1003" i="3"/>
  <c r="B1003" i="3"/>
  <c r="E1003" i="3"/>
  <c r="C999" i="3"/>
  <c r="G999" i="3"/>
  <c r="D999" i="3"/>
  <c r="H999" i="3"/>
  <c r="F999" i="3"/>
  <c r="B999" i="3"/>
  <c r="E999" i="3"/>
  <c r="C991" i="3"/>
  <c r="G991" i="3"/>
  <c r="D991" i="3"/>
  <c r="H991" i="3"/>
  <c r="F991" i="3"/>
  <c r="B991" i="3"/>
  <c r="E991" i="3"/>
  <c r="C979" i="3"/>
  <c r="G979" i="3"/>
  <c r="D979" i="3"/>
  <c r="H979" i="3"/>
  <c r="F979" i="3"/>
  <c r="B979" i="3"/>
  <c r="E979" i="3"/>
  <c r="C975" i="3"/>
  <c r="G975" i="3"/>
  <c r="D975" i="3"/>
  <c r="H975" i="3"/>
  <c r="F975" i="3"/>
  <c r="B975" i="3"/>
  <c r="E975" i="3"/>
  <c r="C971" i="3"/>
  <c r="G971" i="3"/>
  <c r="D971" i="3"/>
  <c r="H971" i="3"/>
  <c r="F971" i="3"/>
  <c r="B971" i="3"/>
  <c r="E971" i="3"/>
  <c r="C967" i="3"/>
  <c r="G967" i="3"/>
  <c r="D967" i="3"/>
  <c r="H967" i="3"/>
  <c r="F967" i="3"/>
  <c r="B967" i="3"/>
  <c r="E967" i="3"/>
  <c r="C963" i="3"/>
  <c r="G963" i="3"/>
  <c r="D963" i="3"/>
  <c r="H963" i="3"/>
  <c r="F963" i="3"/>
  <c r="B963" i="3"/>
  <c r="E963" i="3"/>
  <c r="C951" i="3"/>
  <c r="G951" i="3"/>
  <c r="D951" i="3"/>
  <c r="H951" i="3"/>
  <c r="F951" i="3"/>
  <c r="B951" i="3"/>
  <c r="E951" i="3"/>
  <c r="C947" i="3"/>
  <c r="G947" i="3"/>
  <c r="D947" i="3"/>
  <c r="H947" i="3"/>
  <c r="F947" i="3"/>
  <c r="B947" i="3"/>
  <c r="E947" i="3"/>
  <c r="C943" i="3"/>
  <c r="G943" i="3"/>
  <c r="D943" i="3"/>
  <c r="H943" i="3"/>
  <c r="F943" i="3"/>
  <c r="B943" i="3"/>
  <c r="E943" i="3"/>
  <c r="C931" i="3"/>
  <c r="G931" i="3"/>
  <c r="D931" i="3"/>
  <c r="H931" i="3"/>
  <c r="F931" i="3"/>
  <c r="B931" i="3"/>
  <c r="E931" i="3"/>
  <c r="B893" i="3"/>
  <c r="F893" i="3"/>
  <c r="D893" i="3"/>
  <c r="E893" i="3"/>
  <c r="H893" i="3"/>
  <c r="C893" i="3"/>
  <c r="G893" i="3"/>
  <c r="B877" i="3"/>
  <c r="F877" i="3"/>
  <c r="D877" i="3"/>
  <c r="E877" i="3"/>
  <c r="H877" i="3"/>
  <c r="C877" i="3"/>
  <c r="G877" i="3"/>
  <c r="B861" i="3"/>
  <c r="F861" i="3"/>
  <c r="D861" i="3"/>
  <c r="E861" i="3"/>
  <c r="H861" i="3"/>
  <c r="C861" i="3"/>
  <c r="G861" i="3"/>
  <c r="B845" i="3"/>
  <c r="F845" i="3"/>
  <c r="D845" i="3"/>
  <c r="E845" i="3"/>
  <c r="H845" i="3"/>
  <c r="C845" i="3"/>
  <c r="G845" i="3"/>
  <c r="B829" i="3"/>
  <c r="F829" i="3"/>
  <c r="D829" i="3"/>
  <c r="E829" i="3"/>
  <c r="H829" i="3"/>
  <c r="C829" i="3"/>
  <c r="G829" i="3"/>
  <c r="B813" i="3"/>
  <c r="F813" i="3"/>
  <c r="D813" i="3"/>
  <c r="E813" i="3"/>
  <c r="H813" i="3"/>
  <c r="C813" i="3"/>
  <c r="G813" i="3"/>
  <c r="B797" i="3"/>
  <c r="F797" i="3"/>
  <c r="D797" i="3"/>
  <c r="E797" i="3"/>
  <c r="H797" i="3"/>
  <c r="C797" i="3"/>
  <c r="G797" i="3"/>
  <c r="B781" i="3"/>
  <c r="F781" i="3"/>
  <c r="D781" i="3"/>
  <c r="E781" i="3"/>
  <c r="H781" i="3"/>
  <c r="C781" i="3"/>
  <c r="G781" i="3"/>
  <c r="B765" i="3"/>
  <c r="F765" i="3"/>
  <c r="D765" i="3"/>
  <c r="E765" i="3"/>
  <c r="H765" i="3"/>
  <c r="C765" i="3"/>
  <c r="G765" i="3"/>
  <c r="B749" i="3"/>
  <c r="F749" i="3"/>
  <c r="D749" i="3"/>
  <c r="E749" i="3"/>
  <c r="H749" i="3"/>
  <c r="C749" i="3"/>
  <c r="G749" i="3"/>
  <c r="B733" i="3"/>
  <c r="F733" i="3"/>
  <c r="D733" i="3"/>
  <c r="E733" i="3"/>
  <c r="H733" i="3"/>
  <c r="C733" i="3"/>
  <c r="G733" i="3"/>
  <c r="B709" i="3"/>
  <c r="F709" i="3"/>
  <c r="D709" i="3"/>
  <c r="E709" i="3"/>
  <c r="H709" i="3"/>
  <c r="C709" i="3"/>
  <c r="G709" i="3"/>
  <c r="B693" i="3"/>
  <c r="F693" i="3"/>
  <c r="D693" i="3"/>
  <c r="E693" i="3"/>
  <c r="H693" i="3"/>
  <c r="C693" i="3"/>
  <c r="G693" i="3"/>
  <c r="B677" i="3"/>
  <c r="F677" i="3"/>
  <c r="D677" i="3"/>
  <c r="E677" i="3"/>
  <c r="H677" i="3"/>
  <c r="C677" i="3"/>
  <c r="G677" i="3"/>
  <c r="B669" i="3"/>
  <c r="F669" i="3"/>
  <c r="D669" i="3"/>
  <c r="E669" i="3"/>
  <c r="H669" i="3"/>
  <c r="C669" i="3"/>
  <c r="G669" i="3"/>
  <c r="B661" i="3"/>
  <c r="F661" i="3"/>
  <c r="D661" i="3"/>
  <c r="E661" i="3"/>
  <c r="H661" i="3"/>
  <c r="C661" i="3"/>
  <c r="G661" i="3"/>
  <c r="B653" i="3"/>
  <c r="F653" i="3"/>
  <c r="D653" i="3"/>
  <c r="E653" i="3"/>
  <c r="H653" i="3"/>
  <c r="C653" i="3"/>
  <c r="G653" i="3"/>
  <c r="B637" i="3"/>
  <c r="F637" i="3"/>
  <c r="D637" i="3"/>
  <c r="E637" i="3"/>
  <c r="H637" i="3"/>
  <c r="C637" i="3"/>
  <c r="G637" i="3"/>
  <c r="B621" i="3"/>
  <c r="F621" i="3"/>
  <c r="D621" i="3"/>
  <c r="E621" i="3"/>
  <c r="H621" i="3"/>
  <c r="C621" i="3"/>
  <c r="G621" i="3"/>
  <c r="B597" i="3"/>
  <c r="F597" i="3"/>
  <c r="D597" i="3"/>
  <c r="E597" i="3"/>
  <c r="H597" i="3"/>
  <c r="C597" i="3"/>
  <c r="G597" i="3"/>
  <c r="B583" i="3"/>
  <c r="F583" i="3"/>
  <c r="D583" i="3"/>
  <c r="E583" i="3"/>
  <c r="H583" i="3"/>
  <c r="G583" i="3"/>
  <c r="C583" i="3"/>
  <c r="B535" i="3"/>
  <c r="F535" i="3"/>
  <c r="D535" i="3"/>
  <c r="E535" i="3"/>
  <c r="H535" i="3"/>
  <c r="G535" i="3"/>
  <c r="C535" i="3"/>
  <c r="B519" i="3"/>
  <c r="F519" i="3"/>
  <c r="D519" i="3"/>
  <c r="E519" i="3"/>
  <c r="H519" i="3"/>
  <c r="G519" i="3"/>
  <c r="C519" i="3"/>
  <c r="B487" i="3"/>
  <c r="F487" i="3"/>
  <c r="D487" i="3"/>
  <c r="E487" i="3"/>
  <c r="H487" i="3"/>
  <c r="G487" i="3"/>
  <c r="C487" i="3"/>
  <c r="D348" i="3"/>
  <c r="H348" i="3"/>
  <c r="C348" i="3"/>
  <c r="E348" i="3"/>
  <c r="F348" i="3"/>
  <c r="G348" i="3"/>
  <c r="B348" i="3"/>
  <c r="D316" i="3"/>
  <c r="H316" i="3"/>
  <c r="C316" i="3"/>
  <c r="E316" i="3"/>
  <c r="F316" i="3"/>
  <c r="G316" i="3"/>
  <c r="B316" i="3"/>
  <c r="D252" i="3"/>
  <c r="H252" i="3"/>
  <c r="C252" i="3"/>
  <c r="E252" i="3"/>
  <c r="F252" i="3"/>
  <c r="G252" i="3"/>
  <c r="B252" i="3"/>
  <c r="C232" i="3"/>
  <c r="G232" i="3"/>
  <c r="D232" i="3"/>
  <c r="H232" i="3"/>
  <c r="E232" i="3"/>
  <c r="F232" i="3"/>
  <c r="B232" i="3"/>
  <c r="D202" i="3"/>
  <c r="H202" i="3"/>
  <c r="C202" i="3"/>
  <c r="E202" i="3"/>
  <c r="F202" i="3"/>
  <c r="G202" i="3"/>
  <c r="B202" i="3"/>
  <c r="D170" i="3"/>
  <c r="H170" i="3"/>
  <c r="C170" i="3"/>
  <c r="E170" i="3"/>
  <c r="F170" i="3"/>
  <c r="G170" i="3"/>
  <c r="B170" i="3"/>
  <c r="C166" i="3"/>
  <c r="G166" i="3"/>
  <c r="D166" i="3"/>
  <c r="H166" i="3"/>
  <c r="B166" i="3"/>
  <c r="E166" i="3"/>
  <c r="F166" i="3"/>
  <c r="C142" i="3"/>
  <c r="G142" i="3"/>
  <c r="D142" i="3"/>
  <c r="H142" i="3"/>
  <c r="B142" i="3"/>
  <c r="E142" i="3"/>
  <c r="F142" i="3"/>
  <c r="C134" i="3"/>
  <c r="G134" i="3"/>
  <c r="D134" i="3"/>
  <c r="H134" i="3"/>
  <c r="B134" i="3"/>
  <c r="E134" i="3"/>
  <c r="F134" i="3"/>
  <c r="C110" i="3"/>
  <c r="G110" i="3"/>
  <c r="D110" i="3"/>
  <c r="H110" i="3"/>
  <c r="B110" i="3"/>
  <c r="E110" i="3"/>
  <c r="F110" i="3"/>
  <c r="C102" i="3"/>
  <c r="G102" i="3"/>
  <c r="D102" i="3"/>
  <c r="H102" i="3"/>
  <c r="B102" i="3"/>
  <c r="E102" i="3"/>
  <c r="F102" i="3"/>
  <c r="C86" i="3"/>
  <c r="G86" i="3"/>
  <c r="D86" i="3"/>
  <c r="H86" i="3"/>
  <c r="B86" i="3"/>
  <c r="E86" i="3"/>
  <c r="F86" i="3"/>
  <c r="C70" i="3"/>
  <c r="G70" i="3"/>
  <c r="D70" i="3"/>
  <c r="H70" i="3"/>
  <c r="B70" i="3"/>
  <c r="E70" i="3"/>
  <c r="F70" i="3"/>
  <c r="C46" i="3"/>
  <c r="G46" i="3"/>
  <c r="D46" i="3"/>
  <c r="H46" i="3"/>
  <c r="B46" i="3"/>
  <c r="E46" i="3"/>
  <c r="F46" i="3"/>
  <c r="C38" i="3"/>
  <c r="G38" i="3"/>
  <c r="D38" i="3"/>
  <c r="H38" i="3"/>
  <c r="B38" i="3"/>
  <c r="E38" i="3"/>
  <c r="F38" i="3"/>
  <c r="C30" i="3"/>
  <c r="G30" i="3"/>
  <c r="D30" i="3"/>
  <c r="H30" i="3"/>
  <c r="B30" i="3"/>
  <c r="E30" i="3"/>
  <c r="F30" i="3"/>
  <c r="F706" i="4"/>
  <c r="B706" i="4"/>
  <c r="G706" i="4"/>
  <c r="D7" i="3"/>
  <c r="C7" i="3"/>
  <c r="G7" i="3"/>
  <c r="F7" i="3"/>
  <c r="E7" i="3"/>
  <c r="H7" i="3"/>
  <c r="B587" i="3"/>
  <c r="F587" i="3"/>
  <c r="D587" i="3"/>
  <c r="E587" i="3"/>
  <c r="H587" i="3"/>
  <c r="G587" i="3"/>
  <c r="C587" i="3"/>
  <c r="B539" i="3"/>
  <c r="F539" i="3"/>
  <c r="D539" i="3"/>
  <c r="E539" i="3"/>
  <c r="H539" i="3"/>
  <c r="G539" i="3"/>
  <c r="C539" i="3"/>
  <c r="B523" i="3"/>
  <c r="F523" i="3"/>
  <c r="D523" i="3"/>
  <c r="E523" i="3"/>
  <c r="H523" i="3"/>
  <c r="G523" i="3"/>
  <c r="C523" i="3"/>
  <c r="B491" i="3"/>
  <c r="F491" i="3"/>
  <c r="D491" i="3"/>
  <c r="E491" i="3"/>
  <c r="H491" i="3"/>
  <c r="G491" i="3"/>
  <c r="C491" i="3"/>
  <c r="C234" i="3"/>
  <c r="G234" i="3"/>
  <c r="D234" i="3"/>
  <c r="H234" i="3"/>
  <c r="E234" i="3"/>
  <c r="F234" i="3"/>
  <c r="B234" i="3"/>
  <c r="Q232" i="1" s="1"/>
  <c r="D174" i="3"/>
  <c r="H174" i="3"/>
  <c r="C174" i="3"/>
  <c r="E174" i="3"/>
  <c r="F174" i="3"/>
  <c r="G174" i="3"/>
  <c r="B174" i="3"/>
  <c r="D2" i="2"/>
  <c r="C2" i="2"/>
  <c r="E1463" i="2"/>
  <c r="F1463" i="2"/>
  <c r="E1459" i="2"/>
  <c r="F1459" i="2"/>
  <c r="E1455" i="2"/>
  <c r="F1455" i="2"/>
  <c r="E1451" i="2"/>
  <c r="F1451" i="2"/>
  <c r="E1447" i="2"/>
  <c r="F1447" i="2"/>
  <c r="E1443" i="2"/>
  <c r="F1443" i="2"/>
  <c r="E1439" i="2"/>
  <c r="F1439" i="2"/>
  <c r="E1435" i="2"/>
  <c r="F1435" i="2"/>
  <c r="E1431" i="2"/>
  <c r="F1431" i="2"/>
  <c r="E1427" i="2"/>
  <c r="F1427" i="2"/>
  <c r="E1423" i="2"/>
  <c r="F1423" i="2"/>
  <c r="E1419" i="2"/>
  <c r="F1419" i="2"/>
  <c r="E1415" i="2"/>
  <c r="F1415" i="2"/>
  <c r="E1411" i="2"/>
  <c r="F1411" i="2"/>
  <c r="E1407" i="2"/>
  <c r="F1407" i="2"/>
  <c r="E1403" i="2"/>
  <c r="F1403" i="2"/>
  <c r="E1399" i="2"/>
  <c r="F1399" i="2"/>
  <c r="E1395" i="2"/>
  <c r="F1395" i="2"/>
  <c r="E1391" i="2"/>
  <c r="F1391" i="2"/>
  <c r="E1387" i="2"/>
  <c r="F1387" i="2"/>
  <c r="E1383" i="2"/>
  <c r="F1383" i="2"/>
  <c r="E1379" i="2"/>
  <c r="F1379" i="2"/>
  <c r="E1375" i="2"/>
  <c r="F1375" i="2"/>
  <c r="E1371" i="2"/>
  <c r="F1371" i="2"/>
  <c r="E1367" i="2"/>
  <c r="F1367" i="2"/>
  <c r="E1363" i="2"/>
  <c r="F1363" i="2"/>
  <c r="E1359" i="2"/>
  <c r="F1359" i="2"/>
  <c r="E1355" i="2"/>
  <c r="F1355" i="2"/>
  <c r="E1351" i="2"/>
  <c r="F1351" i="2"/>
  <c r="E1347" i="2"/>
  <c r="F1347" i="2"/>
  <c r="E1343" i="2"/>
  <c r="F1343" i="2"/>
  <c r="E1339" i="2"/>
  <c r="F1339" i="2"/>
  <c r="E1335" i="2"/>
  <c r="F1335" i="2"/>
  <c r="E1331" i="2"/>
  <c r="F1331" i="2"/>
  <c r="E1327" i="2"/>
  <c r="F1327" i="2"/>
  <c r="E1323" i="2"/>
  <c r="F1323" i="2"/>
  <c r="E1319" i="2"/>
  <c r="F1319" i="2"/>
  <c r="E1315" i="2"/>
  <c r="F1315" i="2"/>
  <c r="E1311" i="2"/>
  <c r="F1311" i="2"/>
  <c r="E1307" i="2"/>
  <c r="F1307" i="2"/>
  <c r="E1303" i="2"/>
  <c r="F1303" i="2"/>
  <c r="E1299" i="2"/>
  <c r="F1299" i="2"/>
  <c r="E1295" i="2"/>
  <c r="F1295" i="2"/>
  <c r="E1291" i="2"/>
  <c r="F1291" i="2"/>
  <c r="E1287" i="2"/>
  <c r="F1287" i="2"/>
  <c r="E1283" i="2"/>
  <c r="F1283" i="2"/>
  <c r="E1279" i="2"/>
  <c r="F1279" i="2"/>
  <c r="E1275" i="2"/>
  <c r="F1275" i="2"/>
  <c r="E1271" i="2"/>
  <c r="F1271" i="2"/>
  <c r="E1267" i="2"/>
  <c r="F1267" i="2"/>
  <c r="E1263" i="2"/>
  <c r="F1263" i="2"/>
  <c r="E1259" i="2"/>
  <c r="F1259" i="2"/>
  <c r="E1255" i="2"/>
  <c r="F1255" i="2"/>
  <c r="E1251" i="2"/>
  <c r="F1251" i="2"/>
  <c r="E1247" i="2"/>
  <c r="F1247" i="2"/>
  <c r="E1243" i="2"/>
  <c r="F1243" i="2"/>
  <c r="E1239" i="2"/>
  <c r="F1239" i="2"/>
  <c r="E1235" i="2"/>
  <c r="F1235" i="2"/>
  <c r="E1231" i="2"/>
  <c r="F1231" i="2"/>
  <c r="E1227" i="2"/>
  <c r="F1227" i="2"/>
  <c r="E1223" i="2"/>
  <c r="F1223" i="2"/>
  <c r="E1219" i="2"/>
  <c r="F1219" i="2"/>
  <c r="E1215" i="2"/>
  <c r="F1215" i="2"/>
  <c r="E1211" i="2"/>
  <c r="F1211" i="2"/>
  <c r="E1207" i="2"/>
  <c r="F1207" i="2"/>
  <c r="E1203" i="2"/>
  <c r="F1203" i="2"/>
  <c r="E1199" i="2"/>
  <c r="F1199" i="2"/>
  <c r="E1195" i="2"/>
  <c r="F1195" i="2"/>
  <c r="E1191" i="2"/>
  <c r="F1191" i="2"/>
  <c r="E1187" i="2"/>
  <c r="F1187" i="2"/>
  <c r="E1183" i="2"/>
  <c r="F1183" i="2"/>
  <c r="E1179" i="2"/>
  <c r="F1179" i="2"/>
  <c r="E1175" i="2"/>
  <c r="F1175" i="2"/>
  <c r="E1171" i="2"/>
  <c r="F1171" i="2"/>
  <c r="E1167" i="2"/>
  <c r="F1167" i="2"/>
  <c r="E1163" i="2"/>
  <c r="F1163" i="2"/>
  <c r="E1159" i="2"/>
  <c r="F1159" i="2"/>
  <c r="E1155" i="2"/>
  <c r="F1155" i="2"/>
  <c r="E1151" i="2"/>
  <c r="F1151" i="2"/>
  <c r="E1147" i="2"/>
  <c r="F1147" i="2"/>
  <c r="E1143" i="2"/>
  <c r="F1143" i="2"/>
  <c r="E1139" i="2"/>
  <c r="F1139" i="2"/>
  <c r="E1135" i="2"/>
  <c r="F1135" i="2"/>
  <c r="E1131" i="2"/>
  <c r="F1131" i="2"/>
  <c r="E1127" i="2"/>
  <c r="F1127" i="2"/>
  <c r="E1123" i="2"/>
  <c r="F1123" i="2"/>
  <c r="E1119" i="2"/>
  <c r="F1119" i="2"/>
  <c r="E1115" i="2"/>
  <c r="F1115" i="2"/>
  <c r="E1111" i="2"/>
  <c r="F1111" i="2"/>
  <c r="E1107" i="2"/>
  <c r="F1107" i="2"/>
  <c r="E1103" i="2"/>
  <c r="F1103" i="2"/>
  <c r="E1099" i="2"/>
  <c r="F1099" i="2"/>
  <c r="E1095" i="2"/>
  <c r="F1095" i="2"/>
  <c r="E1091" i="2"/>
  <c r="F1091" i="2"/>
  <c r="E1087" i="2"/>
  <c r="F1087" i="2"/>
  <c r="E1083" i="2"/>
  <c r="F1083" i="2"/>
  <c r="E1079" i="2"/>
  <c r="F1079" i="2"/>
  <c r="E1075" i="2"/>
  <c r="F1075" i="2"/>
  <c r="E1071" i="2"/>
  <c r="F1071" i="2"/>
  <c r="E1067" i="2"/>
  <c r="F1067" i="2"/>
  <c r="E1063" i="2"/>
  <c r="F1063" i="2"/>
  <c r="E1059" i="2"/>
  <c r="F1059" i="2"/>
  <c r="E1055" i="2"/>
  <c r="F1055" i="2"/>
  <c r="E1051" i="2"/>
  <c r="F1051" i="2"/>
  <c r="E1047" i="2"/>
  <c r="F1047" i="2"/>
  <c r="E1043" i="2"/>
  <c r="F1043" i="2"/>
  <c r="E1039" i="2"/>
  <c r="F1039" i="2"/>
  <c r="E1035" i="2"/>
  <c r="F1035" i="2"/>
  <c r="E1031" i="2"/>
  <c r="F1031" i="2"/>
  <c r="E1027" i="2"/>
  <c r="F1027" i="2"/>
  <c r="E1023" i="2"/>
  <c r="F1023" i="2"/>
  <c r="E1019" i="2"/>
  <c r="F1019" i="2"/>
  <c r="E1015" i="2"/>
  <c r="F1015" i="2"/>
  <c r="E1011" i="2"/>
  <c r="F1011" i="2"/>
  <c r="E1007" i="2"/>
  <c r="F1007" i="2"/>
  <c r="E1003" i="2"/>
  <c r="F1003" i="2"/>
  <c r="E999" i="2"/>
  <c r="F999" i="2"/>
  <c r="E995" i="2"/>
  <c r="F995" i="2"/>
  <c r="E991" i="2"/>
  <c r="F991" i="2"/>
  <c r="E987" i="2"/>
  <c r="F987" i="2"/>
  <c r="E983" i="2"/>
  <c r="F983" i="2"/>
  <c r="E979" i="2"/>
  <c r="F979" i="2"/>
  <c r="E975" i="2"/>
  <c r="F975" i="2"/>
  <c r="E971" i="2"/>
  <c r="F971" i="2"/>
  <c r="E967" i="2"/>
  <c r="F967" i="2"/>
  <c r="E963" i="2"/>
  <c r="F963" i="2"/>
  <c r="E959" i="2"/>
  <c r="F959" i="2"/>
  <c r="E955" i="2"/>
  <c r="F955" i="2"/>
  <c r="E951" i="2"/>
  <c r="F951" i="2"/>
  <c r="E947" i="2"/>
  <c r="F947" i="2"/>
  <c r="E943" i="2"/>
  <c r="F943" i="2"/>
  <c r="E939" i="2"/>
  <c r="F939" i="2"/>
  <c r="E935" i="2"/>
  <c r="F935" i="2"/>
  <c r="E931" i="2"/>
  <c r="F931" i="2"/>
  <c r="E927" i="2"/>
  <c r="F927" i="2"/>
  <c r="E923" i="2"/>
  <c r="F923" i="2"/>
  <c r="E919" i="2"/>
  <c r="F919" i="2"/>
  <c r="E915" i="2"/>
  <c r="F915" i="2"/>
  <c r="E911" i="2"/>
  <c r="F911" i="2"/>
  <c r="E907" i="2"/>
  <c r="F907" i="2"/>
  <c r="E903" i="2"/>
  <c r="F903" i="2"/>
  <c r="E899" i="2"/>
  <c r="F899" i="2"/>
  <c r="E895" i="2"/>
  <c r="F895" i="2"/>
  <c r="E891" i="2"/>
  <c r="F891" i="2"/>
  <c r="E887" i="2"/>
  <c r="F887" i="2"/>
  <c r="E883" i="2"/>
  <c r="F883" i="2"/>
  <c r="E879" i="2"/>
  <c r="F879" i="2"/>
  <c r="E875" i="2"/>
  <c r="F875" i="2"/>
  <c r="E871" i="2"/>
  <c r="F871" i="2"/>
  <c r="E867" i="2"/>
  <c r="F867" i="2"/>
  <c r="E863" i="2"/>
  <c r="F863" i="2"/>
  <c r="E859" i="2"/>
  <c r="F859" i="2"/>
  <c r="E855" i="2"/>
  <c r="F855" i="2"/>
  <c r="E851" i="2"/>
  <c r="F851" i="2"/>
  <c r="E847" i="2"/>
  <c r="F847" i="2"/>
  <c r="E843" i="2"/>
  <c r="F843" i="2"/>
  <c r="E839" i="2"/>
  <c r="F839" i="2"/>
  <c r="E835" i="2"/>
  <c r="F835" i="2"/>
  <c r="E831" i="2"/>
  <c r="F831" i="2"/>
  <c r="E827" i="2"/>
  <c r="F827" i="2"/>
  <c r="E823" i="2"/>
  <c r="F823" i="2"/>
  <c r="E819" i="2"/>
  <c r="F819" i="2"/>
  <c r="E815" i="2"/>
  <c r="F815" i="2"/>
  <c r="E811" i="2"/>
  <c r="F811" i="2"/>
  <c r="E807" i="2"/>
  <c r="F807" i="2"/>
  <c r="E803" i="2"/>
  <c r="F803" i="2"/>
  <c r="E799" i="2"/>
  <c r="F799" i="2"/>
  <c r="E795" i="2"/>
  <c r="F795" i="2"/>
  <c r="E791" i="2"/>
  <c r="F791" i="2"/>
  <c r="E787" i="2"/>
  <c r="F787" i="2"/>
  <c r="E783" i="2"/>
  <c r="F783" i="2"/>
  <c r="E779" i="2"/>
  <c r="F779" i="2"/>
  <c r="E775" i="2"/>
  <c r="F775" i="2"/>
  <c r="E771" i="2"/>
  <c r="F771" i="2"/>
  <c r="E767" i="2"/>
  <c r="F767" i="2"/>
  <c r="E763" i="2"/>
  <c r="F763" i="2"/>
  <c r="E759" i="2"/>
  <c r="F759" i="2"/>
  <c r="E755" i="2"/>
  <c r="F755" i="2"/>
  <c r="E751" i="2"/>
  <c r="F751" i="2"/>
  <c r="E747" i="2"/>
  <c r="F747" i="2"/>
  <c r="E743" i="2"/>
  <c r="F743" i="2"/>
  <c r="E739" i="2"/>
  <c r="F739" i="2"/>
  <c r="E735" i="2"/>
  <c r="F735" i="2"/>
  <c r="E731" i="2"/>
  <c r="F731" i="2"/>
  <c r="E727" i="2"/>
  <c r="F727" i="2"/>
  <c r="E723" i="2"/>
  <c r="F723" i="2"/>
  <c r="E719" i="2"/>
  <c r="F719" i="2"/>
  <c r="E715" i="2"/>
  <c r="F715" i="2"/>
  <c r="E711" i="2"/>
  <c r="F711" i="2"/>
  <c r="E707" i="2"/>
  <c r="F707" i="2"/>
  <c r="E703" i="2"/>
  <c r="F703" i="2"/>
  <c r="E699" i="2"/>
  <c r="F699" i="2"/>
  <c r="E695" i="2"/>
  <c r="F695" i="2"/>
  <c r="E691" i="2"/>
  <c r="F691" i="2"/>
  <c r="E687" i="2"/>
  <c r="F687" i="2"/>
  <c r="E683" i="2"/>
  <c r="F683" i="2"/>
  <c r="E679" i="2"/>
  <c r="F679" i="2"/>
  <c r="E675" i="2"/>
  <c r="F675" i="2"/>
  <c r="E671" i="2"/>
  <c r="F671" i="2"/>
  <c r="E667" i="2"/>
  <c r="F667" i="2"/>
  <c r="E663" i="2"/>
  <c r="F663" i="2"/>
  <c r="E659" i="2"/>
  <c r="F659" i="2"/>
  <c r="E655" i="2"/>
  <c r="F655" i="2"/>
  <c r="E651" i="2"/>
  <c r="F651" i="2"/>
  <c r="E647" i="2"/>
  <c r="F647" i="2"/>
  <c r="E643" i="2"/>
  <c r="F643" i="2"/>
  <c r="E639" i="2"/>
  <c r="F639" i="2"/>
  <c r="E635" i="2"/>
  <c r="F635" i="2"/>
  <c r="E631" i="2"/>
  <c r="F631" i="2"/>
  <c r="E627" i="2"/>
  <c r="F627" i="2"/>
  <c r="E623" i="2"/>
  <c r="F623" i="2"/>
  <c r="E619" i="2"/>
  <c r="F619" i="2"/>
  <c r="E615" i="2"/>
  <c r="F615" i="2"/>
  <c r="E611" i="2"/>
  <c r="F611" i="2"/>
  <c r="E607" i="2"/>
  <c r="F607" i="2"/>
  <c r="E603" i="2"/>
  <c r="F603" i="2"/>
  <c r="E599" i="2"/>
  <c r="F599" i="2"/>
  <c r="E595" i="2"/>
  <c r="F595" i="2"/>
  <c r="E591" i="2"/>
  <c r="F591" i="2"/>
  <c r="E587" i="2"/>
  <c r="F587" i="2"/>
  <c r="E583" i="2"/>
  <c r="F583" i="2"/>
  <c r="E579" i="2"/>
  <c r="F579" i="2"/>
  <c r="E575" i="2"/>
  <c r="F575" i="2"/>
  <c r="E571" i="2"/>
  <c r="F571" i="2"/>
  <c r="E567" i="2"/>
  <c r="F567" i="2"/>
  <c r="E563" i="2"/>
  <c r="F563" i="2"/>
  <c r="E559" i="2"/>
  <c r="F559" i="2"/>
  <c r="E555" i="2"/>
  <c r="F555" i="2"/>
  <c r="E551" i="2"/>
  <c r="F551" i="2"/>
  <c r="E547" i="2"/>
  <c r="F547" i="2"/>
  <c r="E543" i="2"/>
  <c r="F543" i="2"/>
  <c r="E539" i="2"/>
  <c r="F539" i="2"/>
  <c r="E535" i="2"/>
  <c r="F535" i="2"/>
  <c r="E531" i="2"/>
  <c r="F531" i="2"/>
  <c r="E527" i="2"/>
  <c r="F527" i="2"/>
  <c r="E523" i="2"/>
  <c r="F523" i="2"/>
  <c r="E519" i="2"/>
  <c r="F519" i="2"/>
  <c r="E515" i="2"/>
  <c r="F515" i="2"/>
  <c r="E511" i="2"/>
  <c r="F511" i="2"/>
  <c r="E507" i="2"/>
  <c r="F507" i="2"/>
  <c r="E503" i="2"/>
  <c r="F503" i="2"/>
  <c r="E499" i="2"/>
  <c r="F499" i="2"/>
  <c r="E495" i="2"/>
  <c r="F495" i="2"/>
  <c r="E491" i="2"/>
  <c r="F491" i="2"/>
  <c r="E487" i="2"/>
  <c r="F487" i="2"/>
  <c r="E483" i="2"/>
  <c r="F483" i="2"/>
  <c r="E479" i="2"/>
  <c r="F479" i="2"/>
  <c r="E475" i="2"/>
  <c r="F475" i="2"/>
  <c r="E471" i="2"/>
  <c r="F471" i="2"/>
  <c r="E467" i="2"/>
  <c r="F467" i="2"/>
  <c r="E463" i="2"/>
  <c r="F463" i="2"/>
  <c r="E459" i="2"/>
  <c r="F459" i="2"/>
  <c r="E455" i="2"/>
  <c r="F455" i="2"/>
  <c r="E451" i="2"/>
  <c r="F451" i="2"/>
  <c r="E447" i="2"/>
  <c r="F447" i="2"/>
  <c r="E443" i="2"/>
  <c r="F443" i="2"/>
  <c r="E439" i="2"/>
  <c r="F439" i="2"/>
  <c r="E435" i="2"/>
  <c r="F435" i="2"/>
  <c r="E431" i="2"/>
  <c r="F431" i="2"/>
  <c r="E427" i="2"/>
  <c r="F427" i="2"/>
  <c r="E423" i="2"/>
  <c r="F423" i="2"/>
  <c r="E419" i="2"/>
  <c r="F419" i="2"/>
  <c r="E415" i="2"/>
  <c r="F415" i="2"/>
  <c r="E411" i="2"/>
  <c r="F411" i="2"/>
  <c r="E407" i="2"/>
  <c r="F407" i="2"/>
  <c r="E403" i="2"/>
  <c r="F403" i="2"/>
  <c r="E399" i="2"/>
  <c r="F399" i="2"/>
  <c r="E395" i="2"/>
  <c r="F395" i="2"/>
  <c r="E391" i="2"/>
  <c r="F391" i="2"/>
  <c r="E387" i="2"/>
  <c r="F387" i="2"/>
  <c r="E383" i="2"/>
  <c r="F383" i="2"/>
  <c r="E379" i="2"/>
  <c r="F379" i="2"/>
  <c r="E375" i="2"/>
  <c r="F375" i="2"/>
  <c r="E371" i="2"/>
  <c r="F371" i="2"/>
  <c r="E367" i="2"/>
  <c r="F367" i="2"/>
  <c r="F363" i="2"/>
  <c r="G363" i="2"/>
  <c r="C363" i="2"/>
  <c r="F359" i="2"/>
  <c r="E359" i="2"/>
  <c r="G359" i="2"/>
  <c r="F355" i="2"/>
  <c r="D355" i="2"/>
  <c r="E355" i="2"/>
  <c r="F351" i="2"/>
  <c r="C351" i="2"/>
  <c r="D351" i="2"/>
  <c r="F347" i="2"/>
  <c r="G347" i="2"/>
  <c r="C347" i="2"/>
  <c r="F343" i="2"/>
  <c r="E343" i="2"/>
  <c r="G343" i="2"/>
  <c r="F339" i="2"/>
  <c r="D339" i="2"/>
  <c r="E339" i="2"/>
  <c r="F335" i="2"/>
  <c r="C335" i="2"/>
  <c r="D335" i="2"/>
  <c r="F331" i="2"/>
  <c r="G331" i="2"/>
  <c r="C331" i="2"/>
  <c r="F327" i="2"/>
  <c r="E327" i="2"/>
  <c r="G327" i="2"/>
  <c r="F323" i="2"/>
  <c r="D323" i="2"/>
  <c r="E323" i="2"/>
  <c r="F319" i="2"/>
  <c r="C319" i="2"/>
  <c r="D319" i="2"/>
  <c r="F315" i="2"/>
  <c r="G315" i="2"/>
  <c r="C315" i="2"/>
  <c r="F311" i="2"/>
  <c r="E311" i="2"/>
  <c r="G311" i="2"/>
  <c r="F307" i="2"/>
  <c r="D307" i="2"/>
  <c r="E307" i="2"/>
  <c r="F303" i="2"/>
  <c r="C303" i="2"/>
  <c r="D303" i="2"/>
  <c r="F299" i="2"/>
  <c r="G299" i="2"/>
  <c r="C299" i="2"/>
  <c r="F295" i="2"/>
  <c r="E295" i="2"/>
  <c r="G295" i="2"/>
  <c r="F291" i="2"/>
  <c r="D291" i="2"/>
  <c r="E291" i="2"/>
  <c r="F287" i="2"/>
  <c r="C287" i="2"/>
  <c r="D287" i="2"/>
  <c r="F283" i="2"/>
  <c r="G283" i="2"/>
  <c r="C283" i="2"/>
  <c r="F279" i="2"/>
  <c r="E279" i="2"/>
  <c r="G279" i="2"/>
  <c r="F275" i="2"/>
  <c r="D275" i="2"/>
  <c r="E275" i="2"/>
  <c r="F271" i="2"/>
  <c r="C271" i="2"/>
  <c r="D271" i="2"/>
  <c r="F267" i="2"/>
  <c r="G267" i="2"/>
  <c r="C267" i="2"/>
  <c r="F263" i="2"/>
  <c r="E263" i="2"/>
  <c r="G263" i="2"/>
  <c r="F259" i="2"/>
  <c r="D259" i="2"/>
  <c r="E259" i="2"/>
  <c r="F255" i="2"/>
  <c r="C255" i="2"/>
  <c r="D255" i="2"/>
  <c r="F251" i="2"/>
  <c r="G251" i="2"/>
  <c r="C251" i="2"/>
  <c r="F247" i="2"/>
  <c r="E247" i="2"/>
  <c r="G247" i="2"/>
  <c r="F243" i="2"/>
  <c r="D243" i="2"/>
  <c r="E243" i="2"/>
  <c r="F239" i="2"/>
  <c r="C239" i="2"/>
  <c r="D239" i="2"/>
  <c r="F235" i="2"/>
  <c r="G235" i="2"/>
  <c r="C235" i="2"/>
  <c r="F231" i="2"/>
  <c r="E231" i="2"/>
  <c r="G231" i="2"/>
  <c r="F227" i="2"/>
  <c r="D227" i="2"/>
  <c r="E227" i="2"/>
  <c r="F223" i="2"/>
  <c r="C223" i="2"/>
  <c r="D223" i="2"/>
  <c r="F219" i="2"/>
  <c r="G219" i="2"/>
  <c r="C219" i="2"/>
  <c r="F215" i="2"/>
  <c r="E215" i="2"/>
  <c r="G215" i="2"/>
  <c r="F211" i="2"/>
  <c r="D211" i="2"/>
  <c r="E211" i="2"/>
  <c r="F207" i="2"/>
  <c r="C207" i="2"/>
  <c r="D207" i="2"/>
  <c r="F203" i="2"/>
  <c r="G203" i="2"/>
  <c r="C203" i="2"/>
  <c r="F199" i="2"/>
  <c r="E199" i="2"/>
  <c r="G199" i="2"/>
  <c r="F195" i="2"/>
  <c r="D195" i="2"/>
  <c r="E195" i="2"/>
  <c r="F191" i="2"/>
  <c r="C191" i="2"/>
  <c r="D191" i="2"/>
  <c r="F187" i="2"/>
  <c r="G187" i="2"/>
  <c r="C187" i="2"/>
  <c r="F183" i="2"/>
  <c r="E183" i="2"/>
  <c r="G183" i="2"/>
  <c r="F179" i="2"/>
  <c r="D179" i="2"/>
  <c r="E179" i="2"/>
  <c r="F175" i="2"/>
  <c r="C175" i="2"/>
  <c r="D175" i="2"/>
  <c r="F171" i="2"/>
  <c r="G171" i="2"/>
  <c r="C171" i="2"/>
  <c r="F167" i="2"/>
  <c r="E167" i="2"/>
  <c r="G167" i="2"/>
  <c r="F163" i="2"/>
  <c r="D163" i="2"/>
  <c r="E163" i="2"/>
  <c r="F159" i="2"/>
  <c r="C159" i="2"/>
  <c r="D159" i="2"/>
  <c r="F155" i="2"/>
  <c r="G155" i="2"/>
  <c r="C155" i="2"/>
  <c r="F151" i="2"/>
  <c r="E151" i="2"/>
  <c r="G151" i="2"/>
  <c r="F147" i="2"/>
  <c r="D147" i="2"/>
  <c r="E147" i="2"/>
  <c r="F143" i="2"/>
  <c r="C143" i="2"/>
  <c r="D143" i="2"/>
  <c r="F139" i="2"/>
  <c r="G139" i="2"/>
  <c r="C139" i="2"/>
  <c r="F135" i="2"/>
  <c r="E135" i="2"/>
  <c r="G135" i="2"/>
  <c r="F131" i="2"/>
  <c r="D131" i="2"/>
  <c r="E131" i="2"/>
  <c r="F127" i="2"/>
  <c r="C127" i="2"/>
  <c r="D127" i="2"/>
  <c r="F123" i="2"/>
  <c r="G123" i="2"/>
  <c r="C123" i="2"/>
  <c r="F119" i="2"/>
  <c r="E119" i="2"/>
  <c r="G119" i="2"/>
  <c r="F115" i="2"/>
  <c r="D115" i="2"/>
  <c r="E115" i="2"/>
  <c r="F111" i="2"/>
  <c r="C111" i="2"/>
  <c r="D111" i="2"/>
  <c r="F107" i="2"/>
  <c r="G107" i="2"/>
  <c r="C107" i="2"/>
  <c r="F103" i="2"/>
  <c r="E103" i="2"/>
  <c r="G103" i="2"/>
  <c r="F99" i="2"/>
  <c r="D99" i="2"/>
  <c r="E99" i="2"/>
  <c r="F95" i="2"/>
  <c r="C95" i="2"/>
  <c r="E95" i="2"/>
  <c r="D95" i="2"/>
  <c r="F91" i="2"/>
  <c r="G91" i="2"/>
  <c r="C91" i="2"/>
  <c r="D91" i="2"/>
  <c r="F87" i="2"/>
  <c r="E87" i="2"/>
  <c r="G87" i="2"/>
  <c r="C87" i="2"/>
  <c r="F83" i="2"/>
  <c r="D83" i="2"/>
  <c r="G83" i="2"/>
  <c r="E83" i="2"/>
  <c r="F79" i="2"/>
  <c r="C79" i="2"/>
  <c r="D79" i="2"/>
  <c r="E79" i="2"/>
  <c r="F75" i="2"/>
  <c r="G75" i="2"/>
  <c r="C75" i="2"/>
  <c r="D75" i="2"/>
  <c r="F71" i="2"/>
  <c r="E71" i="2"/>
  <c r="G71" i="2"/>
  <c r="C71" i="2"/>
  <c r="F67" i="2"/>
  <c r="D67" i="2"/>
  <c r="G67" i="2"/>
  <c r="E67" i="2"/>
  <c r="F63" i="2"/>
  <c r="C63" i="2"/>
  <c r="E63" i="2"/>
  <c r="D63" i="2"/>
  <c r="F59" i="2"/>
  <c r="G59" i="2"/>
  <c r="D59" i="2"/>
  <c r="C59" i="2"/>
  <c r="F55" i="2"/>
  <c r="E55" i="2"/>
  <c r="C55" i="2"/>
  <c r="G55" i="2"/>
  <c r="F51" i="2"/>
  <c r="D51" i="2"/>
  <c r="E51" i="2"/>
  <c r="G51" i="2"/>
  <c r="F47" i="2"/>
  <c r="C47" i="2"/>
  <c r="E47" i="2"/>
  <c r="D47" i="2"/>
  <c r="F43" i="2"/>
  <c r="G43" i="2"/>
  <c r="D43" i="2"/>
  <c r="C43" i="2"/>
  <c r="F39" i="2"/>
  <c r="E39" i="2"/>
  <c r="G39" i="2"/>
  <c r="C39" i="2"/>
  <c r="F35" i="2"/>
  <c r="D35" i="2"/>
  <c r="E35" i="2"/>
  <c r="G35" i="2"/>
  <c r="F31" i="2"/>
  <c r="C31" i="2"/>
  <c r="E31" i="2"/>
  <c r="D31" i="2"/>
  <c r="F27" i="2"/>
  <c r="G27" i="2"/>
  <c r="C27" i="2"/>
  <c r="D27" i="2"/>
  <c r="F23" i="2"/>
  <c r="E23" i="2"/>
  <c r="G23" i="2"/>
  <c r="B23" i="2"/>
  <c r="C23" i="2"/>
  <c r="F19" i="2"/>
  <c r="D19" i="2"/>
  <c r="G19" i="2"/>
  <c r="E19" i="2"/>
  <c r="B19" i="2"/>
  <c r="F15" i="2"/>
  <c r="C15" i="2"/>
  <c r="E15" i="2"/>
  <c r="D15" i="2"/>
  <c r="B15" i="2"/>
  <c r="F11" i="2"/>
  <c r="G11" i="2"/>
  <c r="D11" i="2"/>
  <c r="C11" i="2"/>
  <c r="B11" i="2"/>
  <c r="P11" i="1" s="1"/>
  <c r="F7" i="2"/>
  <c r="E7" i="2"/>
  <c r="C7" i="2"/>
  <c r="G7" i="2"/>
  <c r="B7" i="2"/>
  <c r="E3" i="2"/>
  <c r="D3" i="2"/>
  <c r="F3" i="2"/>
  <c r="B8" i="2"/>
  <c r="P7" i="1" s="1"/>
  <c r="B1463" i="2"/>
  <c r="B1455" i="2"/>
  <c r="B1447" i="2"/>
  <c r="B1439" i="2"/>
  <c r="B1431" i="2"/>
  <c r="B1423" i="2"/>
  <c r="B1415" i="2"/>
  <c r="B1407" i="2"/>
  <c r="B1399" i="2"/>
  <c r="B1391" i="2"/>
  <c r="B1383" i="2"/>
  <c r="B1375" i="2"/>
  <c r="B1367" i="2"/>
  <c r="B1359" i="2"/>
  <c r="B1351" i="2"/>
  <c r="B1343" i="2"/>
  <c r="B1335" i="2"/>
  <c r="B1327" i="2"/>
  <c r="B1319" i="2"/>
  <c r="B1311" i="2"/>
  <c r="B1303" i="2"/>
  <c r="B1295" i="2"/>
  <c r="B1287" i="2"/>
  <c r="B1279" i="2"/>
  <c r="B1271" i="2"/>
  <c r="B1263" i="2"/>
  <c r="B1255" i="2"/>
  <c r="B1247" i="2"/>
  <c r="B1239" i="2"/>
  <c r="B1231" i="2"/>
  <c r="B1223" i="2"/>
  <c r="B1215" i="2"/>
  <c r="B1207" i="2"/>
  <c r="B1199" i="2"/>
  <c r="B1191" i="2"/>
  <c r="B1183" i="2"/>
  <c r="B1175" i="2"/>
  <c r="B1167" i="2"/>
  <c r="B1159" i="2"/>
  <c r="B1151" i="2"/>
  <c r="B1143" i="2"/>
  <c r="B1135" i="2"/>
  <c r="B1127" i="2"/>
  <c r="B1119" i="2"/>
  <c r="B1111" i="2"/>
  <c r="B1103" i="2"/>
  <c r="B1095" i="2"/>
  <c r="B1087" i="2"/>
  <c r="B1079" i="2"/>
  <c r="B1071" i="2"/>
  <c r="B1063" i="2"/>
  <c r="B1055" i="2"/>
  <c r="B1047" i="2"/>
  <c r="B1039" i="2"/>
  <c r="B1031" i="2"/>
  <c r="B1023" i="2"/>
  <c r="B1015" i="2"/>
  <c r="B1007" i="2"/>
  <c r="B999" i="2"/>
  <c r="B991" i="2"/>
  <c r="B983" i="2"/>
  <c r="B975" i="2"/>
  <c r="B967" i="2"/>
  <c r="B959" i="2"/>
  <c r="B951" i="2"/>
  <c r="B943" i="2"/>
  <c r="B935" i="2"/>
  <c r="B927" i="2"/>
  <c r="B919" i="2"/>
  <c r="B911" i="2"/>
  <c r="B903" i="2"/>
  <c r="B895" i="2"/>
  <c r="B887" i="2"/>
  <c r="B879" i="2"/>
  <c r="B871" i="2"/>
  <c r="B863" i="2"/>
  <c r="B855" i="2"/>
  <c r="B847" i="2"/>
  <c r="B839" i="2"/>
  <c r="B831" i="2"/>
  <c r="B823" i="2"/>
  <c r="B815" i="2"/>
  <c r="B807" i="2"/>
  <c r="B799" i="2"/>
  <c r="B791" i="2"/>
  <c r="B783" i="2"/>
  <c r="B775" i="2"/>
  <c r="B767" i="2"/>
  <c r="B759" i="2"/>
  <c r="B751" i="2"/>
  <c r="B743" i="2"/>
  <c r="B735" i="2"/>
  <c r="B727" i="2"/>
  <c r="B719" i="2"/>
  <c r="B711" i="2"/>
  <c r="B703" i="2"/>
  <c r="B695" i="2"/>
  <c r="B687" i="2"/>
  <c r="B679" i="2"/>
  <c r="B671" i="2"/>
  <c r="B663" i="2"/>
  <c r="B655" i="2"/>
  <c r="B647" i="2"/>
  <c r="B639" i="2"/>
  <c r="P638" i="1" s="1"/>
  <c r="B631" i="2"/>
  <c r="B623" i="2"/>
  <c r="B615" i="2"/>
  <c r="B607" i="2"/>
  <c r="P606" i="1" s="1"/>
  <c r="B599" i="2"/>
  <c r="B591" i="2"/>
  <c r="B583" i="2"/>
  <c r="B575" i="2"/>
  <c r="P574" i="1" s="1"/>
  <c r="B567" i="2"/>
  <c r="B559" i="2"/>
  <c r="B551" i="2"/>
  <c r="B543" i="2"/>
  <c r="P542" i="1" s="1"/>
  <c r="B535" i="2"/>
  <c r="B527" i="2"/>
  <c r="B519" i="2"/>
  <c r="B511" i="2"/>
  <c r="P510" i="1" s="1"/>
  <c r="B503" i="2"/>
  <c r="B495" i="2"/>
  <c r="B487" i="2"/>
  <c r="B479" i="2"/>
  <c r="P478" i="1" s="1"/>
  <c r="B471" i="2"/>
  <c r="B463" i="2"/>
  <c r="B455" i="2"/>
  <c r="B447" i="2"/>
  <c r="P446" i="1" s="1"/>
  <c r="B439" i="2"/>
  <c r="B431" i="2"/>
  <c r="B423" i="2"/>
  <c r="B415" i="2"/>
  <c r="P414" i="1" s="1"/>
  <c r="B407" i="2"/>
  <c r="B399" i="2"/>
  <c r="B391" i="2"/>
  <c r="B383" i="2"/>
  <c r="P382" i="1" s="1"/>
  <c r="B375" i="2"/>
  <c r="B367" i="2"/>
  <c r="B359" i="2"/>
  <c r="B351" i="2"/>
  <c r="P350" i="1" s="1"/>
  <c r="B343" i="2"/>
  <c r="B335" i="2"/>
  <c r="B327" i="2"/>
  <c r="B319" i="2"/>
  <c r="P318" i="1" s="1"/>
  <c r="B311" i="2"/>
  <c r="B303" i="2"/>
  <c r="B295" i="2"/>
  <c r="B287" i="2"/>
  <c r="P286" i="1" s="1"/>
  <c r="B279" i="2"/>
  <c r="B271" i="2"/>
  <c r="B263" i="2"/>
  <c r="B255" i="2"/>
  <c r="P254" i="1" s="1"/>
  <c r="B247" i="2"/>
  <c r="B239" i="2"/>
  <c r="B231" i="2"/>
  <c r="B223" i="2"/>
  <c r="P222" i="1" s="1"/>
  <c r="B215" i="2"/>
  <c r="B207" i="2"/>
  <c r="B199" i="2"/>
  <c r="B191" i="2"/>
  <c r="P190" i="1" s="1"/>
  <c r="B183" i="2"/>
  <c r="B175" i="2"/>
  <c r="B167" i="2"/>
  <c r="B159" i="2"/>
  <c r="P158" i="1" s="1"/>
  <c r="B151" i="2"/>
  <c r="B143" i="2"/>
  <c r="B135" i="2"/>
  <c r="B127" i="2"/>
  <c r="P126" i="1" s="1"/>
  <c r="B119" i="2"/>
  <c r="B111" i="2"/>
  <c r="B103" i="2"/>
  <c r="B95" i="2"/>
  <c r="P94" i="1" s="1"/>
  <c r="B87" i="2"/>
  <c r="B79" i="2"/>
  <c r="B71" i="2"/>
  <c r="B63" i="2"/>
  <c r="P62" i="1" s="1"/>
  <c r="B55" i="2"/>
  <c r="B47" i="2"/>
  <c r="B39" i="2"/>
  <c r="B31" i="2"/>
  <c r="P30" i="1" s="1"/>
  <c r="B2" i="2"/>
  <c r="F1464" i="2"/>
  <c r="C1463" i="2"/>
  <c r="G1459" i="2"/>
  <c r="F1456" i="2"/>
  <c r="C1455" i="2"/>
  <c r="G1451" i="2"/>
  <c r="F1448" i="2"/>
  <c r="C1447" i="2"/>
  <c r="G1443" i="2"/>
  <c r="F1440" i="2"/>
  <c r="C1439" i="2"/>
  <c r="G1435" i="2"/>
  <c r="F1432" i="2"/>
  <c r="C1431" i="2"/>
  <c r="G1427" i="2"/>
  <c r="F1424" i="2"/>
  <c r="C1423" i="2"/>
  <c r="G1419" i="2"/>
  <c r="F1416" i="2"/>
  <c r="C1415" i="2"/>
  <c r="G1411" i="2"/>
  <c r="F1408" i="2"/>
  <c r="C1407" i="2"/>
  <c r="G1403" i="2"/>
  <c r="F1400" i="2"/>
  <c r="C1399" i="2"/>
  <c r="G1395" i="2"/>
  <c r="F1392" i="2"/>
  <c r="C1391" i="2"/>
  <c r="G1387" i="2"/>
  <c r="F1384" i="2"/>
  <c r="C1383" i="2"/>
  <c r="G1379" i="2"/>
  <c r="F1376" i="2"/>
  <c r="C1375" i="2"/>
  <c r="G1371" i="2"/>
  <c r="F1368" i="2"/>
  <c r="C1367" i="2"/>
  <c r="G1363" i="2"/>
  <c r="F1360" i="2"/>
  <c r="C1359" i="2"/>
  <c r="G1355" i="2"/>
  <c r="F1352" i="2"/>
  <c r="C1351" i="2"/>
  <c r="G1347" i="2"/>
  <c r="F1344" i="2"/>
  <c r="C1343" i="2"/>
  <c r="G1339" i="2"/>
  <c r="F1336" i="2"/>
  <c r="C1335" i="2"/>
  <c r="G1331" i="2"/>
  <c r="F1328" i="2"/>
  <c r="C1327" i="2"/>
  <c r="G1323" i="2"/>
  <c r="F1320" i="2"/>
  <c r="C1319" i="2"/>
  <c r="G1315" i="2"/>
  <c r="F1312" i="2"/>
  <c r="C1311" i="2"/>
  <c r="G1307" i="2"/>
  <c r="F1304" i="2"/>
  <c r="C1303" i="2"/>
  <c r="G1299" i="2"/>
  <c r="F1296" i="2"/>
  <c r="C1295" i="2"/>
  <c r="G1291" i="2"/>
  <c r="F1288" i="2"/>
  <c r="C1287" i="2"/>
  <c r="G1283" i="2"/>
  <c r="F1280" i="2"/>
  <c r="C1279" i="2"/>
  <c r="G1275" i="2"/>
  <c r="F1272" i="2"/>
  <c r="C1271" i="2"/>
  <c r="G1267" i="2"/>
  <c r="F1264" i="2"/>
  <c r="C1263" i="2"/>
  <c r="G1259" i="2"/>
  <c r="F1256" i="2"/>
  <c r="C1255" i="2"/>
  <c r="G1251" i="2"/>
  <c r="F1248" i="2"/>
  <c r="C1247" i="2"/>
  <c r="G1243" i="2"/>
  <c r="F1240" i="2"/>
  <c r="C1239" i="2"/>
  <c r="G1235" i="2"/>
  <c r="F1232" i="2"/>
  <c r="C1231" i="2"/>
  <c r="G1227" i="2"/>
  <c r="F1224" i="2"/>
  <c r="C1223" i="2"/>
  <c r="G1219" i="2"/>
  <c r="F1216" i="2"/>
  <c r="C1215" i="2"/>
  <c r="G1211" i="2"/>
  <c r="F1208" i="2"/>
  <c r="C1207" i="2"/>
  <c r="G1203" i="2"/>
  <c r="F1200" i="2"/>
  <c r="C1199" i="2"/>
  <c r="G1195" i="2"/>
  <c r="F1192" i="2"/>
  <c r="C1191" i="2"/>
  <c r="G1187" i="2"/>
  <c r="F1184" i="2"/>
  <c r="C1183" i="2"/>
  <c r="G1179" i="2"/>
  <c r="F1176" i="2"/>
  <c r="C1175" i="2"/>
  <c r="G1171" i="2"/>
  <c r="F1168" i="2"/>
  <c r="C1167" i="2"/>
  <c r="G1163" i="2"/>
  <c r="F1160" i="2"/>
  <c r="C1159" i="2"/>
  <c r="G1155" i="2"/>
  <c r="F1152" i="2"/>
  <c r="C1151" i="2"/>
  <c r="G1147" i="2"/>
  <c r="F1144" i="2"/>
  <c r="C1143" i="2"/>
  <c r="G1139" i="2"/>
  <c r="F1136" i="2"/>
  <c r="C1135" i="2"/>
  <c r="G1131" i="2"/>
  <c r="F1128" i="2"/>
  <c r="C1127" i="2"/>
  <c r="G1123" i="2"/>
  <c r="F1120" i="2"/>
  <c r="C1119" i="2"/>
  <c r="G1115" i="2"/>
  <c r="F1112" i="2"/>
  <c r="C1111" i="2"/>
  <c r="G1107" i="2"/>
  <c r="F1104" i="2"/>
  <c r="C1103" i="2"/>
  <c r="G1099" i="2"/>
  <c r="F1096" i="2"/>
  <c r="C1095" i="2"/>
  <c r="G1091" i="2"/>
  <c r="F1088" i="2"/>
  <c r="C1087" i="2"/>
  <c r="G1083" i="2"/>
  <c r="F1080" i="2"/>
  <c r="C1079" i="2"/>
  <c r="G1075" i="2"/>
  <c r="F1072" i="2"/>
  <c r="C1071" i="2"/>
  <c r="G1067" i="2"/>
  <c r="F1064" i="2"/>
  <c r="C1063" i="2"/>
  <c r="G1059" i="2"/>
  <c r="F1056" i="2"/>
  <c r="C1055" i="2"/>
  <c r="G1051" i="2"/>
  <c r="F1048" i="2"/>
  <c r="C1047" i="2"/>
  <c r="G1043" i="2"/>
  <c r="F1040" i="2"/>
  <c r="C1039" i="2"/>
  <c r="G1035" i="2"/>
  <c r="F1032" i="2"/>
  <c r="C1031" i="2"/>
  <c r="G1027" i="2"/>
  <c r="F1024" i="2"/>
  <c r="C1023" i="2"/>
  <c r="G1019" i="2"/>
  <c r="F1016" i="2"/>
  <c r="C1015" i="2"/>
  <c r="G1011" i="2"/>
  <c r="F1008" i="2"/>
  <c r="C1007" i="2"/>
  <c r="G1003" i="2"/>
  <c r="F1000" i="2"/>
  <c r="C999" i="2"/>
  <c r="G995" i="2"/>
  <c r="F992" i="2"/>
  <c r="C991" i="2"/>
  <c r="G987" i="2"/>
  <c r="F984" i="2"/>
  <c r="C983" i="2"/>
  <c r="G979" i="2"/>
  <c r="F976" i="2"/>
  <c r="C975" i="2"/>
  <c r="G971" i="2"/>
  <c r="F968" i="2"/>
  <c r="C967" i="2"/>
  <c r="G963" i="2"/>
  <c r="F960" i="2"/>
  <c r="C959" i="2"/>
  <c r="G955" i="2"/>
  <c r="F952" i="2"/>
  <c r="C951" i="2"/>
  <c r="G947" i="2"/>
  <c r="F944" i="2"/>
  <c r="C943" i="2"/>
  <c r="G939" i="2"/>
  <c r="F936" i="2"/>
  <c r="C935" i="2"/>
  <c r="G931" i="2"/>
  <c r="F928" i="2"/>
  <c r="C927" i="2"/>
  <c r="G923" i="2"/>
  <c r="F920" i="2"/>
  <c r="C919" i="2"/>
  <c r="G915" i="2"/>
  <c r="F912" i="2"/>
  <c r="C911" i="2"/>
  <c r="G907" i="2"/>
  <c r="F904" i="2"/>
  <c r="C903" i="2"/>
  <c r="G899" i="2"/>
  <c r="F896" i="2"/>
  <c r="C895" i="2"/>
  <c r="G891" i="2"/>
  <c r="F888" i="2"/>
  <c r="C887" i="2"/>
  <c r="G883" i="2"/>
  <c r="F880" i="2"/>
  <c r="C879" i="2"/>
  <c r="G875" i="2"/>
  <c r="F872" i="2"/>
  <c r="C871" i="2"/>
  <c r="G867" i="2"/>
  <c r="F864" i="2"/>
  <c r="C863" i="2"/>
  <c r="G859" i="2"/>
  <c r="F856" i="2"/>
  <c r="C855" i="2"/>
  <c r="G851" i="2"/>
  <c r="F848" i="2"/>
  <c r="C847" i="2"/>
  <c r="G843" i="2"/>
  <c r="F840" i="2"/>
  <c r="C839" i="2"/>
  <c r="G835" i="2"/>
  <c r="F832" i="2"/>
  <c r="C831" i="2"/>
  <c r="G827" i="2"/>
  <c r="F824" i="2"/>
  <c r="C823" i="2"/>
  <c r="G819" i="2"/>
  <c r="F816" i="2"/>
  <c r="C815" i="2"/>
  <c r="G811" i="2"/>
  <c r="F808" i="2"/>
  <c r="C807" i="2"/>
  <c r="G803" i="2"/>
  <c r="F800" i="2"/>
  <c r="C799" i="2"/>
  <c r="G795" i="2"/>
  <c r="F792" i="2"/>
  <c r="C791" i="2"/>
  <c r="G787" i="2"/>
  <c r="F784" i="2"/>
  <c r="C783" i="2"/>
  <c r="G779" i="2"/>
  <c r="F776" i="2"/>
  <c r="C775" i="2"/>
  <c r="G771" i="2"/>
  <c r="F768" i="2"/>
  <c r="C767" i="2"/>
  <c r="G763" i="2"/>
  <c r="F760" i="2"/>
  <c r="C759" i="2"/>
  <c r="G755" i="2"/>
  <c r="F752" i="2"/>
  <c r="C751" i="2"/>
  <c r="G747" i="2"/>
  <c r="F744" i="2"/>
  <c r="C743" i="2"/>
  <c r="G739" i="2"/>
  <c r="F736" i="2"/>
  <c r="C735" i="2"/>
  <c r="G731" i="2"/>
  <c r="F728" i="2"/>
  <c r="C727" i="2"/>
  <c r="G723" i="2"/>
  <c r="F720" i="2"/>
  <c r="C719" i="2"/>
  <c r="G715" i="2"/>
  <c r="F712" i="2"/>
  <c r="C711" i="2"/>
  <c r="G707" i="2"/>
  <c r="F704" i="2"/>
  <c r="C703" i="2"/>
  <c r="G699" i="2"/>
  <c r="F696" i="2"/>
  <c r="C695" i="2"/>
  <c r="G691" i="2"/>
  <c r="F688" i="2"/>
  <c r="C687" i="2"/>
  <c r="G683" i="2"/>
  <c r="F680" i="2"/>
  <c r="C679" i="2"/>
  <c r="G675" i="2"/>
  <c r="F672" i="2"/>
  <c r="C671" i="2"/>
  <c r="G667" i="2"/>
  <c r="F664" i="2"/>
  <c r="C663" i="2"/>
  <c r="G659" i="2"/>
  <c r="F656" i="2"/>
  <c r="C655" i="2"/>
  <c r="G651" i="2"/>
  <c r="F648" i="2"/>
  <c r="C647" i="2"/>
  <c r="G643" i="2"/>
  <c r="F640" i="2"/>
  <c r="C639" i="2"/>
  <c r="G635" i="2"/>
  <c r="F632" i="2"/>
  <c r="C631" i="2"/>
  <c r="G627" i="2"/>
  <c r="F624" i="2"/>
  <c r="C623" i="2"/>
  <c r="G619" i="2"/>
  <c r="F616" i="2"/>
  <c r="C615" i="2"/>
  <c r="G611" i="2"/>
  <c r="F608" i="2"/>
  <c r="C607" i="2"/>
  <c r="G603" i="2"/>
  <c r="F600" i="2"/>
  <c r="C599" i="2"/>
  <c r="G595" i="2"/>
  <c r="F592" i="2"/>
  <c r="C591" i="2"/>
  <c r="G587" i="2"/>
  <c r="F584" i="2"/>
  <c r="C583" i="2"/>
  <c r="G579" i="2"/>
  <c r="F576" i="2"/>
  <c r="C575" i="2"/>
  <c r="G571" i="2"/>
  <c r="F568" i="2"/>
  <c r="C567" i="2"/>
  <c r="G563" i="2"/>
  <c r="F560" i="2"/>
  <c r="C559" i="2"/>
  <c r="G555" i="2"/>
  <c r="F552" i="2"/>
  <c r="C551" i="2"/>
  <c r="G547" i="2"/>
  <c r="F544" i="2"/>
  <c r="C543" i="2"/>
  <c r="G539" i="2"/>
  <c r="F536" i="2"/>
  <c r="C535" i="2"/>
  <c r="G531" i="2"/>
  <c r="F528" i="2"/>
  <c r="C527" i="2"/>
  <c r="G523" i="2"/>
  <c r="F520" i="2"/>
  <c r="C519" i="2"/>
  <c r="G515" i="2"/>
  <c r="F512" i="2"/>
  <c r="C511" i="2"/>
  <c r="G507" i="2"/>
  <c r="F504" i="2"/>
  <c r="C503" i="2"/>
  <c r="G499" i="2"/>
  <c r="F496" i="2"/>
  <c r="C495" i="2"/>
  <c r="G491" i="2"/>
  <c r="F488" i="2"/>
  <c r="C487" i="2"/>
  <c r="G483" i="2"/>
  <c r="F480" i="2"/>
  <c r="C479" i="2"/>
  <c r="G475" i="2"/>
  <c r="F472" i="2"/>
  <c r="C471" i="2"/>
  <c r="G467" i="2"/>
  <c r="F464" i="2"/>
  <c r="C463" i="2"/>
  <c r="G459" i="2"/>
  <c r="F456" i="2"/>
  <c r="C455" i="2"/>
  <c r="G451" i="2"/>
  <c r="F448" i="2"/>
  <c r="C447" i="2"/>
  <c r="G443" i="2"/>
  <c r="F440" i="2"/>
  <c r="C439" i="2"/>
  <c r="G435" i="2"/>
  <c r="F432" i="2"/>
  <c r="C431" i="2"/>
  <c r="G427" i="2"/>
  <c r="F424" i="2"/>
  <c r="C423" i="2"/>
  <c r="G419" i="2"/>
  <c r="F416" i="2"/>
  <c r="C415" i="2"/>
  <c r="G411" i="2"/>
  <c r="F408" i="2"/>
  <c r="C407" i="2"/>
  <c r="G403" i="2"/>
  <c r="F400" i="2"/>
  <c r="C399" i="2"/>
  <c r="G395" i="2"/>
  <c r="F392" i="2"/>
  <c r="C391" i="2"/>
  <c r="G387" i="2"/>
  <c r="F384" i="2"/>
  <c r="C383" i="2"/>
  <c r="G379" i="2"/>
  <c r="F376" i="2"/>
  <c r="C375" i="2"/>
  <c r="G371" i="2"/>
  <c r="F368" i="2"/>
  <c r="C367" i="2"/>
  <c r="D363" i="2"/>
  <c r="C359" i="2"/>
  <c r="G356" i="2"/>
  <c r="F352" i="2"/>
  <c r="D348" i="2"/>
  <c r="C344" i="2"/>
  <c r="G339" i="2"/>
  <c r="E335" i="2"/>
  <c r="D331" i="2"/>
  <c r="C327" i="2"/>
  <c r="G324" i="2"/>
  <c r="F320" i="2"/>
  <c r="D316" i="2"/>
  <c r="C312" i="2"/>
  <c r="G307" i="2"/>
  <c r="E303" i="2"/>
  <c r="D299" i="2"/>
  <c r="C295" i="2"/>
  <c r="G292" i="2"/>
  <c r="F288" i="2"/>
  <c r="D284" i="2"/>
  <c r="C280" i="2"/>
  <c r="G275" i="2"/>
  <c r="E271" i="2"/>
  <c r="D267" i="2"/>
  <c r="C263" i="2"/>
  <c r="G260" i="2"/>
  <c r="F256" i="2"/>
  <c r="D252" i="2"/>
  <c r="C248" i="2"/>
  <c r="G243" i="2"/>
  <c r="E239" i="2"/>
  <c r="D235" i="2"/>
  <c r="C231" i="2"/>
  <c r="G228" i="2"/>
  <c r="F224" i="2"/>
  <c r="D220" i="2"/>
  <c r="C216" i="2"/>
  <c r="G211" i="2"/>
  <c r="E207" i="2"/>
  <c r="D203" i="2"/>
  <c r="C199" i="2"/>
  <c r="G196" i="2"/>
  <c r="F192" i="2"/>
  <c r="D188" i="2"/>
  <c r="C184" i="2"/>
  <c r="G179" i="2"/>
  <c r="E175" i="2"/>
  <c r="D171" i="2"/>
  <c r="C167" i="2"/>
  <c r="G164" i="2"/>
  <c r="F160" i="2"/>
  <c r="D156" i="2"/>
  <c r="C152" i="2"/>
  <c r="G147" i="2"/>
  <c r="E143" i="2"/>
  <c r="D139" i="2"/>
  <c r="C135" i="2"/>
  <c r="G132" i="2"/>
  <c r="F128" i="2"/>
  <c r="D124" i="2"/>
  <c r="C120" i="2"/>
  <c r="G115" i="2"/>
  <c r="E111" i="2"/>
  <c r="D107" i="2"/>
  <c r="C103" i="2"/>
  <c r="G100" i="2"/>
  <c r="G95" i="2"/>
  <c r="D87" i="2"/>
  <c r="C84" i="2"/>
  <c r="E75" i="2"/>
  <c r="G63" i="2"/>
  <c r="D55" i="2"/>
  <c r="C52" i="2"/>
  <c r="E43" i="2"/>
  <c r="G31" i="2"/>
  <c r="D23" i="2"/>
  <c r="C20" i="2"/>
  <c r="E11" i="2"/>
  <c r="B7" i="3"/>
  <c r="D11" i="3"/>
  <c r="B16" i="3"/>
  <c r="E16" i="3"/>
  <c r="C16" i="3"/>
  <c r="D16" i="3"/>
  <c r="G16" i="3"/>
  <c r="F1500" i="3"/>
  <c r="F1498" i="3"/>
  <c r="F1496" i="3"/>
  <c r="F1494" i="3"/>
  <c r="F1492" i="3"/>
  <c r="F1490" i="3"/>
  <c r="F1488" i="3"/>
  <c r="F1486" i="3"/>
  <c r="F1484" i="3"/>
  <c r="F1482" i="3"/>
  <c r="F1480" i="3"/>
  <c r="F1478" i="3"/>
  <c r="F1476" i="3"/>
  <c r="F1474" i="3"/>
  <c r="F1472" i="3"/>
  <c r="F1470" i="3"/>
  <c r="F1468" i="3"/>
  <c r="F1466" i="3"/>
  <c r="F1464" i="3"/>
  <c r="F1462" i="3"/>
  <c r="F1460" i="3"/>
  <c r="F1458" i="3"/>
  <c r="F1456" i="3"/>
  <c r="F1454" i="3"/>
  <c r="F1452" i="3"/>
  <c r="F1450" i="3"/>
  <c r="F1448" i="3"/>
  <c r="F1446" i="3"/>
  <c r="F1444" i="3"/>
  <c r="F1442" i="3"/>
  <c r="F1440" i="3"/>
  <c r="F1438" i="3"/>
  <c r="F1436" i="3"/>
  <c r="F1434" i="3"/>
  <c r="F1432" i="3"/>
  <c r="F1430" i="3"/>
  <c r="F1428" i="3"/>
  <c r="F1426" i="3"/>
  <c r="F1424" i="3"/>
  <c r="F1422" i="3"/>
  <c r="F1420" i="3"/>
  <c r="F1418" i="3"/>
  <c r="F1416" i="3"/>
  <c r="F1414" i="3"/>
  <c r="F1412" i="3"/>
  <c r="F1410" i="3"/>
  <c r="F1408" i="3"/>
  <c r="F1406" i="3"/>
  <c r="F1404" i="3"/>
  <c r="F1402" i="3"/>
  <c r="F1400" i="3"/>
  <c r="F1398" i="3"/>
  <c r="F1396" i="3"/>
  <c r="B579" i="3"/>
  <c r="F579" i="3"/>
  <c r="D579" i="3"/>
  <c r="E579" i="3"/>
  <c r="H579" i="3"/>
  <c r="G579" i="3"/>
  <c r="C579" i="3"/>
  <c r="B563" i="3"/>
  <c r="F563" i="3"/>
  <c r="D563" i="3"/>
  <c r="E563" i="3"/>
  <c r="H563" i="3"/>
  <c r="G563" i="3"/>
  <c r="C563" i="3"/>
  <c r="B547" i="3"/>
  <c r="F547" i="3"/>
  <c r="D547" i="3"/>
  <c r="E547" i="3"/>
  <c r="H547" i="3"/>
  <c r="G547" i="3"/>
  <c r="C547" i="3"/>
  <c r="B531" i="3"/>
  <c r="F531" i="3"/>
  <c r="D531" i="3"/>
  <c r="E531" i="3"/>
  <c r="H531" i="3"/>
  <c r="G531" i="3"/>
  <c r="C531" i="3"/>
  <c r="B515" i="3"/>
  <c r="F515" i="3"/>
  <c r="D515" i="3"/>
  <c r="E515" i="3"/>
  <c r="H515" i="3"/>
  <c r="G515" i="3"/>
  <c r="C515" i="3"/>
  <c r="B499" i="3"/>
  <c r="F499" i="3"/>
  <c r="D499" i="3"/>
  <c r="E499" i="3"/>
  <c r="H499" i="3"/>
  <c r="G499" i="3"/>
  <c r="C499" i="3"/>
  <c r="B483" i="3"/>
  <c r="F483" i="3"/>
  <c r="D483" i="3"/>
  <c r="E483" i="3"/>
  <c r="H483" i="3"/>
  <c r="G483" i="3"/>
  <c r="C483" i="3"/>
  <c r="B467" i="3"/>
  <c r="F467" i="3"/>
  <c r="D467" i="3"/>
  <c r="E467" i="3"/>
  <c r="H467" i="3"/>
  <c r="G467" i="3"/>
  <c r="C467" i="3"/>
  <c r="C230" i="3"/>
  <c r="G230" i="3"/>
  <c r="D230" i="3"/>
  <c r="H230" i="3"/>
  <c r="E230" i="3"/>
  <c r="F230" i="3"/>
  <c r="B230" i="3"/>
  <c r="M228" i="1" s="1"/>
  <c r="D214" i="3"/>
  <c r="H214" i="3"/>
  <c r="C214" i="3"/>
  <c r="E214" i="3"/>
  <c r="F214" i="3"/>
  <c r="G214" i="3"/>
  <c r="B214" i="3"/>
  <c r="D198" i="3"/>
  <c r="H198" i="3"/>
  <c r="C198" i="3"/>
  <c r="E198" i="3"/>
  <c r="F198" i="3"/>
  <c r="G198" i="3"/>
  <c r="B198" i="3"/>
  <c r="D182" i="3"/>
  <c r="H182" i="3"/>
  <c r="C182" i="3"/>
  <c r="E182" i="3"/>
  <c r="F182" i="3"/>
  <c r="G182" i="3"/>
  <c r="B182" i="3"/>
  <c r="H10" i="3"/>
  <c r="F10" i="3"/>
  <c r="D10" i="3"/>
  <c r="B10" i="3"/>
  <c r="H6" i="3"/>
  <c r="F6" i="3"/>
  <c r="D6" i="3"/>
  <c r="B6" i="3"/>
  <c r="Q3" i="1" s="1"/>
  <c r="C10" i="3"/>
  <c r="B21" i="3"/>
  <c r="C21" i="3"/>
  <c r="H21" i="3"/>
  <c r="B14" i="3"/>
  <c r="E14" i="3"/>
  <c r="C1296" i="3"/>
  <c r="G1296" i="3"/>
  <c r="D1296" i="3"/>
  <c r="H1296" i="3"/>
  <c r="F1296" i="3"/>
  <c r="C1288" i="3"/>
  <c r="G1288" i="3"/>
  <c r="D1288" i="3"/>
  <c r="H1288" i="3"/>
  <c r="F1288" i="3"/>
  <c r="C1280" i="3"/>
  <c r="G1280" i="3"/>
  <c r="D1280" i="3"/>
  <c r="H1280" i="3"/>
  <c r="F1280" i="3"/>
  <c r="C1276" i="3"/>
  <c r="G1276" i="3"/>
  <c r="D1276" i="3"/>
  <c r="H1276" i="3"/>
  <c r="F1276" i="3"/>
  <c r="C1268" i="3"/>
  <c r="G1268" i="3"/>
  <c r="D1268" i="3"/>
  <c r="H1268" i="3"/>
  <c r="F1268" i="3"/>
  <c r="C1260" i="3"/>
  <c r="G1260" i="3"/>
  <c r="D1260" i="3"/>
  <c r="H1260" i="3"/>
  <c r="F1260" i="3"/>
  <c r="C1252" i="3"/>
  <c r="G1252" i="3"/>
  <c r="D1252" i="3"/>
  <c r="H1252" i="3"/>
  <c r="F1252" i="3"/>
  <c r="C1248" i="3"/>
  <c r="G1248" i="3"/>
  <c r="D1248" i="3"/>
  <c r="H1248" i="3"/>
  <c r="F1248" i="3"/>
  <c r="C1240" i="3"/>
  <c r="G1240" i="3"/>
  <c r="D1240" i="3"/>
  <c r="H1240" i="3"/>
  <c r="F1240" i="3"/>
  <c r="C1220" i="3"/>
  <c r="G1220" i="3"/>
  <c r="D1220" i="3"/>
  <c r="H1220" i="3"/>
  <c r="F1220" i="3"/>
  <c r="C1212" i="3"/>
  <c r="G1212" i="3"/>
  <c r="D1212" i="3"/>
  <c r="H1212" i="3"/>
  <c r="F1212" i="3"/>
  <c r="C1200" i="3"/>
  <c r="G1200" i="3"/>
  <c r="D1200" i="3"/>
  <c r="H1200" i="3"/>
  <c r="F1200" i="3"/>
  <c r="C1192" i="3"/>
  <c r="G1192" i="3"/>
  <c r="D1192" i="3"/>
  <c r="H1192" i="3"/>
  <c r="F1192" i="3"/>
  <c r="C1180" i="3"/>
  <c r="G1180" i="3"/>
  <c r="D1180" i="3"/>
  <c r="H1180" i="3"/>
  <c r="F1180" i="3"/>
  <c r="C1176" i="3"/>
  <c r="G1176" i="3"/>
  <c r="D1176" i="3"/>
  <c r="H1176" i="3"/>
  <c r="F1176" i="3"/>
  <c r="C1172" i="3"/>
  <c r="G1172" i="3"/>
  <c r="D1172" i="3"/>
  <c r="H1172" i="3"/>
  <c r="F1172" i="3"/>
  <c r="C1160" i="3"/>
  <c r="G1160" i="3"/>
  <c r="D1160" i="3"/>
  <c r="H1160" i="3"/>
  <c r="F1160" i="3"/>
  <c r="C1156" i="3"/>
  <c r="G1156" i="3"/>
  <c r="D1156" i="3"/>
  <c r="H1156" i="3"/>
  <c r="F1156" i="3"/>
  <c r="C1148" i="3"/>
  <c r="G1148" i="3"/>
  <c r="D1148" i="3"/>
  <c r="H1148" i="3"/>
  <c r="F1148" i="3"/>
  <c r="C1140" i="3"/>
  <c r="G1140" i="3"/>
  <c r="D1140" i="3"/>
  <c r="H1140" i="3"/>
  <c r="F1140" i="3"/>
  <c r="C1132" i="3"/>
  <c r="G1132" i="3"/>
  <c r="D1132" i="3"/>
  <c r="H1132" i="3"/>
  <c r="F1132" i="3"/>
  <c r="C1128" i="3"/>
  <c r="G1128" i="3"/>
  <c r="D1128" i="3"/>
  <c r="H1128" i="3"/>
  <c r="F1128" i="3"/>
  <c r="C1120" i="3"/>
  <c r="G1120" i="3"/>
  <c r="D1120" i="3"/>
  <c r="H1120" i="3"/>
  <c r="F1120" i="3"/>
  <c r="C1116" i="3"/>
  <c r="G1116" i="3"/>
  <c r="D1116" i="3"/>
  <c r="H1116" i="3"/>
  <c r="F1116" i="3"/>
  <c r="C1108" i="3"/>
  <c r="G1108" i="3"/>
  <c r="D1108" i="3"/>
  <c r="H1108" i="3"/>
  <c r="F1108" i="3"/>
  <c r="C1096" i="3"/>
  <c r="G1096" i="3"/>
  <c r="D1096" i="3"/>
  <c r="H1096" i="3"/>
  <c r="F1096" i="3"/>
  <c r="C1088" i="3"/>
  <c r="G1088" i="3"/>
  <c r="D1088" i="3"/>
  <c r="H1088" i="3"/>
  <c r="F1088" i="3"/>
  <c r="C1080" i="3"/>
  <c r="G1080" i="3"/>
  <c r="D1080" i="3"/>
  <c r="H1080" i="3"/>
  <c r="F1080" i="3"/>
  <c r="C1072" i="3"/>
  <c r="G1072" i="3"/>
  <c r="D1072" i="3"/>
  <c r="H1072" i="3"/>
  <c r="F1072" i="3"/>
  <c r="C1068" i="3"/>
  <c r="G1068" i="3"/>
  <c r="D1068" i="3"/>
  <c r="H1068" i="3"/>
  <c r="F1068" i="3"/>
  <c r="C1060" i="3"/>
  <c r="G1060" i="3"/>
  <c r="D1060" i="3"/>
  <c r="H1060" i="3"/>
  <c r="F1060" i="3"/>
  <c r="C1052" i="3"/>
  <c r="G1052" i="3"/>
  <c r="D1052" i="3"/>
  <c r="H1052" i="3"/>
  <c r="F1052" i="3"/>
  <c r="C1044" i="3"/>
  <c r="G1044" i="3"/>
  <c r="D1044" i="3"/>
  <c r="H1044" i="3"/>
  <c r="F1044" i="3"/>
  <c r="C1040" i="3"/>
  <c r="G1040" i="3"/>
  <c r="D1040" i="3"/>
  <c r="H1040" i="3"/>
  <c r="F1040" i="3"/>
  <c r="C1032" i="3"/>
  <c r="G1032" i="3"/>
  <c r="D1032" i="3"/>
  <c r="H1032" i="3"/>
  <c r="F1032" i="3"/>
  <c r="C1024" i="3"/>
  <c r="G1024" i="3"/>
  <c r="D1024" i="3"/>
  <c r="H1024" i="3"/>
  <c r="F1024" i="3"/>
  <c r="C1016" i="3"/>
  <c r="G1016" i="3"/>
  <c r="D1016" i="3"/>
  <c r="H1016" i="3"/>
  <c r="F1016" i="3"/>
  <c r="C1008" i="3"/>
  <c r="G1008" i="3"/>
  <c r="D1008" i="3"/>
  <c r="H1008" i="3"/>
  <c r="F1008" i="3"/>
  <c r="C1000" i="3"/>
  <c r="G1000" i="3"/>
  <c r="D1000" i="3"/>
  <c r="H1000" i="3"/>
  <c r="F1000" i="3"/>
  <c r="C992" i="3"/>
  <c r="G992" i="3"/>
  <c r="D992" i="3"/>
  <c r="H992" i="3"/>
  <c r="F992" i="3"/>
  <c r="C984" i="3"/>
  <c r="G984" i="3"/>
  <c r="D984" i="3"/>
  <c r="H984" i="3"/>
  <c r="F984" i="3"/>
  <c r="C976" i="3"/>
  <c r="G976" i="3"/>
  <c r="D976" i="3"/>
  <c r="H976" i="3"/>
  <c r="F976" i="3"/>
  <c r="C968" i="3"/>
  <c r="G968" i="3"/>
  <c r="D968" i="3"/>
  <c r="H968" i="3"/>
  <c r="F968" i="3"/>
  <c r="C960" i="3"/>
  <c r="G960" i="3"/>
  <c r="D960" i="3"/>
  <c r="H960" i="3"/>
  <c r="F960" i="3"/>
  <c r="C944" i="3"/>
  <c r="G944" i="3"/>
  <c r="D944" i="3"/>
  <c r="H944" i="3"/>
  <c r="F944" i="3"/>
  <c r="C940" i="3"/>
  <c r="G940" i="3"/>
  <c r="D940" i="3"/>
  <c r="H940" i="3"/>
  <c r="F940" i="3"/>
  <c r="C936" i="3"/>
  <c r="G936" i="3"/>
  <c r="D936" i="3"/>
  <c r="H936" i="3"/>
  <c r="F936" i="3"/>
  <c r="C932" i="3"/>
  <c r="G932" i="3"/>
  <c r="D932" i="3"/>
  <c r="H932" i="3"/>
  <c r="F932" i="3"/>
  <c r="C924" i="3"/>
  <c r="G924" i="3"/>
  <c r="D924" i="3"/>
  <c r="H924" i="3"/>
  <c r="F924" i="3"/>
  <c r="C916" i="3"/>
  <c r="G916" i="3"/>
  <c r="D916" i="3"/>
  <c r="H916" i="3"/>
  <c r="F916" i="3"/>
  <c r="C912" i="3"/>
  <c r="G912" i="3"/>
  <c r="D912" i="3"/>
  <c r="H912" i="3"/>
  <c r="F912" i="3"/>
  <c r="C908" i="3"/>
  <c r="G908" i="3"/>
  <c r="D908" i="3"/>
  <c r="H908" i="3"/>
  <c r="F908" i="3"/>
  <c r="B895" i="3"/>
  <c r="F895" i="3"/>
  <c r="D895" i="3"/>
  <c r="E895" i="3"/>
  <c r="H895" i="3"/>
  <c r="B887" i="3"/>
  <c r="F887" i="3"/>
  <c r="D887" i="3"/>
  <c r="E887" i="3"/>
  <c r="H887" i="3"/>
  <c r="B863" i="3"/>
  <c r="F863" i="3"/>
  <c r="D863" i="3"/>
  <c r="E863" i="3"/>
  <c r="H863" i="3"/>
  <c r="B847" i="3"/>
  <c r="F847" i="3"/>
  <c r="D847" i="3"/>
  <c r="E847" i="3"/>
  <c r="H847" i="3"/>
  <c r="B839" i="3"/>
  <c r="F839" i="3"/>
  <c r="D839" i="3"/>
  <c r="E839" i="3"/>
  <c r="H839" i="3"/>
  <c r="B815" i="3"/>
  <c r="F815" i="3"/>
  <c r="D815" i="3"/>
  <c r="E815" i="3"/>
  <c r="H815" i="3"/>
  <c r="B799" i="3"/>
  <c r="F799" i="3"/>
  <c r="D799" i="3"/>
  <c r="E799" i="3"/>
  <c r="H799" i="3"/>
  <c r="B783" i="3"/>
  <c r="F783" i="3"/>
  <c r="D783" i="3"/>
  <c r="E783" i="3"/>
  <c r="H783" i="3"/>
  <c r="B767" i="3"/>
  <c r="F767" i="3"/>
  <c r="D767" i="3"/>
  <c r="E767" i="3"/>
  <c r="H767" i="3"/>
  <c r="B759" i="3"/>
  <c r="F759" i="3"/>
  <c r="D759" i="3"/>
  <c r="E759" i="3"/>
  <c r="H759" i="3"/>
  <c r="B735" i="3"/>
  <c r="F735" i="3"/>
  <c r="D735" i="3"/>
  <c r="E735" i="3"/>
  <c r="H735" i="3"/>
  <c r="B727" i="3"/>
  <c r="F727" i="3"/>
  <c r="D727" i="3"/>
  <c r="E727" i="3"/>
  <c r="H727" i="3"/>
  <c r="B703" i="3"/>
  <c r="F703" i="3"/>
  <c r="D703" i="3"/>
  <c r="E703" i="3"/>
  <c r="H703" i="3"/>
  <c r="B695" i="3"/>
  <c r="F695" i="3"/>
  <c r="D695" i="3"/>
  <c r="E695" i="3"/>
  <c r="H695" i="3"/>
  <c r="B687" i="3"/>
  <c r="F687" i="3"/>
  <c r="D687" i="3"/>
  <c r="E687" i="3"/>
  <c r="H687" i="3"/>
  <c r="B679" i="3"/>
  <c r="F679" i="3"/>
  <c r="D679" i="3"/>
  <c r="E679" i="3"/>
  <c r="H679" i="3"/>
  <c r="B655" i="3"/>
  <c r="F655" i="3"/>
  <c r="D655" i="3"/>
  <c r="E655" i="3"/>
  <c r="H655" i="3"/>
  <c r="B647" i="3"/>
  <c r="F647" i="3"/>
  <c r="D647" i="3"/>
  <c r="E647" i="3"/>
  <c r="H647" i="3"/>
  <c r="B639" i="3"/>
  <c r="F639" i="3"/>
  <c r="D639" i="3"/>
  <c r="E639" i="3"/>
  <c r="H639" i="3"/>
  <c r="B631" i="3"/>
  <c r="F631" i="3"/>
  <c r="D631" i="3"/>
  <c r="E631" i="3"/>
  <c r="H631" i="3"/>
  <c r="B607" i="3"/>
  <c r="F607" i="3"/>
  <c r="D607" i="3"/>
  <c r="E607" i="3"/>
  <c r="H607" i="3"/>
  <c r="D352" i="3"/>
  <c r="H352" i="3"/>
  <c r="C352" i="3"/>
  <c r="E352" i="3"/>
  <c r="F352" i="3"/>
  <c r="G352" i="3"/>
  <c r="D336" i="3"/>
  <c r="H336" i="3"/>
  <c r="C336" i="3"/>
  <c r="E336" i="3"/>
  <c r="F336" i="3"/>
  <c r="G336" i="3"/>
  <c r="D304" i="3"/>
  <c r="H304" i="3"/>
  <c r="C304" i="3"/>
  <c r="E304" i="3"/>
  <c r="F304" i="3"/>
  <c r="G304" i="3"/>
  <c r="D240" i="3"/>
  <c r="H240" i="3"/>
  <c r="C240" i="3"/>
  <c r="E240" i="3"/>
  <c r="F240" i="3"/>
  <c r="G240" i="3"/>
  <c r="B768" i="4"/>
  <c r="G768" i="4"/>
  <c r="E768" i="4"/>
  <c r="F768" i="4"/>
  <c r="B763" i="4"/>
  <c r="G763" i="4"/>
  <c r="E763" i="4"/>
  <c r="C763" i="4"/>
  <c r="F763" i="4"/>
  <c r="B1468" i="2"/>
  <c r="D1468" i="2"/>
  <c r="E1468" i="2"/>
  <c r="G1468" i="2"/>
  <c r="C1468" i="2"/>
  <c r="C362" i="2"/>
  <c r="G362" i="2"/>
  <c r="C358" i="2"/>
  <c r="G358" i="2"/>
  <c r="C354" i="2"/>
  <c r="G354" i="2"/>
  <c r="C350" i="2"/>
  <c r="G350" i="2"/>
  <c r="C346" i="2"/>
  <c r="G346" i="2"/>
  <c r="C342" i="2"/>
  <c r="G342" i="2"/>
  <c r="C338" i="2"/>
  <c r="G338" i="2"/>
  <c r="C334" i="2"/>
  <c r="G334" i="2"/>
  <c r="C330" i="2"/>
  <c r="G330" i="2"/>
  <c r="C326" i="2"/>
  <c r="G326" i="2"/>
  <c r="C322" i="2"/>
  <c r="G322" i="2"/>
  <c r="C318" i="2"/>
  <c r="G318" i="2"/>
  <c r="C314" i="2"/>
  <c r="G314" i="2"/>
  <c r="C310" i="2"/>
  <c r="G310" i="2"/>
  <c r="C306" i="2"/>
  <c r="G306" i="2"/>
  <c r="C302" i="2"/>
  <c r="G302" i="2"/>
  <c r="C298" i="2"/>
  <c r="G298" i="2"/>
  <c r="C294" i="2"/>
  <c r="G294" i="2"/>
  <c r="C290" i="2"/>
  <c r="G290" i="2"/>
  <c r="C286" i="2"/>
  <c r="G286" i="2"/>
  <c r="C282" i="2"/>
  <c r="G282" i="2"/>
  <c r="C278" i="2"/>
  <c r="G278" i="2"/>
  <c r="C274" i="2"/>
  <c r="G274" i="2"/>
  <c r="C270" i="2"/>
  <c r="G270" i="2"/>
  <c r="C266" i="2"/>
  <c r="G266" i="2"/>
  <c r="C262" i="2"/>
  <c r="G262" i="2"/>
  <c r="C258" i="2"/>
  <c r="G258" i="2"/>
  <c r="C254" i="2"/>
  <c r="G254" i="2"/>
  <c r="C250" i="2"/>
  <c r="G250" i="2"/>
  <c r="C246" i="2"/>
  <c r="G246" i="2"/>
  <c r="C242" i="2"/>
  <c r="G242" i="2"/>
  <c r="C238" i="2"/>
  <c r="G238" i="2"/>
  <c r="C234" i="2"/>
  <c r="G234" i="2"/>
  <c r="C230" i="2"/>
  <c r="G230" i="2"/>
  <c r="C226" i="2"/>
  <c r="G226" i="2"/>
  <c r="C222" i="2"/>
  <c r="G222" i="2"/>
  <c r="C218" i="2"/>
  <c r="G218" i="2"/>
  <c r="C214" i="2"/>
  <c r="G214" i="2"/>
  <c r="C210" i="2"/>
  <c r="G210" i="2"/>
  <c r="C206" i="2"/>
  <c r="G206" i="2"/>
  <c r="C202" i="2"/>
  <c r="G202" i="2"/>
  <c r="C198" i="2"/>
  <c r="G198" i="2"/>
  <c r="C194" i="2"/>
  <c r="G194" i="2"/>
  <c r="C190" i="2"/>
  <c r="G190" i="2"/>
  <c r="C186" i="2"/>
  <c r="G186" i="2"/>
  <c r="C182" i="2"/>
  <c r="G182" i="2"/>
  <c r="C178" i="2"/>
  <c r="G178" i="2"/>
  <c r="C174" i="2"/>
  <c r="G174" i="2"/>
  <c r="C170" i="2"/>
  <c r="G170" i="2"/>
  <c r="C166" i="2"/>
  <c r="G166" i="2"/>
  <c r="C162" i="2"/>
  <c r="G162" i="2"/>
  <c r="C158" i="2"/>
  <c r="G158" i="2"/>
  <c r="C154" i="2"/>
  <c r="G154" i="2"/>
  <c r="C150" i="2"/>
  <c r="G150" i="2"/>
  <c r="C146" i="2"/>
  <c r="G146" i="2"/>
  <c r="C142" i="2"/>
  <c r="G142" i="2"/>
  <c r="C138" i="2"/>
  <c r="G138" i="2"/>
  <c r="C134" i="2"/>
  <c r="G134" i="2"/>
  <c r="C130" i="2"/>
  <c r="G130" i="2"/>
  <c r="C126" i="2"/>
  <c r="G126" i="2"/>
  <c r="C122" i="2"/>
  <c r="G122" i="2"/>
  <c r="C118" i="2"/>
  <c r="G118" i="2"/>
  <c r="C114" i="2"/>
  <c r="G114" i="2"/>
  <c r="C110" i="2"/>
  <c r="G110" i="2"/>
  <c r="C106" i="2"/>
  <c r="G106" i="2"/>
  <c r="C102" i="2"/>
  <c r="G102" i="2"/>
  <c r="C98" i="2"/>
  <c r="G98" i="2"/>
  <c r="C94" i="2"/>
  <c r="G94" i="2"/>
  <c r="C90" i="2"/>
  <c r="G90" i="2"/>
  <c r="C86" i="2"/>
  <c r="G86" i="2"/>
  <c r="C82" i="2"/>
  <c r="G82" i="2"/>
  <c r="C78" i="2"/>
  <c r="G78" i="2"/>
  <c r="C74" i="2"/>
  <c r="G74" i="2"/>
  <c r="C70" i="2"/>
  <c r="G70" i="2"/>
  <c r="C66" i="2"/>
  <c r="G66" i="2"/>
  <c r="C62" i="2"/>
  <c r="G62" i="2"/>
  <c r="C58" i="2"/>
  <c r="G58" i="2"/>
  <c r="C54" i="2"/>
  <c r="G54" i="2"/>
  <c r="C50" i="2"/>
  <c r="G50" i="2"/>
  <c r="C46" i="2"/>
  <c r="G46" i="2"/>
  <c r="C42" i="2"/>
  <c r="G42" i="2"/>
  <c r="C38" i="2"/>
  <c r="G38" i="2"/>
  <c r="C34" i="2"/>
  <c r="G34" i="2"/>
  <c r="C30" i="2"/>
  <c r="G30" i="2"/>
  <c r="C26" i="2"/>
  <c r="G26" i="2"/>
  <c r="C22" i="2"/>
  <c r="G22" i="2"/>
  <c r="C18" i="2"/>
  <c r="G18" i="2"/>
  <c r="C14" i="2"/>
  <c r="G14" i="2"/>
  <c r="C10" i="2"/>
  <c r="G10" i="2"/>
  <c r="E6" i="2"/>
  <c r="D6" i="2"/>
  <c r="B1466" i="2"/>
  <c r="B1462" i="2"/>
  <c r="B1458" i="2"/>
  <c r="B1454" i="2"/>
  <c r="B1450" i="2"/>
  <c r="B1446" i="2"/>
  <c r="B1442" i="2"/>
  <c r="B1438" i="2"/>
  <c r="B1434" i="2"/>
  <c r="B1430" i="2"/>
  <c r="B1426" i="2"/>
  <c r="B1422" i="2"/>
  <c r="B1418" i="2"/>
  <c r="B1414" i="2"/>
  <c r="B1410" i="2"/>
  <c r="B1406" i="2"/>
  <c r="B1402" i="2"/>
  <c r="B1398" i="2"/>
  <c r="B1394" i="2"/>
  <c r="B1390" i="2"/>
  <c r="B1386" i="2"/>
  <c r="B1382" i="2"/>
  <c r="B1378" i="2"/>
  <c r="B1374" i="2"/>
  <c r="B1370" i="2"/>
  <c r="B1366" i="2"/>
  <c r="B1362" i="2"/>
  <c r="B1358" i="2"/>
  <c r="B1354" i="2"/>
  <c r="B1350" i="2"/>
  <c r="B1346" i="2"/>
  <c r="B1342" i="2"/>
  <c r="B1338" i="2"/>
  <c r="B1334" i="2"/>
  <c r="B1330" i="2"/>
  <c r="B1326" i="2"/>
  <c r="B1322" i="2"/>
  <c r="B1318" i="2"/>
  <c r="B1314" i="2"/>
  <c r="B1310" i="2"/>
  <c r="B1306" i="2"/>
  <c r="B1302" i="2"/>
  <c r="B1298" i="2"/>
  <c r="B1294" i="2"/>
  <c r="B1290" i="2"/>
  <c r="B1286" i="2"/>
  <c r="B1282" i="2"/>
  <c r="B1278" i="2"/>
  <c r="B1274" i="2"/>
  <c r="B1270" i="2"/>
  <c r="B1266" i="2"/>
  <c r="B1262" i="2"/>
  <c r="B1258" i="2"/>
  <c r="B1254" i="2"/>
  <c r="B1250" i="2"/>
  <c r="B1246" i="2"/>
  <c r="B1242" i="2"/>
  <c r="B1238" i="2"/>
  <c r="B1234" i="2"/>
  <c r="B1230" i="2"/>
  <c r="B1226" i="2"/>
  <c r="B1222" i="2"/>
  <c r="B1218" i="2"/>
  <c r="B1214" i="2"/>
  <c r="B1210" i="2"/>
  <c r="B1206" i="2"/>
  <c r="B1202" i="2"/>
  <c r="B1198" i="2"/>
  <c r="B1194" i="2"/>
  <c r="B1190" i="2"/>
  <c r="B1186" i="2"/>
  <c r="B1182" i="2"/>
  <c r="B1178" i="2"/>
  <c r="B1174" i="2"/>
  <c r="B1170" i="2"/>
  <c r="B1166" i="2"/>
  <c r="B1162" i="2"/>
  <c r="B1158" i="2"/>
  <c r="B1154" i="2"/>
  <c r="B1150" i="2"/>
  <c r="B1146" i="2"/>
  <c r="B1142" i="2"/>
  <c r="B1138" i="2"/>
  <c r="B1134" i="2"/>
  <c r="B1130" i="2"/>
  <c r="B1126" i="2"/>
  <c r="B1122" i="2"/>
  <c r="B1118" i="2"/>
  <c r="B1114" i="2"/>
  <c r="B1110" i="2"/>
  <c r="B1106" i="2"/>
  <c r="B1102" i="2"/>
  <c r="B1098" i="2"/>
  <c r="B1094" i="2"/>
  <c r="B1090" i="2"/>
  <c r="B1086" i="2"/>
  <c r="B1082" i="2"/>
  <c r="B1078" i="2"/>
  <c r="B1074" i="2"/>
  <c r="B1070" i="2"/>
  <c r="B1066" i="2"/>
  <c r="B1062" i="2"/>
  <c r="B1058" i="2"/>
  <c r="B1054" i="2"/>
  <c r="B1050" i="2"/>
  <c r="B1046" i="2"/>
  <c r="B1042" i="2"/>
  <c r="B1038" i="2"/>
  <c r="B1034" i="2"/>
  <c r="B1030" i="2"/>
  <c r="B1026" i="2"/>
  <c r="B1022" i="2"/>
  <c r="B1018" i="2"/>
  <c r="B1014" i="2"/>
  <c r="B1010" i="2"/>
  <c r="B1006" i="2"/>
  <c r="B1002" i="2"/>
  <c r="B998" i="2"/>
  <c r="B994" i="2"/>
  <c r="B990" i="2"/>
  <c r="B986" i="2"/>
  <c r="B982" i="2"/>
  <c r="B978" i="2"/>
  <c r="B974" i="2"/>
  <c r="B970" i="2"/>
  <c r="B966" i="2"/>
  <c r="B962" i="2"/>
  <c r="B958" i="2"/>
  <c r="B954" i="2"/>
  <c r="B950" i="2"/>
  <c r="B946" i="2"/>
  <c r="B942" i="2"/>
  <c r="B938" i="2"/>
  <c r="B934" i="2"/>
  <c r="B930" i="2"/>
  <c r="B926" i="2"/>
  <c r="B922" i="2"/>
  <c r="B918" i="2"/>
  <c r="B914" i="2"/>
  <c r="B910" i="2"/>
  <c r="B906" i="2"/>
  <c r="B902" i="2"/>
  <c r="B898" i="2"/>
  <c r="B894" i="2"/>
  <c r="B890" i="2"/>
  <c r="B886" i="2"/>
  <c r="B882" i="2"/>
  <c r="B878" i="2"/>
  <c r="B874" i="2"/>
  <c r="B870" i="2"/>
  <c r="B866" i="2"/>
  <c r="B862" i="2"/>
  <c r="B858" i="2"/>
  <c r="B854" i="2"/>
  <c r="B850" i="2"/>
  <c r="B846" i="2"/>
  <c r="B842" i="2"/>
  <c r="B838" i="2"/>
  <c r="B834" i="2"/>
  <c r="B830" i="2"/>
  <c r="B826" i="2"/>
  <c r="B822" i="2"/>
  <c r="B818" i="2"/>
  <c r="B814" i="2"/>
  <c r="B810" i="2"/>
  <c r="B806" i="2"/>
  <c r="B802" i="2"/>
  <c r="B798" i="2"/>
  <c r="B794" i="2"/>
  <c r="B790" i="2"/>
  <c r="B786" i="2"/>
  <c r="B782" i="2"/>
  <c r="B778" i="2"/>
  <c r="B774" i="2"/>
  <c r="B770" i="2"/>
  <c r="B766" i="2"/>
  <c r="B762" i="2"/>
  <c r="B758" i="2"/>
  <c r="B754" i="2"/>
  <c r="B750" i="2"/>
  <c r="B746" i="2"/>
  <c r="B742" i="2"/>
  <c r="B738" i="2"/>
  <c r="B734" i="2"/>
  <c r="B730" i="2"/>
  <c r="B726" i="2"/>
  <c r="B722" i="2"/>
  <c r="B718" i="2"/>
  <c r="B714" i="2"/>
  <c r="B710" i="2"/>
  <c r="B706" i="2"/>
  <c r="B702" i="2"/>
  <c r="B698" i="2"/>
  <c r="B694" i="2"/>
  <c r="B690" i="2"/>
  <c r="B686" i="2"/>
  <c r="B682" i="2"/>
  <c r="B678" i="2"/>
  <c r="B674" i="2"/>
  <c r="B670" i="2"/>
  <c r="B666" i="2"/>
  <c r="B662" i="2"/>
  <c r="B658" i="2"/>
  <c r="B654" i="2"/>
  <c r="B650" i="2"/>
  <c r="B646" i="2"/>
  <c r="P645" i="1" s="1"/>
  <c r="B642" i="2"/>
  <c r="B638" i="2"/>
  <c r="B634" i="2"/>
  <c r="B630" i="2"/>
  <c r="B626" i="2"/>
  <c r="B622" i="2"/>
  <c r="B618" i="2"/>
  <c r="B614" i="2"/>
  <c r="P613" i="1" s="1"/>
  <c r="B610" i="2"/>
  <c r="B606" i="2"/>
  <c r="B602" i="2"/>
  <c r="B598" i="2"/>
  <c r="B594" i="2"/>
  <c r="B590" i="2"/>
  <c r="B586" i="2"/>
  <c r="B582" i="2"/>
  <c r="P581" i="1" s="1"/>
  <c r="B578" i="2"/>
  <c r="B574" i="2"/>
  <c r="B570" i="2"/>
  <c r="B566" i="2"/>
  <c r="B562" i="2"/>
  <c r="B558" i="2"/>
  <c r="B554" i="2"/>
  <c r="B550" i="2"/>
  <c r="P549" i="1" s="1"/>
  <c r="B546" i="2"/>
  <c r="B542" i="2"/>
  <c r="B538" i="2"/>
  <c r="B534" i="2"/>
  <c r="B530" i="2"/>
  <c r="B526" i="2"/>
  <c r="B522" i="2"/>
  <c r="B518" i="2"/>
  <c r="P517" i="1" s="1"/>
  <c r="B514" i="2"/>
  <c r="B510" i="2"/>
  <c r="B506" i="2"/>
  <c r="B502" i="2"/>
  <c r="B498" i="2"/>
  <c r="B494" i="2"/>
  <c r="B490" i="2"/>
  <c r="B486" i="2"/>
  <c r="P485" i="1" s="1"/>
  <c r="B482" i="2"/>
  <c r="B478" i="2"/>
  <c r="B474" i="2"/>
  <c r="B470" i="2"/>
  <c r="B466" i="2"/>
  <c r="B462" i="2"/>
  <c r="B458" i="2"/>
  <c r="B454" i="2"/>
  <c r="P453" i="1" s="1"/>
  <c r="B450" i="2"/>
  <c r="B446" i="2"/>
  <c r="B442" i="2"/>
  <c r="B438" i="2"/>
  <c r="B434" i="2"/>
  <c r="B430" i="2"/>
  <c r="B426" i="2"/>
  <c r="B422" i="2"/>
  <c r="P421" i="1" s="1"/>
  <c r="B418" i="2"/>
  <c r="B414" i="2"/>
  <c r="B410" i="2"/>
  <c r="B406" i="2"/>
  <c r="B402" i="2"/>
  <c r="B398" i="2"/>
  <c r="B394" i="2"/>
  <c r="B390" i="2"/>
  <c r="P389" i="1" s="1"/>
  <c r="B386" i="2"/>
  <c r="B382" i="2"/>
  <c r="B378" i="2"/>
  <c r="B374" i="2"/>
  <c r="B370" i="2"/>
  <c r="B366" i="2"/>
  <c r="B362" i="2"/>
  <c r="B358" i="2"/>
  <c r="P357" i="1" s="1"/>
  <c r="B354" i="2"/>
  <c r="B350" i="2"/>
  <c r="B346" i="2"/>
  <c r="B342" i="2"/>
  <c r="B338" i="2"/>
  <c r="B334" i="2"/>
  <c r="B330" i="2"/>
  <c r="B326" i="2"/>
  <c r="P325" i="1" s="1"/>
  <c r="B322" i="2"/>
  <c r="B318" i="2"/>
  <c r="B314" i="2"/>
  <c r="B310" i="2"/>
  <c r="B306" i="2"/>
  <c r="B302" i="2"/>
  <c r="B298" i="2"/>
  <c r="B294" i="2"/>
  <c r="P293" i="1" s="1"/>
  <c r="B290" i="2"/>
  <c r="B286" i="2"/>
  <c r="B282" i="2"/>
  <c r="B278" i="2"/>
  <c r="B274" i="2"/>
  <c r="B270" i="2"/>
  <c r="B266" i="2"/>
  <c r="B262" i="2"/>
  <c r="P261" i="1" s="1"/>
  <c r="B258" i="2"/>
  <c r="B254" i="2"/>
  <c r="B250" i="2"/>
  <c r="B246" i="2"/>
  <c r="B242" i="2"/>
  <c r="B238" i="2"/>
  <c r="B234" i="2"/>
  <c r="B230" i="2"/>
  <c r="P229" i="1" s="1"/>
  <c r="B226" i="2"/>
  <c r="B222" i="2"/>
  <c r="B218" i="2"/>
  <c r="B214" i="2"/>
  <c r="B210" i="2"/>
  <c r="B206" i="2"/>
  <c r="B202" i="2"/>
  <c r="B198" i="2"/>
  <c r="P197" i="1" s="1"/>
  <c r="B194" i="2"/>
  <c r="B190" i="2"/>
  <c r="B186" i="2"/>
  <c r="B182" i="2"/>
  <c r="B178" i="2"/>
  <c r="B174" i="2"/>
  <c r="B170" i="2"/>
  <c r="B166" i="2"/>
  <c r="B162" i="2"/>
  <c r="B158" i="2"/>
  <c r="B154" i="2"/>
  <c r="B150" i="2"/>
  <c r="B146" i="2"/>
  <c r="B142" i="2"/>
  <c r="B138" i="2"/>
  <c r="B134" i="2"/>
  <c r="P133" i="1" s="1"/>
  <c r="B130" i="2"/>
  <c r="B126" i="2"/>
  <c r="B122" i="2"/>
  <c r="B118" i="2"/>
  <c r="B114" i="2"/>
  <c r="B110" i="2"/>
  <c r="B106" i="2"/>
  <c r="B102" i="2"/>
  <c r="P101" i="1" s="1"/>
  <c r="B98" i="2"/>
  <c r="B94" i="2"/>
  <c r="B90" i="2"/>
  <c r="B86" i="2"/>
  <c r="B82" i="2"/>
  <c r="B78" i="2"/>
  <c r="B74" i="2"/>
  <c r="B70" i="2"/>
  <c r="P69" i="1" s="1"/>
  <c r="B66" i="2"/>
  <c r="B62" i="2"/>
  <c r="B58" i="2"/>
  <c r="B54" i="2"/>
  <c r="B50" i="2"/>
  <c r="B46" i="2"/>
  <c r="B42" i="2"/>
  <c r="B38" i="2"/>
  <c r="P37" i="1" s="1"/>
  <c r="B34" i="2"/>
  <c r="B30" i="2"/>
  <c r="B26" i="2"/>
  <c r="G1466" i="2"/>
  <c r="C1466" i="2"/>
  <c r="D1465" i="2"/>
  <c r="G1462" i="2"/>
  <c r="C1462" i="2"/>
  <c r="D1461" i="2"/>
  <c r="G1458" i="2"/>
  <c r="C1458" i="2"/>
  <c r="D1457" i="2"/>
  <c r="G1454" i="2"/>
  <c r="C1454" i="2"/>
  <c r="D1453" i="2"/>
  <c r="G1450" i="2"/>
  <c r="C1450" i="2"/>
  <c r="D1449" i="2"/>
  <c r="G1446" i="2"/>
  <c r="C1446" i="2"/>
  <c r="D1445" i="2"/>
  <c r="G1442" i="2"/>
  <c r="C1442" i="2"/>
  <c r="D1441" i="2"/>
  <c r="G1438" i="2"/>
  <c r="C1438" i="2"/>
  <c r="D1437" i="2"/>
  <c r="G1434" i="2"/>
  <c r="C1434" i="2"/>
  <c r="D1433" i="2"/>
  <c r="G1430" i="2"/>
  <c r="C1430" i="2"/>
  <c r="D1429" i="2"/>
  <c r="G1426" i="2"/>
  <c r="C1426" i="2"/>
  <c r="D1425" i="2"/>
  <c r="G1422" i="2"/>
  <c r="C1422" i="2"/>
  <c r="D1421" i="2"/>
  <c r="G1418" i="2"/>
  <c r="C1418" i="2"/>
  <c r="D1417" i="2"/>
  <c r="G1414" i="2"/>
  <c r="C1414" i="2"/>
  <c r="D1413" i="2"/>
  <c r="G1410" i="2"/>
  <c r="C1410" i="2"/>
  <c r="D1409" i="2"/>
  <c r="G1406" i="2"/>
  <c r="C1406" i="2"/>
  <c r="D1405" i="2"/>
  <c r="G1402" i="2"/>
  <c r="C1402" i="2"/>
  <c r="D1401" i="2"/>
  <c r="G1398" i="2"/>
  <c r="C1398" i="2"/>
  <c r="D1397" i="2"/>
  <c r="G1394" i="2"/>
  <c r="C1394" i="2"/>
  <c r="D1393" i="2"/>
  <c r="G1390" i="2"/>
  <c r="C1390" i="2"/>
  <c r="D1389" i="2"/>
  <c r="G1386" i="2"/>
  <c r="C1386" i="2"/>
  <c r="D1385" i="2"/>
  <c r="G1382" i="2"/>
  <c r="C1382" i="2"/>
  <c r="D1381" i="2"/>
  <c r="G1378" i="2"/>
  <c r="C1378" i="2"/>
  <c r="D1377" i="2"/>
  <c r="G1374" i="2"/>
  <c r="C1374" i="2"/>
  <c r="D1373" i="2"/>
  <c r="G1370" i="2"/>
  <c r="C1370" i="2"/>
  <c r="D1369" i="2"/>
  <c r="G1366" i="2"/>
  <c r="C1366" i="2"/>
  <c r="D1365" i="2"/>
  <c r="G1362" i="2"/>
  <c r="C1362" i="2"/>
  <c r="D1361" i="2"/>
  <c r="G1358" i="2"/>
  <c r="C1358" i="2"/>
  <c r="D1357" i="2"/>
  <c r="G1354" i="2"/>
  <c r="C1354" i="2"/>
  <c r="D1353" i="2"/>
  <c r="G1350" i="2"/>
  <c r="C1350" i="2"/>
  <c r="D1349" i="2"/>
  <c r="G1346" i="2"/>
  <c r="C1346" i="2"/>
  <c r="D1345" i="2"/>
  <c r="G1342" i="2"/>
  <c r="C1342" i="2"/>
  <c r="D1341" i="2"/>
  <c r="G1338" i="2"/>
  <c r="C1338" i="2"/>
  <c r="D1337" i="2"/>
  <c r="G1334" i="2"/>
  <c r="C1334" i="2"/>
  <c r="D1333" i="2"/>
  <c r="G1330" i="2"/>
  <c r="C1330" i="2"/>
  <c r="D1329" i="2"/>
  <c r="G1326" i="2"/>
  <c r="C1326" i="2"/>
  <c r="D1325" i="2"/>
  <c r="G1322" i="2"/>
  <c r="C1322" i="2"/>
  <c r="D1321" i="2"/>
  <c r="G1318" i="2"/>
  <c r="C1318" i="2"/>
  <c r="D1317" i="2"/>
  <c r="G1314" i="2"/>
  <c r="C1314" i="2"/>
  <c r="D1313" i="2"/>
  <c r="G1310" i="2"/>
  <c r="C1310" i="2"/>
  <c r="D1309" i="2"/>
  <c r="G1306" i="2"/>
  <c r="C1306" i="2"/>
  <c r="D1305" i="2"/>
  <c r="G1302" i="2"/>
  <c r="C1302" i="2"/>
  <c r="D1301" i="2"/>
  <c r="G1298" i="2"/>
  <c r="C1298" i="2"/>
  <c r="D1297" i="2"/>
  <c r="G1294" i="2"/>
  <c r="C1294" i="2"/>
  <c r="D1293" i="2"/>
  <c r="G1290" i="2"/>
  <c r="C1290" i="2"/>
  <c r="D1289" i="2"/>
  <c r="G1286" i="2"/>
  <c r="C1286" i="2"/>
  <c r="D1285" i="2"/>
  <c r="G1282" i="2"/>
  <c r="C1282" i="2"/>
  <c r="D1281" i="2"/>
  <c r="G1278" i="2"/>
  <c r="C1278" i="2"/>
  <c r="D1277" i="2"/>
  <c r="G1274" i="2"/>
  <c r="C1274" i="2"/>
  <c r="D1273" i="2"/>
  <c r="G1270" i="2"/>
  <c r="C1270" i="2"/>
  <c r="D1269" i="2"/>
  <c r="G1266" i="2"/>
  <c r="C1266" i="2"/>
  <c r="D1265" i="2"/>
  <c r="G1262" i="2"/>
  <c r="C1262" i="2"/>
  <c r="D1261" i="2"/>
  <c r="G1258" i="2"/>
  <c r="C1258" i="2"/>
  <c r="D1257" i="2"/>
  <c r="G1254" i="2"/>
  <c r="C1254" i="2"/>
  <c r="D1253" i="2"/>
  <c r="G1250" i="2"/>
  <c r="C1250" i="2"/>
  <c r="D1249" i="2"/>
  <c r="G1246" i="2"/>
  <c r="C1246" i="2"/>
  <c r="D1245" i="2"/>
  <c r="G1242" i="2"/>
  <c r="C1242" i="2"/>
  <c r="D1241" i="2"/>
  <c r="G1238" i="2"/>
  <c r="C1238" i="2"/>
  <c r="D1237" i="2"/>
  <c r="G1234" i="2"/>
  <c r="C1234" i="2"/>
  <c r="D1233" i="2"/>
  <c r="G1230" i="2"/>
  <c r="C1230" i="2"/>
  <c r="D1229" i="2"/>
  <c r="G1226" i="2"/>
  <c r="C1226" i="2"/>
  <c r="D1225" i="2"/>
  <c r="G1222" i="2"/>
  <c r="C1222" i="2"/>
  <c r="D1221" i="2"/>
  <c r="G1218" i="2"/>
  <c r="C1218" i="2"/>
  <c r="D1217" i="2"/>
  <c r="G1214" i="2"/>
  <c r="C1214" i="2"/>
  <c r="D1213" i="2"/>
  <c r="G1210" i="2"/>
  <c r="C1210" i="2"/>
  <c r="D1209" i="2"/>
  <c r="G1206" i="2"/>
  <c r="C1206" i="2"/>
  <c r="D1205" i="2"/>
  <c r="G1202" i="2"/>
  <c r="C1202" i="2"/>
  <c r="D1201" i="2"/>
  <c r="G1198" i="2"/>
  <c r="C1198" i="2"/>
  <c r="D1197" i="2"/>
  <c r="G1194" i="2"/>
  <c r="C1194" i="2"/>
  <c r="D1193" i="2"/>
  <c r="G1190" i="2"/>
  <c r="C1190" i="2"/>
  <c r="D1189" i="2"/>
  <c r="G1186" i="2"/>
  <c r="C1186" i="2"/>
  <c r="D1185" i="2"/>
  <c r="G1182" i="2"/>
  <c r="C1182" i="2"/>
  <c r="D1181" i="2"/>
  <c r="G1178" i="2"/>
  <c r="C1178" i="2"/>
  <c r="D1177" i="2"/>
  <c r="G1174" i="2"/>
  <c r="C1174" i="2"/>
  <c r="D1173" i="2"/>
  <c r="G1170" i="2"/>
  <c r="C1170" i="2"/>
  <c r="D1169" i="2"/>
  <c r="G1166" i="2"/>
  <c r="C1166" i="2"/>
  <c r="D1165" i="2"/>
  <c r="G1162" i="2"/>
  <c r="C1162" i="2"/>
  <c r="D1161" i="2"/>
  <c r="G1158" i="2"/>
  <c r="C1158" i="2"/>
  <c r="D1157" i="2"/>
  <c r="G1154" i="2"/>
  <c r="C1154" i="2"/>
  <c r="D1153" i="2"/>
  <c r="G1150" i="2"/>
  <c r="C1150" i="2"/>
  <c r="D1149" i="2"/>
  <c r="G1146" i="2"/>
  <c r="C1146" i="2"/>
  <c r="D1145" i="2"/>
  <c r="G1142" i="2"/>
  <c r="C1142" i="2"/>
  <c r="D1141" i="2"/>
  <c r="G1138" i="2"/>
  <c r="C1138" i="2"/>
  <c r="D1137" i="2"/>
  <c r="G1134" i="2"/>
  <c r="C1134" i="2"/>
  <c r="D1133" i="2"/>
  <c r="G1130" i="2"/>
  <c r="C1130" i="2"/>
  <c r="D1129" i="2"/>
  <c r="G1126" i="2"/>
  <c r="C1126" i="2"/>
  <c r="D1125" i="2"/>
  <c r="G1122" i="2"/>
  <c r="C1122" i="2"/>
  <c r="D1121" i="2"/>
  <c r="G1118" i="2"/>
  <c r="C1118" i="2"/>
  <c r="D1117" i="2"/>
  <c r="G1114" i="2"/>
  <c r="C1114" i="2"/>
  <c r="D1113" i="2"/>
  <c r="G1110" i="2"/>
  <c r="C1110" i="2"/>
  <c r="D1109" i="2"/>
  <c r="G1106" i="2"/>
  <c r="C1106" i="2"/>
  <c r="D1105" i="2"/>
  <c r="G1102" i="2"/>
  <c r="C1102" i="2"/>
  <c r="D1101" i="2"/>
  <c r="G1098" i="2"/>
  <c r="C1098" i="2"/>
  <c r="D1097" i="2"/>
  <c r="G1094" i="2"/>
  <c r="C1094" i="2"/>
  <c r="D1093" i="2"/>
  <c r="G1090" i="2"/>
  <c r="C1090" i="2"/>
  <c r="D1089" i="2"/>
  <c r="G1086" i="2"/>
  <c r="C1086" i="2"/>
  <c r="D1085" i="2"/>
  <c r="G1082" i="2"/>
  <c r="C1082" i="2"/>
  <c r="D1081" i="2"/>
  <c r="G1078" i="2"/>
  <c r="C1078" i="2"/>
  <c r="D1077" i="2"/>
  <c r="G1074" i="2"/>
  <c r="C1074" i="2"/>
  <c r="D1073" i="2"/>
  <c r="G1070" i="2"/>
  <c r="C1070" i="2"/>
  <c r="D1069" i="2"/>
  <c r="G1066" i="2"/>
  <c r="C1066" i="2"/>
  <c r="D1065" i="2"/>
  <c r="G1062" i="2"/>
  <c r="C1062" i="2"/>
  <c r="D1061" i="2"/>
  <c r="G1058" i="2"/>
  <c r="C1058" i="2"/>
  <c r="D1057" i="2"/>
  <c r="G1054" i="2"/>
  <c r="C1054" i="2"/>
  <c r="D1053" i="2"/>
  <c r="G1050" i="2"/>
  <c r="C1050" i="2"/>
  <c r="D1049" i="2"/>
  <c r="G1046" i="2"/>
  <c r="C1046" i="2"/>
  <c r="D1045" i="2"/>
  <c r="G1042" i="2"/>
  <c r="C1042" i="2"/>
  <c r="D1041" i="2"/>
  <c r="G1038" i="2"/>
  <c r="C1038" i="2"/>
  <c r="D1037" i="2"/>
  <c r="G1034" i="2"/>
  <c r="C1034" i="2"/>
  <c r="D1033" i="2"/>
  <c r="G1030" i="2"/>
  <c r="C1030" i="2"/>
  <c r="D1029" i="2"/>
  <c r="G1026" i="2"/>
  <c r="C1026" i="2"/>
  <c r="D1025" i="2"/>
  <c r="G1022" i="2"/>
  <c r="C1022" i="2"/>
  <c r="D1021" i="2"/>
  <c r="G1018" i="2"/>
  <c r="C1018" i="2"/>
  <c r="D1017" i="2"/>
  <c r="G1014" i="2"/>
  <c r="C1014" i="2"/>
  <c r="D1013" i="2"/>
  <c r="G1010" i="2"/>
  <c r="C1010" i="2"/>
  <c r="D1009" i="2"/>
  <c r="G1006" i="2"/>
  <c r="C1006" i="2"/>
  <c r="D1005" i="2"/>
  <c r="G1002" i="2"/>
  <c r="C1002" i="2"/>
  <c r="D1001" i="2"/>
  <c r="G998" i="2"/>
  <c r="C998" i="2"/>
  <c r="D997" i="2"/>
  <c r="G994" i="2"/>
  <c r="C994" i="2"/>
  <c r="D993" i="2"/>
  <c r="G990" i="2"/>
  <c r="C990" i="2"/>
  <c r="D989" i="2"/>
  <c r="G986" i="2"/>
  <c r="C986" i="2"/>
  <c r="D985" i="2"/>
  <c r="G982" i="2"/>
  <c r="C982" i="2"/>
  <c r="D981" i="2"/>
  <c r="G978" i="2"/>
  <c r="C978" i="2"/>
  <c r="D977" i="2"/>
  <c r="G974" i="2"/>
  <c r="C974" i="2"/>
  <c r="D973" i="2"/>
  <c r="G970" i="2"/>
  <c r="C970" i="2"/>
  <c r="D969" i="2"/>
  <c r="G966" i="2"/>
  <c r="C966" i="2"/>
  <c r="D965" i="2"/>
  <c r="G962" i="2"/>
  <c r="C962" i="2"/>
  <c r="D961" i="2"/>
  <c r="G958" i="2"/>
  <c r="C958" i="2"/>
  <c r="D957" i="2"/>
  <c r="G954" i="2"/>
  <c r="C954" i="2"/>
  <c r="D953" i="2"/>
  <c r="G950" i="2"/>
  <c r="C950" i="2"/>
  <c r="D949" i="2"/>
  <c r="G946" i="2"/>
  <c r="C946" i="2"/>
  <c r="D945" i="2"/>
  <c r="G942" i="2"/>
  <c r="C942" i="2"/>
  <c r="D941" i="2"/>
  <c r="G938" i="2"/>
  <c r="C938" i="2"/>
  <c r="D937" i="2"/>
  <c r="G934" i="2"/>
  <c r="C934" i="2"/>
  <c r="D933" i="2"/>
  <c r="G930" i="2"/>
  <c r="C930" i="2"/>
  <c r="D929" i="2"/>
  <c r="G926" i="2"/>
  <c r="C926" i="2"/>
  <c r="D925" i="2"/>
  <c r="G922" i="2"/>
  <c r="C922" i="2"/>
  <c r="D921" i="2"/>
  <c r="G918" i="2"/>
  <c r="C918" i="2"/>
  <c r="D917" i="2"/>
  <c r="G914" i="2"/>
  <c r="C914" i="2"/>
  <c r="D913" i="2"/>
  <c r="G910" i="2"/>
  <c r="C910" i="2"/>
  <c r="D909" i="2"/>
  <c r="G906" i="2"/>
  <c r="C906" i="2"/>
  <c r="D905" i="2"/>
  <c r="G902" i="2"/>
  <c r="C902" i="2"/>
  <c r="D901" i="2"/>
  <c r="G898" i="2"/>
  <c r="C898" i="2"/>
  <c r="D897" i="2"/>
  <c r="G894" i="2"/>
  <c r="C894" i="2"/>
  <c r="D893" i="2"/>
  <c r="G890" i="2"/>
  <c r="C890" i="2"/>
  <c r="D889" i="2"/>
  <c r="G886" i="2"/>
  <c r="C886" i="2"/>
  <c r="D885" i="2"/>
  <c r="G882" i="2"/>
  <c r="C882" i="2"/>
  <c r="D881" i="2"/>
  <c r="G878" i="2"/>
  <c r="C878" i="2"/>
  <c r="D877" i="2"/>
  <c r="G874" i="2"/>
  <c r="C874" i="2"/>
  <c r="D873" i="2"/>
  <c r="G870" i="2"/>
  <c r="C870" i="2"/>
  <c r="D869" i="2"/>
  <c r="G866" i="2"/>
  <c r="C866" i="2"/>
  <c r="D865" i="2"/>
  <c r="G862" i="2"/>
  <c r="C862" i="2"/>
  <c r="D861" i="2"/>
  <c r="G858" i="2"/>
  <c r="C858" i="2"/>
  <c r="D857" i="2"/>
  <c r="G854" i="2"/>
  <c r="C854" i="2"/>
  <c r="D853" i="2"/>
  <c r="G850" i="2"/>
  <c r="C850" i="2"/>
  <c r="D849" i="2"/>
  <c r="G846" i="2"/>
  <c r="C846" i="2"/>
  <c r="D845" i="2"/>
  <c r="G842" i="2"/>
  <c r="C842" i="2"/>
  <c r="D841" i="2"/>
  <c r="G838" i="2"/>
  <c r="C838" i="2"/>
  <c r="D837" i="2"/>
  <c r="G834" i="2"/>
  <c r="C834" i="2"/>
  <c r="D833" i="2"/>
  <c r="G830" i="2"/>
  <c r="C830" i="2"/>
  <c r="D829" i="2"/>
  <c r="G826" i="2"/>
  <c r="C826" i="2"/>
  <c r="D825" i="2"/>
  <c r="G822" i="2"/>
  <c r="C822" i="2"/>
  <c r="D821" i="2"/>
  <c r="G818" i="2"/>
  <c r="C818" i="2"/>
  <c r="D817" i="2"/>
  <c r="G814" i="2"/>
  <c r="C814" i="2"/>
  <c r="D813" i="2"/>
  <c r="G810" i="2"/>
  <c r="C810" i="2"/>
  <c r="D809" i="2"/>
  <c r="G806" i="2"/>
  <c r="C806" i="2"/>
  <c r="D805" i="2"/>
  <c r="G802" i="2"/>
  <c r="C802" i="2"/>
  <c r="D801" i="2"/>
  <c r="G798" i="2"/>
  <c r="C798" i="2"/>
  <c r="D797" i="2"/>
  <c r="G794" i="2"/>
  <c r="C794" i="2"/>
  <c r="D793" i="2"/>
  <c r="G790" i="2"/>
  <c r="C790" i="2"/>
  <c r="D789" i="2"/>
  <c r="G786" i="2"/>
  <c r="C786" i="2"/>
  <c r="D785" i="2"/>
  <c r="G782" i="2"/>
  <c r="C782" i="2"/>
  <c r="D781" i="2"/>
  <c r="G778" i="2"/>
  <c r="C778" i="2"/>
  <c r="D777" i="2"/>
  <c r="G774" i="2"/>
  <c r="C774" i="2"/>
  <c r="D773" i="2"/>
  <c r="G770" i="2"/>
  <c r="C770" i="2"/>
  <c r="D769" i="2"/>
  <c r="G766" i="2"/>
  <c r="C766" i="2"/>
  <c r="D765" i="2"/>
  <c r="G762" i="2"/>
  <c r="C762" i="2"/>
  <c r="D761" i="2"/>
  <c r="G758" i="2"/>
  <c r="C758" i="2"/>
  <c r="D757" i="2"/>
  <c r="G754" i="2"/>
  <c r="C754" i="2"/>
  <c r="D753" i="2"/>
  <c r="G750" i="2"/>
  <c r="C750" i="2"/>
  <c r="D749" i="2"/>
  <c r="G746" i="2"/>
  <c r="C746" i="2"/>
  <c r="D745" i="2"/>
  <c r="G742" i="2"/>
  <c r="C742" i="2"/>
  <c r="D741" i="2"/>
  <c r="G738" i="2"/>
  <c r="C738" i="2"/>
  <c r="D737" i="2"/>
  <c r="G734" i="2"/>
  <c r="C734" i="2"/>
  <c r="D733" i="2"/>
  <c r="G730" i="2"/>
  <c r="C730" i="2"/>
  <c r="D729" i="2"/>
  <c r="G726" i="2"/>
  <c r="C726" i="2"/>
  <c r="D725" i="2"/>
  <c r="G722" i="2"/>
  <c r="C722" i="2"/>
  <c r="D721" i="2"/>
  <c r="G718" i="2"/>
  <c r="C718" i="2"/>
  <c r="D717" i="2"/>
  <c r="G714" i="2"/>
  <c r="C714" i="2"/>
  <c r="D713" i="2"/>
  <c r="G710" i="2"/>
  <c r="C710" i="2"/>
  <c r="D709" i="2"/>
  <c r="G706" i="2"/>
  <c r="C706" i="2"/>
  <c r="D705" i="2"/>
  <c r="G702" i="2"/>
  <c r="C702" i="2"/>
  <c r="D701" i="2"/>
  <c r="G698" i="2"/>
  <c r="C698" i="2"/>
  <c r="D697" i="2"/>
  <c r="G694" i="2"/>
  <c r="C694" i="2"/>
  <c r="D693" i="2"/>
  <c r="G690" i="2"/>
  <c r="C690" i="2"/>
  <c r="D689" i="2"/>
  <c r="G686" i="2"/>
  <c r="C686" i="2"/>
  <c r="D685" i="2"/>
  <c r="G682" i="2"/>
  <c r="C682" i="2"/>
  <c r="D681" i="2"/>
  <c r="G678" i="2"/>
  <c r="C678" i="2"/>
  <c r="D677" i="2"/>
  <c r="G674" i="2"/>
  <c r="C674" i="2"/>
  <c r="D673" i="2"/>
  <c r="G670" i="2"/>
  <c r="C670" i="2"/>
  <c r="D669" i="2"/>
  <c r="G666" i="2"/>
  <c r="C666" i="2"/>
  <c r="D665" i="2"/>
  <c r="G662" i="2"/>
  <c r="C662" i="2"/>
  <c r="D661" i="2"/>
  <c r="G658" i="2"/>
  <c r="C658" i="2"/>
  <c r="D657" i="2"/>
  <c r="G654" i="2"/>
  <c r="C654" i="2"/>
  <c r="D653" i="2"/>
  <c r="G650" i="2"/>
  <c r="C650" i="2"/>
  <c r="D649" i="2"/>
  <c r="G646" i="2"/>
  <c r="C646" i="2"/>
  <c r="D645" i="2"/>
  <c r="G642" i="2"/>
  <c r="C642" i="2"/>
  <c r="D641" i="2"/>
  <c r="G638" i="2"/>
  <c r="C638" i="2"/>
  <c r="D637" i="2"/>
  <c r="G634" i="2"/>
  <c r="C634" i="2"/>
  <c r="D633" i="2"/>
  <c r="G630" i="2"/>
  <c r="C630" i="2"/>
  <c r="D629" i="2"/>
  <c r="G626" i="2"/>
  <c r="C626" i="2"/>
  <c r="D625" i="2"/>
  <c r="G622" i="2"/>
  <c r="C622" i="2"/>
  <c r="D621" i="2"/>
  <c r="G618" i="2"/>
  <c r="C618" i="2"/>
  <c r="D617" i="2"/>
  <c r="G614" i="2"/>
  <c r="C614" i="2"/>
  <c r="D613" i="2"/>
  <c r="G610" i="2"/>
  <c r="C610" i="2"/>
  <c r="D609" i="2"/>
  <c r="G606" i="2"/>
  <c r="C606" i="2"/>
  <c r="D605" i="2"/>
  <c r="G602" i="2"/>
  <c r="C602" i="2"/>
  <c r="D601" i="2"/>
  <c r="G598" i="2"/>
  <c r="C598" i="2"/>
  <c r="D597" i="2"/>
  <c r="G594" i="2"/>
  <c r="C594" i="2"/>
  <c r="D593" i="2"/>
  <c r="G590" i="2"/>
  <c r="C590" i="2"/>
  <c r="D589" i="2"/>
  <c r="G586" i="2"/>
  <c r="C586" i="2"/>
  <c r="D585" i="2"/>
  <c r="G582" i="2"/>
  <c r="C582" i="2"/>
  <c r="D581" i="2"/>
  <c r="G578" i="2"/>
  <c r="C578" i="2"/>
  <c r="D577" i="2"/>
  <c r="G574" i="2"/>
  <c r="C574" i="2"/>
  <c r="D573" i="2"/>
  <c r="G570" i="2"/>
  <c r="C570" i="2"/>
  <c r="D569" i="2"/>
  <c r="G566" i="2"/>
  <c r="C566" i="2"/>
  <c r="D565" i="2"/>
  <c r="G562" i="2"/>
  <c r="C562" i="2"/>
  <c r="D561" i="2"/>
  <c r="G558" i="2"/>
  <c r="C558" i="2"/>
  <c r="D557" i="2"/>
  <c r="G554" i="2"/>
  <c r="C554" i="2"/>
  <c r="D553" i="2"/>
  <c r="G550" i="2"/>
  <c r="C550" i="2"/>
  <c r="D549" i="2"/>
  <c r="G546" i="2"/>
  <c r="C546" i="2"/>
  <c r="D545" i="2"/>
  <c r="G542" i="2"/>
  <c r="C542" i="2"/>
  <c r="D541" i="2"/>
  <c r="G538" i="2"/>
  <c r="C538" i="2"/>
  <c r="D537" i="2"/>
  <c r="G534" i="2"/>
  <c r="C534" i="2"/>
  <c r="D533" i="2"/>
  <c r="G530" i="2"/>
  <c r="C530" i="2"/>
  <c r="D529" i="2"/>
  <c r="G526" i="2"/>
  <c r="C526" i="2"/>
  <c r="D525" i="2"/>
  <c r="G522" i="2"/>
  <c r="C522" i="2"/>
  <c r="D521" i="2"/>
  <c r="G518" i="2"/>
  <c r="C518" i="2"/>
  <c r="D517" i="2"/>
  <c r="G514" i="2"/>
  <c r="C514" i="2"/>
  <c r="D513" i="2"/>
  <c r="G510" i="2"/>
  <c r="C510" i="2"/>
  <c r="D509" i="2"/>
  <c r="G506" i="2"/>
  <c r="C506" i="2"/>
  <c r="D505" i="2"/>
  <c r="G502" i="2"/>
  <c r="C502" i="2"/>
  <c r="D501" i="2"/>
  <c r="G498" i="2"/>
  <c r="C498" i="2"/>
  <c r="D497" i="2"/>
  <c r="G494" i="2"/>
  <c r="C494" i="2"/>
  <c r="D493" i="2"/>
  <c r="G490" i="2"/>
  <c r="C490" i="2"/>
  <c r="D489" i="2"/>
  <c r="G486" i="2"/>
  <c r="C486" i="2"/>
  <c r="D485" i="2"/>
  <c r="G482" i="2"/>
  <c r="C482" i="2"/>
  <c r="D481" i="2"/>
  <c r="G478" i="2"/>
  <c r="C478" i="2"/>
  <c r="D477" i="2"/>
  <c r="G474" i="2"/>
  <c r="C474" i="2"/>
  <c r="D473" i="2"/>
  <c r="G470" i="2"/>
  <c r="C470" i="2"/>
  <c r="D469" i="2"/>
  <c r="G466" i="2"/>
  <c r="C466" i="2"/>
  <c r="D465" i="2"/>
  <c r="G462" i="2"/>
  <c r="C462" i="2"/>
  <c r="D461" i="2"/>
  <c r="G458" i="2"/>
  <c r="C458" i="2"/>
  <c r="D457" i="2"/>
  <c r="G454" i="2"/>
  <c r="C454" i="2"/>
  <c r="D453" i="2"/>
  <c r="G450" i="2"/>
  <c r="C450" i="2"/>
  <c r="D449" i="2"/>
  <c r="G446" i="2"/>
  <c r="C446" i="2"/>
  <c r="D445" i="2"/>
  <c r="G442" i="2"/>
  <c r="C442" i="2"/>
  <c r="D441" i="2"/>
  <c r="G438" i="2"/>
  <c r="C438" i="2"/>
  <c r="D437" i="2"/>
  <c r="G434" i="2"/>
  <c r="C434" i="2"/>
  <c r="D433" i="2"/>
  <c r="G430" i="2"/>
  <c r="C430" i="2"/>
  <c r="D429" i="2"/>
  <c r="G426" i="2"/>
  <c r="C426" i="2"/>
  <c r="D425" i="2"/>
  <c r="G422" i="2"/>
  <c r="C422" i="2"/>
  <c r="D421" i="2"/>
  <c r="G418" i="2"/>
  <c r="C418" i="2"/>
  <c r="D417" i="2"/>
  <c r="G414" i="2"/>
  <c r="C414" i="2"/>
  <c r="D413" i="2"/>
  <c r="G410" i="2"/>
  <c r="C410" i="2"/>
  <c r="D409" i="2"/>
  <c r="G406" i="2"/>
  <c r="C406" i="2"/>
  <c r="D405" i="2"/>
  <c r="G402" i="2"/>
  <c r="C402" i="2"/>
  <c r="D401" i="2"/>
  <c r="G398" i="2"/>
  <c r="C398" i="2"/>
  <c r="D397" i="2"/>
  <c r="G394" i="2"/>
  <c r="C394" i="2"/>
  <c r="D393" i="2"/>
  <c r="G390" i="2"/>
  <c r="C390" i="2"/>
  <c r="D389" i="2"/>
  <c r="G386" i="2"/>
  <c r="C386" i="2"/>
  <c r="D385" i="2"/>
  <c r="G382" i="2"/>
  <c r="C382" i="2"/>
  <c r="D381" i="2"/>
  <c r="G378" i="2"/>
  <c r="C378" i="2"/>
  <c r="D377" i="2"/>
  <c r="G374" i="2"/>
  <c r="C374" i="2"/>
  <c r="D373" i="2"/>
  <c r="G370" i="2"/>
  <c r="C370" i="2"/>
  <c r="D369" i="2"/>
  <c r="G366" i="2"/>
  <c r="C366" i="2"/>
  <c r="C365" i="2"/>
  <c r="G361" i="2"/>
  <c r="F358" i="2"/>
  <c r="F357" i="2"/>
  <c r="E354" i="2"/>
  <c r="E353" i="2"/>
  <c r="D350" i="2"/>
  <c r="C349" i="2"/>
  <c r="G345" i="2"/>
  <c r="F342" i="2"/>
  <c r="F341" i="2"/>
  <c r="E338" i="2"/>
  <c r="E337" i="2"/>
  <c r="D334" i="2"/>
  <c r="C333" i="2"/>
  <c r="G329" i="2"/>
  <c r="F326" i="2"/>
  <c r="F325" i="2"/>
  <c r="E322" i="2"/>
  <c r="E321" i="2"/>
  <c r="D318" i="2"/>
  <c r="C317" i="2"/>
  <c r="G313" i="2"/>
  <c r="F310" i="2"/>
  <c r="F309" i="2"/>
  <c r="E306" i="2"/>
  <c r="E305" i="2"/>
  <c r="D302" i="2"/>
  <c r="C301" i="2"/>
  <c r="G297" i="2"/>
  <c r="F294" i="2"/>
  <c r="F293" i="2"/>
  <c r="E290" i="2"/>
  <c r="E289" i="2"/>
  <c r="D286" i="2"/>
  <c r="C285" i="2"/>
  <c r="G281" i="2"/>
  <c r="F278" i="2"/>
  <c r="F277" i="2"/>
  <c r="E274" i="2"/>
  <c r="E273" i="2"/>
  <c r="D270" i="2"/>
  <c r="C269" i="2"/>
  <c r="G265" i="2"/>
  <c r="F262" i="2"/>
  <c r="F261" i="2"/>
  <c r="E258" i="2"/>
  <c r="E257" i="2"/>
  <c r="D254" i="2"/>
  <c r="C253" i="2"/>
  <c r="G249" i="2"/>
  <c r="F246" i="2"/>
  <c r="F245" i="2"/>
  <c r="E242" i="2"/>
  <c r="E241" i="2"/>
  <c r="D238" i="2"/>
  <c r="C237" i="2"/>
  <c r="G233" i="2"/>
  <c r="F230" i="2"/>
  <c r="F229" i="2"/>
  <c r="E226" i="2"/>
  <c r="E225" i="2"/>
  <c r="D222" i="2"/>
  <c r="C221" i="2"/>
  <c r="G217" i="2"/>
  <c r="F214" i="2"/>
  <c r="F213" i="2"/>
  <c r="E210" i="2"/>
  <c r="E209" i="2"/>
  <c r="D206" i="2"/>
  <c r="C205" i="2"/>
  <c r="G201" i="2"/>
  <c r="F198" i="2"/>
  <c r="F197" i="2"/>
  <c r="E194" i="2"/>
  <c r="E193" i="2"/>
  <c r="D190" i="2"/>
  <c r="C189" i="2"/>
  <c r="G185" i="2"/>
  <c r="F182" i="2"/>
  <c r="F181" i="2"/>
  <c r="E178" i="2"/>
  <c r="E177" i="2"/>
  <c r="D174" i="2"/>
  <c r="C173" i="2"/>
  <c r="G169" i="2"/>
  <c r="F166" i="2"/>
  <c r="F165" i="2"/>
  <c r="E162" i="2"/>
  <c r="E161" i="2"/>
  <c r="D158" i="2"/>
  <c r="C157" i="2"/>
  <c r="G153" i="2"/>
  <c r="F150" i="2"/>
  <c r="F149" i="2"/>
  <c r="E146" i="2"/>
  <c r="E145" i="2"/>
  <c r="D142" i="2"/>
  <c r="C141" i="2"/>
  <c r="G137" i="2"/>
  <c r="F134" i="2"/>
  <c r="F133" i="2"/>
  <c r="E130" i="2"/>
  <c r="E129" i="2"/>
  <c r="D126" i="2"/>
  <c r="C125" i="2"/>
  <c r="G121" i="2"/>
  <c r="F118" i="2"/>
  <c r="F117" i="2"/>
  <c r="E114" i="2"/>
  <c r="E113" i="2"/>
  <c r="D110" i="2"/>
  <c r="C109" i="2"/>
  <c r="G105" i="2"/>
  <c r="F102" i="2"/>
  <c r="F101" i="2"/>
  <c r="E98" i="2"/>
  <c r="E97" i="2"/>
  <c r="D94" i="2"/>
  <c r="C93" i="2"/>
  <c r="G89" i="2"/>
  <c r="F86" i="2"/>
  <c r="F85" i="2"/>
  <c r="E82" i="2"/>
  <c r="E81" i="2"/>
  <c r="D78" i="2"/>
  <c r="C77" i="2"/>
  <c r="G73" i="2"/>
  <c r="F70" i="2"/>
  <c r="F69" i="2"/>
  <c r="E66" i="2"/>
  <c r="E65" i="2"/>
  <c r="D62" i="2"/>
  <c r="C61" i="2"/>
  <c r="G57" i="2"/>
  <c r="F54" i="2"/>
  <c r="F53" i="2"/>
  <c r="E50" i="2"/>
  <c r="E49" i="2"/>
  <c r="D46" i="2"/>
  <c r="C45" i="2"/>
  <c r="G41" i="2"/>
  <c r="F38" i="2"/>
  <c r="F37" i="2"/>
  <c r="E34" i="2"/>
  <c r="E33" i="2"/>
  <c r="D30" i="2"/>
  <c r="C29" i="2"/>
  <c r="G25" i="2"/>
  <c r="F22" i="2"/>
  <c r="F21" i="2"/>
  <c r="E18" i="2"/>
  <c r="E17" i="2"/>
  <c r="D14" i="2"/>
  <c r="C13" i="2"/>
  <c r="G9" i="2"/>
  <c r="G5" i="2"/>
  <c r="G6" i="3"/>
  <c r="G21" i="3"/>
  <c r="B20" i="3"/>
  <c r="E20" i="3"/>
  <c r="B19" i="3"/>
  <c r="C19" i="3"/>
  <c r="H19" i="3"/>
  <c r="G14" i="3"/>
  <c r="B12" i="3"/>
  <c r="Q11" i="1" s="1"/>
  <c r="E12" i="3"/>
  <c r="D1499" i="3"/>
  <c r="H1499" i="3"/>
  <c r="D1497" i="3"/>
  <c r="H1497" i="3"/>
  <c r="D1495" i="3"/>
  <c r="H1495" i="3"/>
  <c r="D1493" i="3"/>
  <c r="H1493" i="3"/>
  <c r="D1491" i="3"/>
  <c r="H1491" i="3"/>
  <c r="D1489" i="3"/>
  <c r="H1489" i="3"/>
  <c r="D1487" i="3"/>
  <c r="H1487" i="3"/>
  <c r="D1485" i="3"/>
  <c r="H1485" i="3"/>
  <c r="D1483" i="3"/>
  <c r="H1483" i="3"/>
  <c r="D1481" i="3"/>
  <c r="H1481" i="3"/>
  <c r="D1479" i="3"/>
  <c r="H1479" i="3"/>
  <c r="D1477" i="3"/>
  <c r="H1477" i="3"/>
  <c r="D1475" i="3"/>
  <c r="H1475" i="3"/>
  <c r="D1473" i="3"/>
  <c r="H1473" i="3"/>
  <c r="D1471" i="3"/>
  <c r="H1471" i="3"/>
  <c r="D1469" i="3"/>
  <c r="H1469" i="3"/>
  <c r="D1467" i="3"/>
  <c r="H1467" i="3"/>
  <c r="D1465" i="3"/>
  <c r="H1465" i="3"/>
  <c r="D1463" i="3"/>
  <c r="H1463" i="3"/>
  <c r="D1461" i="3"/>
  <c r="H1461" i="3"/>
  <c r="D1459" i="3"/>
  <c r="H1459" i="3"/>
  <c r="D1457" i="3"/>
  <c r="H1457" i="3"/>
  <c r="D1455" i="3"/>
  <c r="H1455" i="3"/>
  <c r="D1453" i="3"/>
  <c r="H1453" i="3"/>
  <c r="D1451" i="3"/>
  <c r="H1451" i="3"/>
  <c r="D1449" i="3"/>
  <c r="H1449" i="3"/>
  <c r="D1447" i="3"/>
  <c r="H1447" i="3"/>
  <c r="D1445" i="3"/>
  <c r="H1445" i="3"/>
  <c r="D1443" i="3"/>
  <c r="H1443" i="3"/>
  <c r="D1441" i="3"/>
  <c r="H1441" i="3"/>
  <c r="D1439" i="3"/>
  <c r="H1439" i="3"/>
  <c r="D1437" i="3"/>
  <c r="H1437" i="3"/>
  <c r="D1435" i="3"/>
  <c r="H1435" i="3"/>
  <c r="D1433" i="3"/>
  <c r="H1433" i="3"/>
  <c r="D1431" i="3"/>
  <c r="H1431" i="3"/>
  <c r="D1429" i="3"/>
  <c r="H1429" i="3"/>
  <c r="D1427" i="3"/>
  <c r="H1427" i="3"/>
  <c r="D1425" i="3"/>
  <c r="H1425" i="3"/>
  <c r="D1423" i="3"/>
  <c r="H1423" i="3"/>
  <c r="D1421" i="3"/>
  <c r="H1421" i="3"/>
  <c r="D1419" i="3"/>
  <c r="H1419" i="3"/>
  <c r="D1417" i="3"/>
  <c r="H1417" i="3"/>
  <c r="D1415" i="3"/>
  <c r="H1415" i="3"/>
  <c r="D1413" i="3"/>
  <c r="H1413" i="3"/>
  <c r="D1411" i="3"/>
  <c r="H1411" i="3"/>
  <c r="D1409" i="3"/>
  <c r="H1409" i="3"/>
  <c r="D1407" i="3"/>
  <c r="H1407" i="3"/>
  <c r="D1405" i="3"/>
  <c r="H1405" i="3"/>
  <c r="D1403" i="3"/>
  <c r="H1403" i="3"/>
  <c r="D1401" i="3"/>
  <c r="H1401" i="3"/>
  <c r="D1399" i="3"/>
  <c r="H1399" i="3"/>
  <c r="D1397" i="3"/>
  <c r="H1397" i="3"/>
  <c r="D1395" i="3"/>
  <c r="H1395" i="3"/>
  <c r="C1297" i="3"/>
  <c r="G1297" i="3"/>
  <c r="D1297" i="3"/>
  <c r="H1297" i="3"/>
  <c r="F1297" i="3"/>
  <c r="C1293" i="3"/>
  <c r="G1293" i="3"/>
  <c r="D1293" i="3"/>
  <c r="H1293" i="3"/>
  <c r="F1293" i="3"/>
  <c r="C1289" i="3"/>
  <c r="G1289" i="3"/>
  <c r="D1289" i="3"/>
  <c r="H1289" i="3"/>
  <c r="F1289" i="3"/>
  <c r="C1285" i="3"/>
  <c r="G1285" i="3"/>
  <c r="D1285" i="3"/>
  <c r="H1285" i="3"/>
  <c r="F1285" i="3"/>
  <c r="C1281" i="3"/>
  <c r="G1281" i="3"/>
  <c r="D1281" i="3"/>
  <c r="H1281" i="3"/>
  <c r="F1281" i="3"/>
  <c r="C1277" i="3"/>
  <c r="G1277" i="3"/>
  <c r="D1277" i="3"/>
  <c r="H1277" i="3"/>
  <c r="F1277" i="3"/>
  <c r="C1273" i="3"/>
  <c r="G1273" i="3"/>
  <c r="D1273" i="3"/>
  <c r="H1273" i="3"/>
  <c r="F1273" i="3"/>
  <c r="C1269" i="3"/>
  <c r="G1269" i="3"/>
  <c r="D1269" i="3"/>
  <c r="H1269" i="3"/>
  <c r="F1269" i="3"/>
  <c r="C1265" i="3"/>
  <c r="G1265" i="3"/>
  <c r="D1265" i="3"/>
  <c r="H1265" i="3"/>
  <c r="F1265" i="3"/>
  <c r="C1261" i="3"/>
  <c r="G1261" i="3"/>
  <c r="D1261" i="3"/>
  <c r="H1261" i="3"/>
  <c r="F1261" i="3"/>
  <c r="C1257" i="3"/>
  <c r="G1257" i="3"/>
  <c r="D1257" i="3"/>
  <c r="H1257" i="3"/>
  <c r="F1257" i="3"/>
  <c r="C1253" i="3"/>
  <c r="G1253" i="3"/>
  <c r="D1253" i="3"/>
  <c r="H1253" i="3"/>
  <c r="F1253" i="3"/>
  <c r="C1249" i="3"/>
  <c r="G1249" i="3"/>
  <c r="D1249" i="3"/>
  <c r="H1249" i="3"/>
  <c r="F1249" i="3"/>
  <c r="C1245" i="3"/>
  <c r="G1245" i="3"/>
  <c r="D1245" i="3"/>
  <c r="H1245" i="3"/>
  <c r="F1245" i="3"/>
  <c r="C1241" i="3"/>
  <c r="G1241" i="3"/>
  <c r="D1241" i="3"/>
  <c r="H1241" i="3"/>
  <c r="F1241" i="3"/>
  <c r="C1237" i="3"/>
  <c r="G1237" i="3"/>
  <c r="D1237" i="3"/>
  <c r="H1237" i="3"/>
  <c r="F1237" i="3"/>
  <c r="C1233" i="3"/>
  <c r="G1233" i="3"/>
  <c r="D1233" i="3"/>
  <c r="H1233" i="3"/>
  <c r="F1233" i="3"/>
  <c r="C1229" i="3"/>
  <c r="G1229" i="3"/>
  <c r="D1229" i="3"/>
  <c r="H1229" i="3"/>
  <c r="F1229" i="3"/>
  <c r="C1225" i="3"/>
  <c r="G1225" i="3"/>
  <c r="D1225" i="3"/>
  <c r="H1225" i="3"/>
  <c r="F1225" i="3"/>
  <c r="C1221" i="3"/>
  <c r="G1221" i="3"/>
  <c r="D1221" i="3"/>
  <c r="H1221" i="3"/>
  <c r="F1221" i="3"/>
  <c r="C1217" i="3"/>
  <c r="G1217" i="3"/>
  <c r="D1217" i="3"/>
  <c r="H1217" i="3"/>
  <c r="F1217" i="3"/>
  <c r="C1213" i="3"/>
  <c r="G1213" i="3"/>
  <c r="D1213" i="3"/>
  <c r="H1213" i="3"/>
  <c r="F1213" i="3"/>
  <c r="C1209" i="3"/>
  <c r="G1209" i="3"/>
  <c r="D1209" i="3"/>
  <c r="H1209" i="3"/>
  <c r="F1209" i="3"/>
  <c r="C1205" i="3"/>
  <c r="G1205" i="3"/>
  <c r="D1205" i="3"/>
  <c r="H1205" i="3"/>
  <c r="F1205" i="3"/>
  <c r="C1201" i="3"/>
  <c r="G1201" i="3"/>
  <c r="D1201" i="3"/>
  <c r="H1201" i="3"/>
  <c r="F1201" i="3"/>
  <c r="C1197" i="3"/>
  <c r="G1197" i="3"/>
  <c r="D1197" i="3"/>
  <c r="H1197" i="3"/>
  <c r="F1197" i="3"/>
  <c r="C1193" i="3"/>
  <c r="G1193" i="3"/>
  <c r="D1193" i="3"/>
  <c r="H1193" i="3"/>
  <c r="F1193" i="3"/>
  <c r="C1189" i="3"/>
  <c r="G1189" i="3"/>
  <c r="D1189" i="3"/>
  <c r="H1189" i="3"/>
  <c r="F1189" i="3"/>
  <c r="C1185" i="3"/>
  <c r="G1185" i="3"/>
  <c r="D1185" i="3"/>
  <c r="H1185" i="3"/>
  <c r="F1185" i="3"/>
  <c r="C1181" i="3"/>
  <c r="G1181" i="3"/>
  <c r="D1181" i="3"/>
  <c r="H1181" i="3"/>
  <c r="F1181" i="3"/>
  <c r="C1177" i="3"/>
  <c r="G1177" i="3"/>
  <c r="D1177" i="3"/>
  <c r="H1177" i="3"/>
  <c r="F1177" i="3"/>
  <c r="C1173" i="3"/>
  <c r="G1173" i="3"/>
  <c r="D1173" i="3"/>
  <c r="H1173" i="3"/>
  <c r="F1173" i="3"/>
  <c r="C1169" i="3"/>
  <c r="G1169" i="3"/>
  <c r="D1169" i="3"/>
  <c r="H1169" i="3"/>
  <c r="F1169" i="3"/>
  <c r="C1165" i="3"/>
  <c r="G1165" i="3"/>
  <c r="D1165" i="3"/>
  <c r="H1165" i="3"/>
  <c r="F1165" i="3"/>
  <c r="C1161" i="3"/>
  <c r="G1161" i="3"/>
  <c r="D1161" i="3"/>
  <c r="H1161" i="3"/>
  <c r="F1161" i="3"/>
  <c r="C1157" i="3"/>
  <c r="G1157" i="3"/>
  <c r="D1157" i="3"/>
  <c r="H1157" i="3"/>
  <c r="F1157" i="3"/>
  <c r="C1153" i="3"/>
  <c r="G1153" i="3"/>
  <c r="D1153" i="3"/>
  <c r="H1153" i="3"/>
  <c r="F1153" i="3"/>
  <c r="C1149" i="3"/>
  <c r="G1149" i="3"/>
  <c r="D1149" i="3"/>
  <c r="H1149" i="3"/>
  <c r="F1149" i="3"/>
  <c r="C1145" i="3"/>
  <c r="G1145" i="3"/>
  <c r="D1145" i="3"/>
  <c r="H1145" i="3"/>
  <c r="F1145" i="3"/>
  <c r="C1141" i="3"/>
  <c r="G1141" i="3"/>
  <c r="D1141" i="3"/>
  <c r="H1141" i="3"/>
  <c r="F1141" i="3"/>
  <c r="C1137" i="3"/>
  <c r="G1137" i="3"/>
  <c r="D1137" i="3"/>
  <c r="H1137" i="3"/>
  <c r="F1137" i="3"/>
  <c r="C1133" i="3"/>
  <c r="G1133" i="3"/>
  <c r="D1133" i="3"/>
  <c r="H1133" i="3"/>
  <c r="F1133" i="3"/>
  <c r="C1129" i="3"/>
  <c r="G1129" i="3"/>
  <c r="D1129" i="3"/>
  <c r="H1129" i="3"/>
  <c r="F1129" i="3"/>
  <c r="C1125" i="3"/>
  <c r="G1125" i="3"/>
  <c r="D1125" i="3"/>
  <c r="H1125" i="3"/>
  <c r="F1125" i="3"/>
  <c r="C1121" i="3"/>
  <c r="G1121" i="3"/>
  <c r="D1121" i="3"/>
  <c r="H1121" i="3"/>
  <c r="F1121" i="3"/>
  <c r="C1117" i="3"/>
  <c r="G1117" i="3"/>
  <c r="D1117" i="3"/>
  <c r="H1117" i="3"/>
  <c r="F1117" i="3"/>
  <c r="C1113" i="3"/>
  <c r="G1113" i="3"/>
  <c r="D1113" i="3"/>
  <c r="H1113" i="3"/>
  <c r="F1113" i="3"/>
  <c r="C1109" i="3"/>
  <c r="G1109" i="3"/>
  <c r="D1109" i="3"/>
  <c r="H1109" i="3"/>
  <c r="F1109" i="3"/>
  <c r="C1105" i="3"/>
  <c r="G1105" i="3"/>
  <c r="D1105" i="3"/>
  <c r="H1105" i="3"/>
  <c r="F1105" i="3"/>
  <c r="C1101" i="3"/>
  <c r="G1101" i="3"/>
  <c r="D1101" i="3"/>
  <c r="H1101" i="3"/>
  <c r="F1101" i="3"/>
  <c r="C1097" i="3"/>
  <c r="G1097" i="3"/>
  <c r="D1097" i="3"/>
  <c r="H1097" i="3"/>
  <c r="F1097" i="3"/>
  <c r="C1093" i="3"/>
  <c r="G1093" i="3"/>
  <c r="D1093" i="3"/>
  <c r="H1093" i="3"/>
  <c r="F1093" i="3"/>
  <c r="C1089" i="3"/>
  <c r="G1089" i="3"/>
  <c r="D1089" i="3"/>
  <c r="H1089" i="3"/>
  <c r="F1089" i="3"/>
  <c r="C1085" i="3"/>
  <c r="G1085" i="3"/>
  <c r="D1085" i="3"/>
  <c r="H1085" i="3"/>
  <c r="F1085" i="3"/>
  <c r="C1081" i="3"/>
  <c r="G1081" i="3"/>
  <c r="D1081" i="3"/>
  <c r="H1081" i="3"/>
  <c r="F1081" i="3"/>
  <c r="C1077" i="3"/>
  <c r="G1077" i="3"/>
  <c r="D1077" i="3"/>
  <c r="H1077" i="3"/>
  <c r="F1077" i="3"/>
  <c r="C1073" i="3"/>
  <c r="G1073" i="3"/>
  <c r="D1073" i="3"/>
  <c r="H1073" i="3"/>
  <c r="F1073" i="3"/>
  <c r="C1069" i="3"/>
  <c r="G1069" i="3"/>
  <c r="D1069" i="3"/>
  <c r="H1069" i="3"/>
  <c r="F1069" i="3"/>
  <c r="C1065" i="3"/>
  <c r="G1065" i="3"/>
  <c r="D1065" i="3"/>
  <c r="H1065" i="3"/>
  <c r="F1065" i="3"/>
  <c r="C1061" i="3"/>
  <c r="G1061" i="3"/>
  <c r="D1061" i="3"/>
  <c r="H1061" i="3"/>
  <c r="F1061" i="3"/>
  <c r="C1057" i="3"/>
  <c r="G1057" i="3"/>
  <c r="D1057" i="3"/>
  <c r="H1057" i="3"/>
  <c r="F1057" i="3"/>
  <c r="C1053" i="3"/>
  <c r="G1053" i="3"/>
  <c r="D1053" i="3"/>
  <c r="H1053" i="3"/>
  <c r="F1053" i="3"/>
  <c r="C1049" i="3"/>
  <c r="G1049" i="3"/>
  <c r="D1049" i="3"/>
  <c r="H1049" i="3"/>
  <c r="F1049" i="3"/>
  <c r="C1045" i="3"/>
  <c r="G1045" i="3"/>
  <c r="D1045" i="3"/>
  <c r="H1045" i="3"/>
  <c r="F1045" i="3"/>
  <c r="C1041" i="3"/>
  <c r="G1041" i="3"/>
  <c r="D1041" i="3"/>
  <c r="H1041" i="3"/>
  <c r="F1041" i="3"/>
  <c r="C1037" i="3"/>
  <c r="G1037" i="3"/>
  <c r="D1037" i="3"/>
  <c r="H1037" i="3"/>
  <c r="F1037" i="3"/>
  <c r="C1033" i="3"/>
  <c r="G1033" i="3"/>
  <c r="D1033" i="3"/>
  <c r="H1033" i="3"/>
  <c r="F1033" i="3"/>
  <c r="C1029" i="3"/>
  <c r="G1029" i="3"/>
  <c r="D1029" i="3"/>
  <c r="H1029" i="3"/>
  <c r="F1029" i="3"/>
  <c r="C1025" i="3"/>
  <c r="G1025" i="3"/>
  <c r="D1025" i="3"/>
  <c r="H1025" i="3"/>
  <c r="F1025" i="3"/>
  <c r="C1021" i="3"/>
  <c r="G1021" i="3"/>
  <c r="D1021" i="3"/>
  <c r="H1021" i="3"/>
  <c r="F1021" i="3"/>
  <c r="C1017" i="3"/>
  <c r="G1017" i="3"/>
  <c r="D1017" i="3"/>
  <c r="H1017" i="3"/>
  <c r="F1017" i="3"/>
  <c r="C1013" i="3"/>
  <c r="G1013" i="3"/>
  <c r="D1013" i="3"/>
  <c r="H1013" i="3"/>
  <c r="F1013" i="3"/>
  <c r="C1009" i="3"/>
  <c r="G1009" i="3"/>
  <c r="D1009" i="3"/>
  <c r="H1009" i="3"/>
  <c r="F1009" i="3"/>
  <c r="C1005" i="3"/>
  <c r="G1005" i="3"/>
  <c r="D1005" i="3"/>
  <c r="H1005" i="3"/>
  <c r="F1005" i="3"/>
  <c r="C1001" i="3"/>
  <c r="G1001" i="3"/>
  <c r="D1001" i="3"/>
  <c r="H1001" i="3"/>
  <c r="F1001" i="3"/>
  <c r="C997" i="3"/>
  <c r="G997" i="3"/>
  <c r="D997" i="3"/>
  <c r="H997" i="3"/>
  <c r="F997" i="3"/>
  <c r="C993" i="3"/>
  <c r="G993" i="3"/>
  <c r="D993" i="3"/>
  <c r="H993" i="3"/>
  <c r="F993" i="3"/>
  <c r="C989" i="3"/>
  <c r="G989" i="3"/>
  <c r="D989" i="3"/>
  <c r="H989" i="3"/>
  <c r="F989" i="3"/>
  <c r="C985" i="3"/>
  <c r="G985" i="3"/>
  <c r="D985" i="3"/>
  <c r="H985" i="3"/>
  <c r="F985" i="3"/>
  <c r="C981" i="3"/>
  <c r="G981" i="3"/>
  <c r="D981" i="3"/>
  <c r="H981" i="3"/>
  <c r="F981" i="3"/>
  <c r="C977" i="3"/>
  <c r="G977" i="3"/>
  <c r="D977" i="3"/>
  <c r="H977" i="3"/>
  <c r="F977" i="3"/>
  <c r="C973" i="3"/>
  <c r="G973" i="3"/>
  <c r="D973" i="3"/>
  <c r="H973" i="3"/>
  <c r="F973" i="3"/>
  <c r="C969" i="3"/>
  <c r="G969" i="3"/>
  <c r="D969" i="3"/>
  <c r="H969" i="3"/>
  <c r="F969" i="3"/>
  <c r="C965" i="3"/>
  <c r="G965" i="3"/>
  <c r="D965" i="3"/>
  <c r="H965" i="3"/>
  <c r="F965" i="3"/>
  <c r="C961" i="3"/>
  <c r="G961" i="3"/>
  <c r="D961" i="3"/>
  <c r="H961" i="3"/>
  <c r="F961" i="3"/>
  <c r="C957" i="3"/>
  <c r="G957" i="3"/>
  <c r="D957" i="3"/>
  <c r="H957" i="3"/>
  <c r="F957" i="3"/>
  <c r="C953" i="3"/>
  <c r="G953" i="3"/>
  <c r="D953" i="3"/>
  <c r="H953" i="3"/>
  <c r="F953" i="3"/>
  <c r="C949" i="3"/>
  <c r="G949" i="3"/>
  <c r="D949" i="3"/>
  <c r="H949" i="3"/>
  <c r="F949" i="3"/>
  <c r="C945" i="3"/>
  <c r="G945" i="3"/>
  <c r="D945" i="3"/>
  <c r="H945" i="3"/>
  <c r="F945" i="3"/>
  <c r="C941" i="3"/>
  <c r="G941" i="3"/>
  <c r="D941" i="3"/>
  <c r="H941" i="3"/>
  <c r="F941" i="3"/>
  <c r="C937" i="3"/>
  <c r="G937" i="3"/>
  <c r="D937" i="3"/>
  <c r="H937" i="3"/>
  <c r="F937" i="3"/>
  <c r="C933" i="3"/>
  <c r="G933" i="3"/>
  <c r="D933" i="3"/>
  <c r="H933" i="3"/>
  <c r="F933" i="3"/>
  <c r="C929" i="3"/>
  <c r="G929" i="3"/>
  <c r="D929" i="3"/>
  <c r="H929" i="3"/>
  <c r="F929" i="3"/>
  <c r="C925" i="3"/>
  <c r="G925" i="3"/>
  <c r="D925" i="3"/>
  <c r="H925" i="3"/>
  <c r="F925" i="3"/>
  <c r="C921" i="3"/>
  <c r="G921" i="3"/>
  <c r="D921" i="3"/>
  <c r="H921" i="3"/>
  <c r="F921" i="3"/>
  <c r="C917" i="3"/>
  <c r="G917" i="3"/>
  <c r="D917" i="3"/>
  <c r="H917" i="3"/>
  <c r="F917" i="3"/>
  <c r="C913" i="3"/>
  <c r="G913" i="3"/>
  <c r="D913" i="3"/>
  <c r="H913" i="3"/>
  <c r="F913" i="3"/>
  <c r="C909" i="3"/>
  <c r="G909" i="3"/>
  <c r="D909" i="3"/>
  <c r="H909" i="3"/>
  <c r="F909" i="3"/>
  <c r="C905" i="3"/>
  <c r="G905" i="3"/>
  <c r="D905" i="3"/>
  <c r="H905" i="3"/>
  <c r="F905" i="3"/>
  <c r="B897" i="3"/>
  <c r="F897" i="3"/>
  <c r="D897" i="3"/>
  <c r="E897" i="3"/>
  <c r="H897" i="3"/>
  <c r="B889" i="3"/>
  <c r="F889" i="3"/>
  <c r="D889" i="3"/>
  <c r="E889" i="3"/>
  <c r="H889" i="3"/>
  <c r="B881" i="3"/>
  <c r="F881" i="3"/>
  <c r="D881" i="3"/>
  <c r="E881" i="3"/>
  <c r="H881" i="3"/>
  <c r="B873" i="3"/>
  <c r="F873" i="3"/>
  <c r="D873" i="3"/>
  <c r="E873" i="3"/>
  <c r="H873" i="3"/>
  <c r="B865" i="3"/>
  <c r="F865" i="3"/>
  <c r="D865" i="3"/>
  <c r="E865" i="3"/>
  <c r="H865" i="3"/>
  <c r="B857" i="3"/>
  <c r="F857" i="3"/>
  <c r="D857" i="3"/>
  <c r="E857" i="3"/>
  <c r="H857" i="3"/>
  <c r="B849" i="3"/>
  <c r="F849" i="3"/>
  <c r="D849" i="3"/>
  <c r="E849" i="3"/>
  <c r="H849" i="3"/>
  <c r="B841" i="3"/>
  <c r="F841" i="3"/>
  <c r="D841" i="3"/>
  <c r="E841" i="3"/>
  <c r="H841" i="3"/>
  <c r="B833" i="3"/>
  <c r="F833" i="3"/>
  <c r="D833" i="3"/>
  <c r="E833" i="3"/>
  <c r="H833" i="3"/>
  <c r="B825" i="3"/>
  <c r="F825" i="3"/>
  <c r="D825" i="3"/>
  <c r="E825" i="3"/>
  <c r="H825" i="3"/>
  <c r="B817" i="3"/>
  <c r="F817" i="3"/>
  <c r="D817" i="3"/>
  <c r="E817" i="3"/>
  <c r="H817" i="3"/>
  <c r="B809" i="3"/>
  <c r="F809" i="3"/>
  <c r="D809" i="3"/>
  <c r="E809" i="3"/>
  <c r="H809" i="3"/>
  <c r="B801" i="3"/>
  <c r="F801" i="3"/>
  <c r="D801" i="3"/>
  <c r="E801" i="3"/>
  <c r="H801" i="3"/>
  <c r="B793" i="3"/>
  <c r="F793" i="3"/>
  <c r="D793" i="3"/>
  <c r="E793" i="3"/>
  <c r="H793" i="3"/>
  <c r="B785" i="3"/>
  <c r="F785" i="3"/>
  <c r="D785" i="3"/>
  <c r="E785" i="3"/>
  <c r="H785" i="3"/>
  <c r="B777" i="3"/>
  <c r="F777" i="3"/>
  <c r="D777" i="3"/>
  <c r="E777" i="3"/>
  <c r="H777" i="3"/>
  <c r="B769" i="3"/>
  <c r="F769" i="3"/>
  <c r="D769" i="3"/>
  <c r="E769" i="3"/>
  <c r="H769" i="3"/>
  <c r="B761" i="3"/>
  <c r="F761" i="3"/>
  <c r="D761" i="3"/>
  <c r="E761" i="3"/>
  <c r="H761" i="3"/>
  <c r="B753" i="3"/>
  <c r="F753" i="3"/>
  <c r="D753" i="3"/>
  <c r="E753" i="3"/>
  <c r="H753" i="3"/>
  <c r="B745" i="3"/>
  <c r="F745" i="3"/>
  <c r="D745" i="3"/>
  <c r="E745" i="3"/>
  <c r="H745" i="3"/>
  <c r="B737" i="3"/>
  <c r="F737" i="3"/>
  <c r="D737" i="3"/>
  <c r="E737" i="3"/>
  <c r="H737" i="3"/>
  <c r="B729" i="3"/>
  <c r="F729" i="3"/>
  <c r="D729" i="3"/>
  <c r="E729" i="3"/>
  <c r="H729" i="3"/>
  <c r="B721" i="3"/>
  <c r="F721" i="3"/>
  <c r="D721" i="3"/>
  <c r="E721" i="3"/>
  <c r="H721" i="3"/>
  <c r="B713" i="3"/>
  <c r="F713" i="3"/>
  <c r="D713" i="3"/>
  <c r="E713" i="3"/>
  <c r="H713" i="3"/>
  <c r="B705" i="3"/>
  <c r="F705" i="3"/>
  <c r="D705" i="3"/>
  <c r="E705" i="3"/>
  <c r="H705" i="3"/>
  <c r="B697" i="3"/>
  <c r="F697" i="3"/>
  <c r="D697" i="3"/>
  <c r="E697" i="3"/>
  <c r="H697" i="3"/>
  <c r="B689" i="3"/>
  <c r="F689" i="3"/>
  <c r="D689" i="3"/>
  <c r="E689" i="3"/>
  <c r="H689" i="3"/>
  <c r="B681" i="3"/>
  <c r="F681" i="3"/>
  <c r="D681" i="3"/>
  <c r="E681" i="3"/>
  <c r="H681" i="3"/>
  <c r="B673" i="3"/>
  <c r="F673" i="3"/>
  <c r="D673" i="3"/>
  <c r="E673" i="3"/>
  <c r="H673" i="3"/>
  <c r="B665" i="3"/>
  <c r="F665" i="3"/>
  <c r="D665" i="3"/>
  <c r="E665" i="3"/>
  <c r="H665" i="3"/>
  <c r="B657" i="3"/>
  <c r="F657" i="3"/>
  <c r="D657" i="3"/>
  <c r="E657" i="3"/>
  <c r="H657" i="3"/>
  <c r="B649" i="3"/>
  <c r="F649" i="3"/>
  <c r="D649" i="3"/>
  <c r="E649" i="3"/>
  <c r="H649" i="3"/>
  <c r="B641" i="3"/>
  <c r="F641" i="3"/>
  <c r="D641" i="3"/>
  <c r="E641" i="3"/>
  <c r="H641" i="3"/>
  <c r="B633" i="3"/>
  <c r="F633" i="3"/>
  <c r="D633" i="3"/>
  <c r="E633" i="3"/>
  <c r="H633" i="3"/>
  <c r="B625" i="3"/>
  <c r="F625" i="3"/>
  <c r="D625" i="3"/>
  <c r="E625" i="3"/>
  <c r="H625" i="3"/>
  <c r="B617" i="3"/>
  <c r="F617" i="3"/>
  <c r="D617" i="3"/>
  <c r="E617" i="3"/>
  <c r="H617" i="3"/>
  <c r="B609" i="3"/>
  <c r="F609" i="3"/>
  <c r="D609" i="3"/>
  <c r="E609" i="3"/>
  <c r="H609" i="3"/>
  <c r="B601" i="3"/>
  <c r="F601" i="3"/>
  <c r="D601" i="3"/>
  <c r="E601" i="3"/>
  <c r="H601" i="3"/>
  <c r="B593" i="3"/>
  <c r="F593" i="3"/>
  <c r="D593" i="3"/>
  <c r="E593" i="3"/>
  <c r="H593" i="3"/>
  <c r="B589" i="3"/>
  <c r="F589" i="3"/>
  <c r="D589" i="3"/>
  <c r="E589" i="3"/>
  <c r="H589" i="3"/>
  <c r="G589" i="3"/>
  <c r="B585" i="3"/>
  <c r="F585" i="3"/>
  <c r="D585" i="3"/>
  <c r="E585" i="3"/>
  <c r="H585" i="3"/>
  <c r="G585" i="3"/>
  <c r="B581" i="3"/>
  <c r="F581" i="3"/>
  <c r="D581" i="3"/>
  <c r="E581" i="3"/>
  <c r="H581" i="3"/>
  <c r="G581" i="3"/>
  <c r="B577" i="3"/>
  <c r="F577" i="3"/>
  <c r="D577" i="3"/>
  <c r="E577" i="3"/>
  <c r="H577" i="3"/>
  <c r="G577" i="3"/>
  <c r="B573" i="3"/>
  <c r="F573" i="3"/>
  <c r="D573" i="3"/>
  <c r="E573" i="3"/>
  <c r="H573" i="3"/>
  <c r="G573" i="3"/>
  <c r="B569" i="3"/>
  <c r="F569" i="3"/>
  <c r="D569" i="3"/>
  <c r="E569" i="3"/>
  <c r="H569" i="3"/>
  <c r="G569" i="3"/>
  <c r="B565" i="3"/>
  <c r="F565" i="3"/>
  <c r="D565" i="3"/>
  <c r="E565" i="3"/>
  <c r="H565" i="3"/>
  <c r="G565" i="3"/>
  <c r="B561" i="3"/>
  <c r="F561" i="3"/>
  <c r="D561" i="3"/>
  <c r="E561" i="3"/>
  <c r="H561" i="3"/>
  <c r="G561" i="3"/>
  <c r="B557" i="3"/>
  <c r="F557" i="3"/>
  <c r="D557" i="3"/>
  <c r="E557" i="3"/>
  <c r="H557" i="3"/>
  <c r="G557" i="3"/>
  <c r="B553" i="3"/>
  <c r="F553" i="3"/>
  <c r="D553" i="3"/>
  <c r="E553" i="3"/>
  <c r="H553" i="3"/>
  <c r="G553" i="3"/>
  <c r="B549" i="3"/>
  <c r="F549" i="3"/>
  <c r="D549" i="3"/>
  <c r="E549" i="3"/>
  <c r="H549" i="3"/>
  <c r="G549" i="3"/>
  <c r="B545" i="3"/>
  <c r="F545" i="3"/>
  <c r="D545" i="3"/>
  <c r="E545" i="3"/>
  <c r="H545" i="3"/>
  <c r="G545" i="3"/>
  <c r="B541" i="3"/>
  <c r="F541" i="3"/>
  <c r="D541" i="3"/>
  <c r="E541" i="3"/>
  <c r="H541" i="3"/>
  <c r="G541" i="3"/>
  <c r="B537" i="3"/>
  <c r="F537" i="3"/>
  <c r="D537" i="3"/>
  <c r="E537" i="3"/>
  <c r="H537" i="3"/>
  <c r="G537" i="3"/>
  <c r="B533" i="3"/>
  <c r="F533" i="3"/>
  <c r="D533" i="3"/>
  <c r="E533" i="3"/>
  <c r="H533" i="3"/>
  <c r="G533" i="3"/>
  <c r="B529" i="3"/>
  <c r="F529" i="3"/>
  <c r="D529" i="3"/>
  <c r="E529" i="3"/>
  <c r="H529" i="3"/>
  <c r="G529" i="3"/>
  <c r="B525" i="3"/>
  <c r="F525" i="3"/>
  <c r="D525" i="3"/>
  <c r="E525" i="3"/>
  <c r="H525" i="3"/>
  <c r="G525" i="3"/>
  <c r="B521" i="3"/>
  <c r="F521" i="3"/>
  <c r="D521" i="3"/>
  <c r="E521" i="3"/>
  <c r="H521" i="3"/>
  <c r="G521" i="3"/>
  <c r="B517" i="3"/>
  <c r="F517" i="3"/>
  <c r="D517" i="3"/>
  <c r="E517" i="3"/>
  <c r="H517" i="3"/>
  <c r="G517" i="3"/>
  <c r="B513" i="3"/>
  <c r="F513" i="3"/>
  <c r="D513" i="3"/>
  <c r="E513" i="3"/>
  <c r="H513" i="3"/>
  <c r="G513" i="3"/>
  <c r="B509" i="3"/>
  <c r="F509" i="3"/>
  <c r="D509" i="3"/>
  <c r="E509" i="3"/>
  <c r="H509" i="3"/>
  <c r="G509" i="3"/>
  <c r="B505" i="3"/>
  <c r="F505" i="3"/>
  <c r="D505" i="3"/>
  <c r="E505" i="3"/>
  <c r="H505" i="3"/>
  <c r="G505" i="3"/>
  <c r="B501" i="3"/>
  <c r="F501" i="3"/>
  <c r="D501" i="3"/>
  <c r="E501" i="3"/>
  <c r="H501" i="3"/>
  <c r="G501" i="3"/>
  <c r="B497" i="3"/>
  <c r="F497" i="3"/>
  <c r="D497" i="3"/>
  <c r="E497" i="3"/>
  <c r="H497" i="3"/>
  <c r="G497" i="3"/>
  <c r="B493" i="3"/>
  <c r="F493" i="3"/>
  <c r="D493" i="3"/>
  <c r="E493" i="3"/>
  <c r="H493" i="3"/>
  <c r="G493" i="3"/>
  <c r="B489" i="3"/>
  <c r="F489" i="3"/>
  <c r="D489" i="3"/>
  <c r="E489" i="3"/>
  <c r="H489" i="3"/>
  <c r="G489" i="3"/>
  <c r="B485" i="3"/>
  <c r="F485" i="3"/>
  <c r="D485" i="3"/>
  <c r="E485" i="3"/>
  <c r="H485" i="3"/>
  <c r="G485" i="3"/>
  <c r="B481" i="3"/>
  <c r="F481" i="3"/>
  <c r="D481" i="3"/>
  <c r="E481" i="3"/>
  <c r="H481" i="3"/>
  <c r="G481" i="3"/>
  <c r="B477" i="3"/>
  <c r="F477" i="3"/>
  <c r="D477" i="3"/>
  <c r="E477" i="3"/>
  <c r="H477" i="3"/>
  <c r="G477" i="3"/>
  <c r="B473" i="3"/>
  <c r="F473" i="3"/>
  <c r="D473" i="3"/>
  <c r="E473" i="3"/>
  <c r="H473" i="3"/>
  <c r="G473" i="3"/>
  <c r="B469" i="3"/>
  <c r="F469" i="3"/>
  <c r="D469" i="3"/>
  <c r="E469" i="3"/>
  <c r="H469" i="3"/>
  <c r="G469" i="3"/>
  <c r="B465" i="3"/>
  <c r="F465" i="3"/>
  <c r="D465" i="3"/>
  <c r="E465" i="3"/>
  <c r="H465" i="3"/>
  <c r="G465" i="3"/>
  <c r="D372" i="3"/>
  <c r="H372" i="3"/>
  <c r="C372" i="3"/>
  <c r="E372" i="3"/>
  <c r="F372" i="3"/>
  <c r="G372" i="3"/>
  <c r="D356" i="3"/>
  <c r="H356" i="3"/>
  <c r="C356" i="3"/>
  <c r="E356" i="3"/>
  <c r="F356" i="3"/>
  <c r="G356" i="3"/>
  <c r="D340" i="3"/>
  <c r="H340" i="3"/>
  <c r="C340" i="3"/>
  <c r="E340" i="3"/>
  <c r="F340" i="3"/>
  <c r="G340" i="3"/>
  <c r="D324" i="3"/>
  <c r="H324" i="3"/>
  <c r="C324" i="3"/>
  <c r="E324" i="3"/>
  <c r="F324" i="3"/>
  <c r="G324" i="3"/>
  <c r="D308" i="3"/>
  <c r="H308" i="3"/>
  <c r="C308" i="3"/>
  <c r="E308" i="3"/>
  <c r="F308" i="3"/>
  <c r="G308" i="3"/>
  <c r="D292" i="3"/>
  <c r="H292" i="3"/>
  <c r="C292" i="3"/>
  <c r="E292" i="3"/>
  <c r="F292" i="3"/>
  <c r="G292" i="3"/>
  <c r="D276" i="3"/>
  <c r="H276" i="3"/>
  <c r="C276" i="3"/>
  <c r="E276" i="3"/>
  <c r="F276" i="3"/>
  <c r="G276" i="3"/>
  <c r="D260" i="3"/>
  <c r="H260" i="3"/>
  <c r="C260" i="3"/>
  <c r="E260" i="3"/>
  <c r="F260" i="3"/>
  <c r="G260" i="3"/>
  <c r="D244" i="3"/>
  <c r="H244" i="3"/>
  <c r="C244" i="3"/>
  <c r="E244" i="3"/>
  <c r="F244" i="3"/>
  <c r="G244" i="3"/>
  <c r="C1168" i="4"/>
  <c r="G1168" i="4"/>
  <c r="F1168" i="4"/>
  <c r="B1168" i="4"/>
  <c r="B1477" i="2"/>
  <c r="C1477" i="2"/>
  <c r="D1477" i="2"/>
  <c r="E1477" i="2"/>
  <c r="G1477" i="2"/>
  <c r="G2" i="3"/>
  <c r="E2" i="3"/>
  <c r="C2" i="3"/>
  <c r="B22" i="3"/>
  <c r="E22" i="3"/>
  <c r="B13" i="3"/>
  <c r="C13" i="3"/>
  <c r="H13" i="3"/>
  <c r="C1292" i="3"/>
  <c r="G1292" i="3"/>
  <c r="D1292" i="3"/>
  <c r="H1292" i="3"/>
  <c r="F1292" i="3"/>
  <c r="C1284" i="3"/>
  <c r="G1284" i="3"/>
  <c r="D1284" i="3"/>
  <c r="H1284" i="3"/>
  <c r="F1284" i="3"/>
  <c r="C1272" i="3"/>
  <c r="G1272" i="3"/>
  <c r="D1272" i="3"/>
  <c r="H1272" i="3"/>
  <c r="F1272" i="3"/>
  <c r="C1264" i="3"/>
  <c r="G1264" i="3"/>
  <c r="D1264" i="3"/>
  <c r="H1264" i="3"/>
  <c r="F1264" i="3"/>
  <c r="C1256" i="3"/>
  <c r="G1256" i="3"/>
  <c r="D1256" i="3"/>
  <c r="H1256" i="3"/>
  <c r="F1256" i="3"/>
  <c r="C1244" i="3"/>
  <c r="G1244" i="3"/>
  <c r="D1244" i="3"/>
  <c r="H1244" i="3"/>
  <c r="F1244" i="3"/>
  <c r="C1236" i="3"/>
  <c r="G1236" i="3"/>
  <c r="D1236" i="3"/>
  <c r="H1236" i="3"/>
  <c r="F1236" i="3"/>
  <c r="C1232" i="3"/>
  <c r="G1232" i="3"/>
  <c r="D1232" i="3"/>
  <c r="H1232" i="3"/>
  <c r="F1232" i="3"/>
  <c r="C1228" i="3"/>
  <c r="G1228" i="3"/>
  <c r="D1228" i="3"/>
  <c r="H1228" i="3"/>
  <c r="F1228" i="3"/>
  <c r="C1224" i="3"/>
  <c r="G1224" i="3"/>
  <c r="D1224" i="3"/>
  <c r="H1224" i="3"/>
  <c r="F1224" i="3"/>
  <c r="C1216" i="3"/>
  <c r="G1216" i="3"/>
  <c r="D1216" i="3"/>
  <c r="H1216" i="3"/>
  <c r="F1216" i="3"/>
  <c r="C1208" i="3"/>
  <c r="G1208" i="3"/>
  <c r="D1208" i="3"/>
  <c r="H1208" i="3"/>
  <c r="F1208" i="3"/>
  <c r="C1204" i="3"/>
  <c r="G1204" i="3"/>
  <c r="D1204" i="3"/>
  <c r="H1204" i="3"/>
  <c r="F1204" i="3"/>
  <c r="C1196" i="3"/>
  <c r="G1196" i="3"/>
  <c r="D1196" i="3"/>
  <c r="H1196" i="3"/>
  <c r="F1196" i="3"/>
  <c r="C1188" i="3"/>
  <c r="G1188" i="3"/>
  <c r="D1188" i="3"/>
  <c r="H1188" i="3"/>
  <c r="F1188" i="3"/>
  <c r="C1184" i="3"/>
  <c r="G1184" i="3"/>
  <c r="D1184" i="3"/>
  <c r="H1184" i="3"/>
  <c r="F1184" i="3"/>
  <c r="C1168" i="3"/>
  <c r="G1168" i="3"/>
  <c r="D1168" i="3"/>
  <c r="H1168" i="3"/>
  <c r="F1168" i="3"/>
  <c r="C1164" i="3"/>
  <c r="G1164" i="3"/>
  <c r="D1164" i="3"/>
  <c r="H1164" i="3"/>
  <c r="F1164" i="3"/>
  <c r="C1152" i="3"/>
  <c r="G1152" i="3"/>
  <c r="D1152" i="3"/>
  <c r="H1152" i="3"/>
  <c r="F1152" i="3"/>
  <c r="C1144" i="3"/>
  <c r="G1144" i="3"/>
  <c r="D1144" i="3"/>
  <c r="H1144" i="3"/>
  <c r="F1144" i="3"/>
  <c r="C1136" i="3"/>
  <c r="G1136" i="3"/>
  <c r="D1136" i="3"/>
  <c r="H1136" i="3"/>
  <c r="F1136" i="3"/>
  <c r="C1124" i="3"/>
  <c r="G1124" i="3"/>
  <c r="D1124" i="3"/>
  <c r="H1124" i="3"/>
  <c r="F1124" i="3"/>
  <c r="C1112" i="3"/>
  <c r="G1112" i="3"/>
  <c r="D1112" i="3"/>
  <c r="H1112" i="3"/>
  <c r="F1112" i="3"/>
  <c r="C1104" i="3"/>
  <c r="G1104" i="3"/>
  <c r="D1104" i="3"/>
  <c r="H1104" i="3"/>
  <c r="F1104" i="3"/>
  <c r="C1100" i="3"/>
  <c r="G1100" i="3"/>
  <c r="D1100" i="3"/>
  <c r="H1100" i="3"/>
  <c r="F1100" i="3"/>
  <c r="C1092" i="3"/>
  <c r="G1092" i="3"/>
  <c r="D1092" i="3"/>
  <c r="H1092" i="3"/>
  <c r="F1092" i="3"/>
  <c r="C1084" i="3"/>
  <c r="G1084" i="3"/>
  <c r="D1084" i="3"/>
  <c r="H1084" i="3"/>
  <c r="F1084" i="3"/>
  <c r="C1076" i="3"/>
  <c r="G1076" i="3"/>
  <c r="D1076" i="3"/>
  <c r="H1076" i="3"/>
  <c r="F1076" i="3"/>
  <c r="C1064" i="3"/>
  <c r="G1064" i="3"/>
  <c r="D1064" i="3"/>
  <c r="H1064" i="3"/>
  <c r="F1064" i="3"/>
  <c r="C1056" i="3"/>
  <c r="G1056" i="3"/>
  <c r="D1056" i="3"/>
  <c r="H1056" i="3"/>
  <c r="F1056" i="3"/>
  <c r="C1048" i="3"/>
  <c r="G1048" i="3"/>
  <c r="D1048" i="3"/>
  <c r="H1048" i="3"/>
  <c r="F1048" i="3"/>
  <c r="C1036" i="3"/>
  <c r="G1036" i="3"/>
  <c r="D1036" i="3"/>
  <c r="H1036" i="3"/>
  <c r="F1036" i="3"/>
  <c r="C1028" i="3"/>
  <c r="G1028" i="3"/>
  <c r="D1028" i="3"/>
  <c r="H1028" i="3"/>
  <c r="F1028" i="3"/>
  <c r="C1020" i="3"/>
  <c r="G1020" i="3"/>
  <c r="D1020" i="3"/>
  <c r="H1020" i="3"/>
  <c r="F1020" i="3"/>
  <c r="C1012" i="3"/>
  <c r="G1012" i="3"/>
  <c r="D1012" i="3"/>
  <c r="H1012" i="3"/>
  <c r="F1012" i="3"/>
  <c r="C1004" i="3"/>
  <c r="G1004" i="3"/>
  <c r="D1004" i="3"/>
  <c r="H1004" i="3"/>
  <c r="F1004" i="3"/>
  <c r="C996" i="3"/>
  <c r="G996" i="3"/>
  <c r="D996" i="3"/>
  <c r="H996" i="3"/>
  <c r="F996" i="3"/>
  <c r="C988" i="3"/>
  <c r="G988" i="3"/>
  <c r="D988" i="3"/>
  <c r="H988" i="3"/>
  <c r="F988" i="3"/>
  <c r="C980" i="3"/>
  <c r="G980" i="3"/>
  <c r="D980" i="3"/>
  <c r="H980" i="3"/>
  <c r="F980" i="3"/>
  <c r="C972" i="3"/>
  <c r="G972" i="3"/>
  <c r="D972" i="3"/>
  <c r="H972" i="3"/>
  <c r="F972" i="3"/>
  <c r="C964" i="3"/>
  <c r="G964" i="3"/>
  <c r="D964" i="3"/>
  <c r="H964" i="3"/>
  <c r="F964" i="3"/>
  <c r="C956" i="3"/>
  <c r="G956" i="3"/>
  <c r="D956" i="3"/>
  <c r="H956" i="3"/>
  <c r="F956" i="3"/>
  <c r="C952" i="3"/>
  <c r="G952" i="3"/>
  <c r="D952" i="3"/>
  <c r="H952" i="3"/>
  <c r="F952" i="3"/>
  <c r="C948" i="3"/>
  <c r="G948" i="3"/>
  <c r="D948" i="3"/>
  <c r="H948" i="3"/>
  <c r="F948" i="3"/>
  <c r="C928" i="3"/>
  <c r="G928" i="3"/>
  <c r="D928" i="3"/>
  <c r="H928" i="3"/>
  <c r="F928" i="3"/>
  <c r="C920" i="3"/>
  <c r="G920" i="3"/>
  <c r="D920" i="3"/>
  <c r="H920" i="3"/>
  <c r="F920" i="3"/>
  <c r="B903" i="3"/>
  <c r="F903" i="3"/>
  <c r="D903" i="3"/>
  <c r="E903" i="3"/>
  <c r="H903" i="3"/>
  <c r="B879" i="3"/>
  <c r="F879" i="3"/>
  <c r="D879" i="3"/>
  <c r="E879" i="3"/>
  <c r="H879" i="3"/>
  <c r="B871" i="3"/>
  <c r="F871" i="3"/>
  <c r="D871" i="3"/>
  <c r="E871" i="3"/>
  <c r="H871" i="3"/>
  <c r="B855" i="3"/>
  <c r="F855" i="3"/>
  <c r="D855" i="3"/>
  <c r="E855" i="3"/>
  <c r="H855" i="3"/>
  <c r="B831" i="3"/>
  <c r="F831" i="3"/>
  <c r="D831" i="3"/>
  <c r="E831" i="3"/>
  <c r="H831" i="3"/>
  <c r="B823" i="3"/>
  <c r="F823" i="3"/>
  <c r="D823" i="3"/>
  <c r="E823" i="3"/>
  <c r="H823" i="3"/>
  <c r="B807" i="3"/>
  <c r="F807" i="3"/>
  <c r="D807" i="3"/>
  <c r="E807" i="3"/>
  <c r="H807" i="3"/>
  <c r="B791" i="3"/>
  <c r="F791" i="3"/>
  <c r="D791" i="3"/>
  <c r="E791" i="3"/>
  <c r="H791" i="3"/>
  <c r="B775" i="3"/>
  <c r="F775" i="3"/>
  <c r="D775" i="3"/>
  <c r="E775" i="3"/>
  <c r="H775" i="3"/>
  <c r="B751" i="3"/>
  <c r="F751" i="3"/>
  <c r="D751" i="3"/>
  <c r="E751" i="3"/>
  <c r="H751" i="3"/>
  <c r="B743" i="3"/>
  <c r="F743" i="3"/>
  <c r="D743" i="3"/>
  <c r="E743" i="3"/>
  <c r="H743" i="3"/>
  <c r="B719" i="3"/>
  <c r="F719" i="3"/>
  <c r="D719" i="3"/>
  <c r="E719" i="3"/>
  <c r="H719" i="3"/>
  <c r="B711" i="3"/>
  <c r="F711" i="3"/>
  <c r="D711" i="3"/>
  <c r="E711" i="3"/>
  <c r="H711" i="3"/>
  <c r="B671" i="3"/>
  <c r="F671" i="3"/>
  <c r="D671" i="3"/>
  <c r="E671" i="3"/>
  <c r="H671" i="3"/>
  <c r="B663" i="3"/>
  <c r="F663" i="3"/>
  <c r="D663" i="3"/>
  <c r="E663" i="3"/>
  <c r="H663" i="3"/>
  <c r="B623" i="3"/>
  <c r="F623" i="3"/>
  <c r="D623" i="3"/>
  <c r="E623" i="3"/>
  <c r="H623" i="3"/>
  <c r="B615" i="3"/>
  <c r="F615" i="3"/>
  <c r="D615" i="3"/>
  <c r="E615" i="3"/>
  <c r="H615" i="3"/>
  <c r="B599" i="3"/>
  <c r="F599" i="3"/>
  <c r="D599" i="3"/>
  <c r="E599" i="3"/>
  <c r="H599" i="3"/>
  <c r="D368" i="3"/>
  <c r="H368" i="3"/>
  <c r="C368" i="3"/>
  <c r="E368" i="3"/>
  <c r="F368" i="3"/>
  <c r="G368" i="3"/>
  <c r="D320" i="3"/>
  <c r="H320" i="3"/>
  <c r="C320" i="3"/>
  <c r="E320" i="3"/>
  <c r="F320" i="3"/>
  <c r="G320" i="3"/>
  <c r="D288" i="3"/>
  <c r="H288" i="3"/>
  <c r="C288" i="3"/>
  <c r="E288" i="3"/>
  <c r="F288" i="3"/>
  <c r="G288" i="3"/>
  <c r="D272" i="3"/>
  <c r="H272" i="3"/>
  <c r="C272" i="3"/>
  <c r="E272" i="3"/>
  <c r="F272" i="3"/>
  <c r="G272" i="3"/>
  <c r="D256" i="3"/>
  <c r="H256" i="3"/>
  <c r="C256" i="3"/>
  <c r="E256" i="3"/>
  <c r="F256" i="3"/>
  <c r="G256" i="3"/>
  <c r="E823" i="4"/>
  <c r="B823" i="4"/>
  <c r="F823" i="4"/>
  <c r="G823" i="4"/>
  <c r="C823" i="4"/>
  <c r="C805" i="4"/>
  <c r="B805" i="4"/>
  <c r="E805" i="4"/>
  <c r="F805" i="4"/>
  <c r="G805" i="4"/>
  <c r="F726" i="4"/>
  <c r="G726" i="4"/>
  <c r="B726" i="4"/>
  <c r="B5" i="2"/>
  <c r="B1465" i="2"/>
  <c r="B1461" i="2"/>
  <c r="B1457" i="2"/>
  <c r="B1453" i="2"/>
  <c r="B1449" i="2"/>
  <c r="B1445" i="2"/>
  <c r="B1441" i="2"/>
  <c r="B1437" i="2"/>
  <c r="B1433" i="2"/>
  <c r="B1429" i="2"/>
  <c r="B1425" i="2"/>
  <c r="B1421" i="2"/>
  <c r="B1417" i="2"/>
  <c r="B1413" i="2"/>
  <c r="B1409" i="2"/>
  <c r="B1405" i="2"/>
  <c r="B1401" i="2"/>
  <c r="B1397" i="2"/>
  <c r="B1393" i="2"/>
  <c r="B1389" i="2"/>
  <c r="B1385" i="2"/>
  <c r="B1381" i="2"/>
  <c r="B1377" i="2"/>
  <c r="B1373" i="2"/>
  <c r="B1369" i="2"/>
  <c r="B1365" i="2"/>
  <c r="B1361" i="2"/>
  <c r="B1357" i="2"/>
  <c r="B1353" i="2"/>
  <c r="B1349" i="2"/>
  <c r="B1345" i="2"/>
  <c r="B1341" i="2"/>
  <c r="B1337" i="2"/>
  <c r="B1333" i="2"/>
  <c r="B1329" i="2"/>
  <c r="B1325" i="2"/>
  <c r="B1321" i="2"/>
  <c r="B1317" i="2"/>
  <c r="B1313" i="2"/>
  <c r="B1309" i="2"/>
  <c r="B1305" i="2"/>
  <c r="B1301" i="2"/>
  <c r="B1297" i="2"/>
  <c r="B1293" i="2"/>
  <c r="B1289" i="2"/>
  <c r="B1285" i="2"/>
  <c r="B1281" i="2"/>
  <c r="B1277" i="2"/>
  <c r="B1273" i="2"/>
  <c r="B1269" i="2"/>
  <c r="B1265" i="2"/>
  <c r="B1261" i="2"/>
  <c r="B1257" i="2"/>
  <c r="B1253" i="2"/>
  <c r="B1249" i="2"/>
  <c r="B1245" i="2"/>
  <c r="B1241" i="2"/>
  <c r="B1237" i="2"/>
  <c r="B1233" i="2"/>
  <c r="B1229" i="2"/>
  <c r="B1225" i="2"/>
  <c r="B1221" i="2"/>
  <c r="B1217" i="2"/>
  <c r="B1213" i="2"/>
  <c r="B1209" i="2"/>
  <c r="B1205" i="2"/>
  <c r="B1201" i="2"/>
  <c r="B1197" i="2"/>
  <c r="B1193" i="2"/>
  <c r="B1189" i="2"/>
  <c r="B1185" i="2"/>
  <c r="B1181" i="2"/>
  <c r="B1177" i="2"/>
  <c r="B1173" i="2"/>
  <c r="B1169" i="2"/>
  <c r="B1165" i="2"/>
  <c r="B1161" i="2"/>
  <c r="B1157" i="2"/>
  <c r="B1153" i="2"/>
  <c r="B1149" i="2"/>
  <c r="B1145" i="2"/>
  <c r="B1141" i="2"/>
  <c r="B1137" i="2"/>
  <c r="B1133" i="2"/>
  <c r="B1129" i="2"/>
  <c r="B1125" i="2"/>
  <c r="B1121" i="2"/>
  <c r="B1117" i="2"/>
  <c r="B1113" i="2"/>
  <c r="B1109" i="2"/>
  <c r="B1105" i="2"/>
  <c r="B1101" i="2"/>
  <c r="B1097" i="2"/>
  <c r="B1093" i="2"/>
  <c r="B1089" i="2"/>
  <c r="B1085" i="2"/>
  <c r="B1081" i="2"/>
  <c r="B1077" i="2"/>
  <c r="B1073" i="2"/>
  <c r="B1069" i="2"/>
  <c r="B1065" i="2"/>
  <c r="B1061" i="2"/>
  <c r="B1057" i="2"/>
  <c r="B1053" i="2"/>
  <c r="B1049" i="2"/>
  <c r="B1045" i="2"/>
  <c r="B1041" i="2"/>
  <c r="B1037" i="2"/>
  <c r="B1033" i="2"/>
  <c r="B1029" i="2"/>
  <c r="B1025" i="2"/>
  <c r="B1021" i="2"/>
  <c r="B1017" i="2"/>
  <c r="B1013" i="2"/>
  <c r="B1009" i="2"/>
  <c r="B1005" i="2"/>
  <c r="B1001" i="2"/>
  <c r="B997" i="2"/>
  <c r="B993" i="2"/>
  <c r="B989" i="2"/>
  <c r="B985" i="2"/>
  <c r="B981" i="2"/>
  <c r="B977" i="2"/>
  <c r="B973" i="2"/>
  <c r="B969" i="2"/>
  <c r="B965" i="2"/>
  <c r="B961" i="2"/>
  <c r="B957" i="2"/>
  <c r="B953" i="2"/>
  <c r="B949" i="2"/>
  <c r="B945" i="2"/>
  <c r="B941" i="2"/>
  <c r="B937" i="2"/>
  <c r="B933" i="2"/>
  <c r="B929" i="2"/>
  <c r="B925" i="2"/>
  <c r="B921" i="2"/>
  <c r="B917" i="2"/>
  <c r="B913" i="2"/>
  <c r="B909" i="2"/>
  <c r="B905" i="2"/>
  <c r="B901" i="2"/>
  <c r="B897" i="2"/>
  <c r="B893" i="2"/>
  <c r="B889" i="2"/>
  <c r="B885" i="2"/>
  <c r="B881" i="2"/>
  <c r="B877" i="2"/>
  <c r="B873" i="2"/>
  <c r="B869" i="2"/>
  <c r="B865" i="2"/>
  <c r="B861" i="2"/>
  <c r="B857" i="2"/>
  <c r="B853" i="2"/>
  <c r="B849" i="2"/>
  <c r="B845" i="2"/>
  <c r="B841" i="2"/>
  <c r="B837" i="2"/>
  <c r="B833" i="2"/>
  <c r="B829" i="2"/>
  <c r="B825" i="2"/>
  <c r="B821" i="2"/>
  <c r="B817" i="2"/>
  <c r="B813" i="2"/>
  <c r="B809" i="2"/>
  <c r="B805" i="2"/>
  <c r="B801" i="2"/>
  <c r="B797" i="2"/>
  <c r="B793" i="2"/>
  <c r="B789" i="2"/>
  <c r="B785" i="2"/>
  <c r="B781" i="2"/>
  <c r="B777" i="2"/>
  <c r="B773" i="2"/>
  <c r="B769" i="2"/>
  <c r="B765" i="2"/>
  <c r="B761" i="2"/>
  <c r="B757" i="2"/>
  <c r="B753" i="2"/>
  <c r="B749" i="2"/>
  <c r="B745" i="2"/>
  <c r="B741" i="2"/>
  <c r="B737" i="2"/>
  <c r="B733" i="2"/>
  <c r="B729" i="2"/>
  <c r="B725" i="2"/>
  <c r="B721" i="2"/>
  <c r="B717" i="2"/>
  <c r="B713" i="2"/>
  <c r="B709" i="2"/>
  <c r="B705" i="2"/>
  <c r="B701" i="2"/>
  <c r="B697" i="2"/>
  <c r="B693" i="2"/>
  <c r="B689" i="2"/>
  <c r="B685" i="2"/>
  <c r="B681" i="2"/>
  <c r="B677" i="2"/>
  <c r="B673" i="2"/>
  <c r="B669" i="2"/>
  <c r="B665" i="2"/>
  <c r="B661" i="2"/>
  <c r="B657" i="2"/>
  <c r="B653" i="2"/>
  <c r="B649" i="2"/>
  <c r="B645" i="2"/>
  <c r="B641" i="2"/>
  <c r="B637" i="2"/>
  <c r="P636" i="1" s="1"/>
  <c r="B633" i="2"/>
  <c r="B629" i="2"/>
  <c r="B625" i="2"/>
  <c r="B621" i="2"/>
  <c r="P620" i="1" s="1"/>
  <c r="B617" i="2"/>
  <c r="B613" i="2"/>
  <c r="B609" i="2"/>
  <c r="B605" i="2"/>
  <c r="P604" i="1" s="1"/>
  <c r="B601" i="2"/>
  <c r="B597" i="2"/>
  <c r="B593" i="2"/>
  <c r="B589" i="2"/>
  <c r="B585" i="2"/>
  <c r="B581" i="2"/>
  <c r="B577" i="2"/>
  <c r="B573" i="2"/>
  <c r="P572" i="1" s="1"/>
  <c r="B569" i="2"/>
  <c r="P568" i="1" s="1"/>
  <c r="B565" i="2"/>
  <c r="B561" i="2"/>
  <c r="B557" i="2"/>
  <c r="P556" i="1" s="1"/>
  <c r="B553" i="2"/>
  <c r="B549" i="2"/>
  <c r="B545" i="2"/>
  <c r="B541" i="2"/>
  <c r="P540" i="1" s="1"/>
  <c r="B537" i="2"/>
  <c r="B533" i="2"/>
  <c r="B529" i="2"/>
  <c r="B525" i="2"/>
  <c r="B521" i="2"/>
  <c r="B517" i="2"/>
  <c r="B513" i="2"/>
  <c r="B509" i="2"/>
  <c r="P508" i="1" s="1"/>
  <c r="B505" i="2"/>
  <c r="B501" i="2"/>
  <c r="B497" i="2"/>
  <c r="B493" i="2"/>
  <c r="P492" i="1" s="1"/>
  <c r="B489" i="2"/>
  <c r="B485" i="2"/>
  <c r="B481" i="2"/>
  <c r="B477" i="2"/>
  <c r="P476" i="1" s="1"/>
  <c r="B473" i="2"/>
  <c r="B469" i="2"/>
  <c r="B465" i="2"/>
  <c r="B461" i="2"/>
  <c r="B457" i="2"/>
  <c r="P456" i="1" s="1"/>
  <c r="B453" i="2"/>
  <c r="B449" i="2"/>
  <c r="B445" i="2"/>
  <c r="P444" i="1" s="1"/>
  <c r="B441" i="2"/>
  <c r="P440" i="1" s="1"/>
  <c r="B437" i="2"/>
  <c r="B433" i="2"/>
  <c r="B429" i="2"/>
  <c r="P428" i="1" s="1"/>
  <c r="B425" i="2"/>
  <c r="B421" i="2"/>
  <c r="B417" i="2"/>
  <c r="B413" i="2"/>
  <c r="P412" i="1" s="1"/>
  <c r="B409" i="2"/>
  <c r="B405" i="2"/>
  <c r="B401" i="2"/>
  <c r="B397" i="2"/>
  <c r="B393" i="2"/>
  <c r="B389" i="2"/>
  <c r="B385" i="2"/>
  <c r="B381" i="2"/>
  <c r="P380" i="1" s="1"/>
  <c r="B377" i="2"/>
  <c r="B373" i="2"/>
  <c r="B369" i="2"/>
  <c r="B365" i="2"/>
  <c r="P364" i="1" s="1"/>
  <c r="B361" i="2"/>
  <c r="B357" i="2"/>
  <c r="B353" i="2"/>
  <c r="B349" i="2"/>
  <c r="B345" i="2"/>
  <c r="P344" i="1" s="1"/>
  <c r="B341" i="2"/>
  <c r="B337" i="2"/>
  <c r="B333" i="2"/>
  <c r="P332" i="1" s="1"/>
  <c r="B329" i="2"/>
  <c r="B325" i="2"/>
  <c r="B321" i="2"/>
  <c r="B317" i="2"/>
  <c r="B313" i="2"/>
  <c r="P312" i="1" s="1"/>
  <c r="B309" i="2"/>
  <c r="B305" i="2"/>
  <c r="B301" i="2"/>
  <c r="B297" i="2"/>
  <c r="B293" i="2"/>
  <c r="B289" i="2"/>
  <c r="B285" i="2"/>
  <c r="B281" i="2"/>
  <c r="B277" i="2"/>
  <c r="B273" i="2"/>
  <c r="B269" i="2"/>
  <c r="P268" i="1" s="1"/>
  <c r="B265" i="2"/>
  <c r="P264" i="1" s="1"/>
  <c r="B261" i="2"/>
  <c r="B257" i="2"/>
  <c r="B253" i="2"/>
  <c r="B249" i="2"/>
  <c r="P248" i="1" s="1"/>
  <c r="B245" i="2"/>
  <c r="B241" i="2"/>
  <c r="B237" i="2"/>
  <c r="P236" i="1" s="1"/>
  <c r="B233" i="2"/>
  <c r="B229" i="2"/>
  <c r="B225" i="2"/>
  <c r="B221" i="2"/>
  <c r="B217" i="2"/>
  <c r="B213" i="2"/>
  <c r="B209" i="2"/>
  <c r="B205" i="2"/>
  <c r="P204" i="1" s="1"/>
  <c r="B201" i="2"/>
  <c r="B197" i="2"/>
  <c r="B193" i="2"/>
  <c r="B189" i="2"/>
  <c r="B185" i="2"/>
  <c r="B181" i="2"/>
  <c r="B177" i="2"/>
  <c r="B173" i="2"/>
  <c r="B169" i="2"/>
  <c r="P168" i="1" s="1"/>
  <c r="B165" i="2"/>
  <c r="B161" i="2"/>
  <c r="B157" i="2"/>
  <c r="B153" i="2"/>
  <c r="P152" i="1" s="1"/>
  <c r="B149" i="2"/>
  <c r="B145" i="2"/>
  <c r="B141" i="2"/>
  <c r="P140" i="1" s="1"/>
  <c r="B137" i="2"/>
  <c r="B133" i="2"/>
  <c r="B129" i="2"/>
  <c r="B125" i="2"/>
  <c r="B121" i="2"/>
  <c r="P120" i="1" s="1"/>
  <c r="B117" i="2"/>
  <c r="B113" i="2"/>
  <c r="B109" i="2"/>
  <c r="P108" i="1" s="1"/>
  <c r="B105" i="2"/>
  <c r="B101" i="2"/>
  <c r="B97" i="2"/>
  <c r="B93" i="2"/>
  <c r="P92" i="1" s="1"/>
  <c r="B89" i="2"/>
  <c r="B85" i="2"/>
  <c r="B81" i="2"/>
  <c r="B77" i="2"/>
  <c r="B73" i="2"/>
  <c r="P72" i="1" s="1"/>
  <c r="B69" i="2"/>
  <c r="B65" i="2"/>
  <c r="B61" i="2"/>
  <c r="B57" i="2"/>
  <c r="P56" i="1" s="1"/>
  <c r="B53" i="2"/>
  <c r="B49" i="2"/>
  <c r="B45" i="2"/>
  <c r="B41" i="2"/>
  <c r="P40" i="1" s="1"/>
  <c r="B37" i="2"/>
  <c r="B33" i="2"/>
  <c r="B29" i="2"/>
  <c r="P28" i="1" s="1"/>
  <c r="B25" i="2"/>
  <c r="G1465" i="2"/>
  <c r="G1461" i="2"/>
  <c r="G1457" i="2"/>
  <c r="G1453" i="2"/>
  <c r="G1449" i="2"/>
  <c r="G1445" i="2"/>
  <c r="G1441" i="2"/>
  <c r="G1437" i="2"/>
  <c r="G1433" i="2"/>
  <c r="G1429" i="2"/>
  <c r="G1425" i="2"/>
  <c r="G1421" i="2"/>
  <c r="G1417" i="2"/>
  <c r="G1413" i="2"/>
  <c r="G1409" i="2"/>
  <c r="G1405" i="2"/>
  <c r="G1401" i="2"/>
  <c r="G1397" i="2"/>
  <c r="G1393" i="2"/>
  <c r="G1389" i="2"/>
  <c r="G1385" i="2"/>
  <c r="G1381" i="2"/>
  <c r="G1377" i="2"/>
  <c r="G1373" i="2"/>
  <c r="G1369" i="2"/>
  <c r="G1365" i="2"/>
  <c r="G1361" i="2"/>
  <c r="G1357" i="2"/>
  <c r="G1353" i="2"/>
  <c r="G1349" i="2"/>
  <c r="G1345" i="2"/>
  <c r="G1341" i="2"/>
  <c r="G1337" i="2"/>
  <c r="G1333" i="2"/>
  <c r="G1329" i="2"/>
  <c r="G1325" i="2"/>
  <c r="G1321" i="2"/>
  <c r="G1317" i="2"/>
  <c r="G1313" i="2"/>
  <c r="G1309" i="2"/>
  <c r="G1305" i="2"/>
  <c r="G1301" i="2"/>
  <c r="G1297" i="2"/>
  <c r="G1293" i="2"/>
  <c r="G1289" i="2"/>
  <c r="G1285" i="2"/>
  <c r="G1281" i="2"/>
  <c r="G1277" i="2"/>
  <c r="G1273" i="2"/>
  <c r="G1269" i="2"/>
  <c r="G1265" i="2"/>
  <c r="G1261" i="2"/>
  <c r="G1257" i="2"/>
  <c r="G1253" i="2"/>
  <c r="G1249" i="2"/>
  <c r="G1245" i="2"/>
  <c r="G1241" i="2"/>
  <c r="G1237" i="2"/>
  <c r="G1233" i="2"/>
  <c r="G1229" i="2"/>
  <c r="G1225" i="2"/>
  <c r="G1221" i="2"/>
  <c r="G1217" i="2"/>
  <c r="G1213" i="2"/>
  <c r="G1209" i="2"/>
  <c r="G1205" i="2"/>
  <c r="G1201" i="2"/>
  <c r="G1197" i="2"/>
  <c r="G1193" i="2"/>
  <c r="G1189" i="2"/>
  <c r="G1185" i="2"/>
  <c r="G1181" i="2"/>
  <c r="G1177" i="2"/>
  <c r="G1173" i="2"/>
  <c r="G1169" i="2"/>
  <c r="G1165" i="2"/>
  <c r="G1161" i="2"/>
  <c r="G1157" i="2"/>
  <c r="G1153" i="2"/>
  <c r="G1149" i="2"/>
  <c r="G1145" i="2"/>
  <c r="G1141" i="2"/>
  <c r="G1137" i="2"/>
  <c r="G1133" i="2"/>
  <c r="G1129" i="2"/>
  <c r="G1125" i="2"/>
  <c r="G1121" i="2"/>
  <c r="G1117" i="2"/>
  <c r="G1113" i="2"/>
  <c r="G1109" i="2"/>
  <c r="G1105" i="2"/>
  <c r="G1101" i="2"/>
  <c r="G1097" i="2"/>
  <c r="G1093" i="2"/>
  <c r="G1089" i="2"/>
  <c r="G1085" i="2"/>
  <c r="G1081" i="2"/>
  <c r="G1077" i="2"/>
  <c r="G1073" i="2"/>
  <c r="G1069" i="2"/>
  <c r="G1065" i="2"/>
  <c r="G1061" i="2"/>
  <c r="G1057" i="2"/>
  <c r="G1053" i="2"/>
  <c r="G1049" i="2"/>
  <c r="G1045" i="2"/>
  <c r="G1041" i="2"/>
  <c r="G1037" i="2"/>
  <c r="G1033" i="2"/>
  <c r="G1029" i="2"/>
  <c r="G1025" i="2"/>
  <c r="G1021" i="2"/>
  <c r="G1017" i="2"/>
  <c r="G1013" i="2"/>
  <c r="G1009" i="2"/>
  <c r="G1005" i="2"/>
  <c r="G1001" i="2"/>
  <c r="G997" i="2"/>
  <c r="G993" i="2"/>
  <c r="G989" i="2"/>
  <c r="G985" i="2"/>
  <c r="G981" i="2"/>
  <c r="G977" i="2"/>
  <c r="G973" i="2"/>
  <c r="G969" i="2"/>
  <c r="G965" i="2"/>
  <c r="G961" i="2"/>
  <c r="G957" i="2"/>
  <c r="G953" i="2"/>
  <c r="G949" i="2"/>
  <c r="G945" i="2"/>
  <c r="G941" i="2"/>
  <c r="G937" i="2"/>
  <c r="G933" i="2"/>
  <c r="G929" i="2"/>
  <c r="G925" i="2"/>
  <c r="G921" i="2"/>
  <c r="G917" i="2"/>
  <c r="G913" i="2"/>
  <c r="G909" i="2"/>
  <c r="G905" i="2"/>
  <c r="G901" i="2"/>
  <c r="G897" i="2"/>
  <c r="G893" i="2"/>
  <c r="G889" i="2"/>
  <c r="G885" i="2"/>
  <c r="G881" i="2"/>
  <c r="G877" i="2"/>
  <c r="G873" i="2"/>
  <c r="G869" i="2"/>
  <c r="G865" i="2"/>
  <c r="G861" i="2"/>
  <c r="G857" i="2"/>
  <c r="G853" i="2"/>
  <c r="G849" i="2"/>
  <c r="G845" i="2"/>
  <c r="G841" i="2"/>
  <c r="G837" i="2"/>
  <c r="G833" i="2"/>
  <c r="G829" i="2"/>
  <c r="G825" i="2"/>
  <c r="G821" i="2"/>
  <c r="G817" i="2"/>
  <c r="G813" i="2"/>
  <c r="G809" i="2"/>
  <c r="G805" i="2"/>
  <c r="G801" i="2"/>
  <c r="G797" i="2"/>
  <c r="G793" i="2"/>
  <c r="G789" i="2"/>
  <c r="G785" i="2"/>
  <c r="G781" i="2"/>
  <c r="G777" i="2"/>
  <c r="G773" i="2"/>
  <c r="G769" i="2"/>
  <c r="G765" i="2"/>
  <c r="G761" i="2"/>
  <c r="G757" i="2"/>
  <c r="G753" i="2"/>
  <c r="G749" i="2"/>
  <c r="G745" i="2"/>
  <c r="G741" i="2"/>
  <c r="G737" i="2"/>
  <c r="G733" i="2"/>
  <c r="G729" i="2"/>
  <c r="G725" i="2"/>
  <c r="G721" i="2"/>
  <c r="G717" i="2"/>
  <c r="G713" i="2"/>
  <c r="G709" i="2"/>
  <c r="G705" i="2"/>
  <c r="G701" i="2"/>
  <c r="G697" i="2"/>
  <c r="G693" i="2"/>
  <c r="G689" i="2"/>
  <c r="G685" i="2"/>
  <c r="G681" i="2"/>
  <c r="G677" i="2"/>
  <c r="G673" i="2"/>
  <c r="G669" i="2"/>
  <c r="G665" i="2"/>
  <c r="G661" i="2"/>
  <c r="G657" i="2"/>
  <c r="G653" i="2"/>
  <c r="G649" i="2"/>
  <c r="G645" i="2"/>
  <c r="G641" i="2"/>
  <c r="G637" i="2"/>
  <c r="G633" i="2"/>
  <c r="G629" i="2"/>
  <c r="G625" i="2"/>
  <c r="G621" i="2"/>
  <c r="G617" i="2"/>
  <c r="G613" i="2"/>
  <c r="G609" i="2"/>
  <c r="G605" i="2"/>
  <c r="G601" i="2"/>
  <c r="G597" i="2"/>
  <c r="G593" i="2"/>
  <c r="G589" i="2"/>
  <c r="G585" i="2"/>
  <c r="G581" i="2"/>
  <c r="G577" i="2"/>
  <c r="G573" i="2"/>
  <c r="G569" i="2"/>
  <c r="G565" i="2"/>
  <c r="G561" i="2"/>
  <c r="G557" i="2"/>
  <c r="G553" i="2"/>
  <c r="G549" i="2"/>
  <c r="G545" i="2"/>
  <c r="G541" i="2"/>
  <c r="G537" i="2"/>
  <c r="G533" i="2"/>
  <c r="G529" i="2"/>
  <c r="G525" i="2"/>
  <c r="G521" i="2"/>
  <c r="G517" i="2"/>
  <c r="G513" i="2"/>
  <c r="G509" i="2"/>
  <c r="G505" i="2"/>
  <c r="G501" i="2"/>
  <c r="G497" i="2"/>
  <c r="G493" i="2"/>
  <c r="G489" i="2"/>
  <c r="G485" i="2"/>
  <c r="G481" i="2"/>
  <c r="G477" i="2"/>
  <c r="G473" i="2"/>
  <c r="G469" i="2"/>
  <c r="G465" i="2"/>
  <c r="G461" i="2"/>
  <c r="G457" i="2"/>
  <c r="G453" i="2"/>
  <c r="G449" i="2"/>
  <c r="G445" i="2"/>
  <c r="G441" i="2"/>
  <c r="G437" i="2"/>
  <c r="G433" i="2"/>
  <c r="G429" i="2"/>
  <c r="G425" i="2"/>
  <c r="G421" i="2"/>
  <c r="G417" i="2"/>
  <c r="G413" i="2"/>
  <c r="G409" i="2"/>
  <c r="G405" i="2"/>
  <c r="G401" i="2"/>
  <c r="G397" i="2"/>
  <c r="G393" i="2"/>
  <c r="G389" i="2"/>
  <c r="G385" i="2"/>
  <c r="G381" i="2"/>
  <c r="G377" i="2"/>
  <c r="G373" i="2"/>
  <c r="G369" i="2"/>
  <c r="G365" i="2"/>
  <c r="F362" i="2"/>
  <c r="F361" i="2"/>
  <c r="E358" i="2"/>
  <c r="E357" i="2"/>
  <c r="D354" i="2"/>
  <c r="C353" i="2"/>
  <c r="G349" i="2"/>
  <c r="F346" i="2"/>
  <c r="F345" i="2"/>
  <c r="E342" i="2"/>
  <c r="E341" i="2"/>
  <c r="D338" i="2"/>
  <c r="C337" i="2"/>
  <c r="G333" i="2"/>
  <c r="F330" i="2"/>
  <c r="F329" i="2"/>
  <c r="E326" i="2"/>
  <c r="E325" i="2"/>
  <c r="D322" i="2"/>
  <c r="C321" i="2"/>
  <c r="G317" i="2"/>
  <c r="F314" i="2"/>
  <c r="F313" i="2"/>
  <c r="E310" i="2"/>
  <c r="E309" i="2"/>
  <c r="D306" i="2"/>
  <c r="C305" i="2"/>
  <c r="G301" i="2"/>
  <c r="F298" i="2"/>
  <c r="F297" i="2"/>
  <c r="E294" i="2"/>
  <c r="E293" i="2"/>
  <c r="D290" i="2"/>
  <c r="C289" i="2"/>
  <c r="G285" i="2"/>
  <c r="F282" i="2"/>
  <c r="F281" i="2"/>
  <c r="E278" i="2"/>
  <c r="E277" i="2"/>
  <c r="D274" i="2"/>
  <c r="C273" i="2"/>
  <c r="G269" i="2"/>
  <c r="F266" i="2"/>
  <c r="F265" i="2"/>
  <c r="E262" i="2"/>
  <c r="E261" i="2"/>
  <c r="D258" i="2"/>
  <c r="C257" i="2"/>
  <c r="G253" i="2"/>
  <c r="F250" i="2"/>
  <c r="F249" i="2"/>
  <c r="E246" i="2"/>
  <c r="E245" i="2"/>
  <c r="D242" i="2"/>
  <c r="C241" i="2"/>
  <c r="G237" i="2"/>
  <c r="F234" i="2"/>
  <c r="F233" i="2"/>
  <c r="E230" i="2"/>
  <c r="E229" i="2"/>
  <c r="D226" i="2"/>
  <c r="C225" i="2"/>
  <c r="G221" i="2"/>
  <c r="F218" i="2"/>
  <c r="F217" i="2"/>
  <c r="E214" i="2"/>
  <c r="E213" i="2"/>
  <c r="D210" i="2"/>
  <c r="C209" i="2"/>
  <c r="G205" i="2"/>
  <c r="F202" i="2"/>
  <c r="F201" i="2"/>
  <c r="E198" i="2"/>
  <c r="E197" i="2"/>
  <c r="D194" i="2"/>
  <c r="C193" i="2"/>
  <c r="G189" i="2"/>
  <c r="F186" i="2"/>
  <c r="F185" i="2"/>
  <c r="E182" i="2"/>
  <c r="E181" i="2"/>
  <c r="D178" i="2"/>
  <c r="C177" i="2"/>
  <c r="G173" i="2"/>
  <c r="F170" i="2"/>
  <c r="F169" i="2"/>
  <c r="E166" i="2"/>
  <c r="E165" i="2"/>
  <c r="D162" i="2"/>
  <c r="C161" i="2"/>
  <c r="G157" i="2"/>
  <c r="F154" i="2"/>
  <c r="F153" i="2"/>
  <c r="E150" i="2"/>
  <c r="E149" i="2"/>
  <c r="D146" i="2"/>
  <c r="C145" i="2"/>
  <c r="G141" i="2"/>
  <c r="F138" i="2"/>
  <c r="F137" i="2"/>
  <c r="E134" i="2"/>
  <c r="E133" i="2"/>
  <c r="D130" i="2"/>
  <c r="C129" i="2"/>
  <c r="G125" i="2"/>
  <c r="F122" i="2"/>
  <c r="F121" i="2"/>
  <c r="E118" i="2"/>
  <c r="E117" i="2"/>
  <c r="D114" i="2"/>
  <c r="C113" i="2"/>
  <c r="G109" i="2"/>
  <c r="F106" i="2"/>
  <c r="F105" i="2"/>
  <c r="E102" i="2"/>
  <c r="E101" i="2"/>
  <c r="D98" i="2"/>
  <c r="C97" i="2"/>
  <c r="G93" i="2"/>
  <c r="F90" i="2"/>
  <c r="F89" i="2"/>
  <c r="E86" i="2"/>
  <c r="E85" i="2"/>
  <c r="D82" i="2"/>
  <c r="C81" i="2"/>
  <c r="G77" i="2"/>
  <c r="F74" i="2"/>
  <c r="F73" i="2"/>
  <c r="E70" i="2"/>
  <c r="E69" i="2"/>
  <c r="D66" i="2"/>
  <c r="C65" i="2"/>
  <c r="G61" i="2"/>
  <c r="F58" i="2"/>
  <c r="F57" i="2"/>
  <c r="E54" i="2"/>
  <c r="E53" i="2"/>
  <c r="D50" i="2"/>
  <c r="C49" i="2"/>
  <c r="G45" i="2"/>
  <c r="F42" i="2"/>
  <c r="F41" i="2"/>
  <c r="E38" i="2"/>
  <c r="E37" i="2"/>
  <c r="D34" i="2"/>
  <c r="C33" i="2"/>
  <c r="G29" i="2"/>
  <c r="F26" i="2"/>
  <c r="F25" i="2"/>
  <c r="E22" i="2"/>
  <c r="E21" i="2"/>
  <c r="D18" i="2"/>
  <c r="C17" i="2"/>
  <c r="G13" i="2"/>
  <c r="F10" i="2"/>
  <c r="F9" i="2"/>
  <c r="F5" i="2"/>
  <c r="G2" i="4"/>
  <c r="C2" i="4"/>
  <c r="F2" i="4"/>
  <c r="B2" i="4"/>
  <c r="R2" i="1" s="1"/>
  <c r="H2" i="4"/>
  <c r="E2" i="4"/>
  <c r="D2" i="4"/>
  <c r="G8" i="3"/>
  <c r="E8" i="3"/>
  <c r="C8" i="3"/>
  <c r="G4" i="3"/>
  <c r="E4" i="3"/>
  <c r="C4" i="3"/>
  <c r="B8" i="3"/>
  <c r="D2" i="3"/>
  <c r="E6" i="3"/>
  <c r="G10" i="3"/>
  <c r="D22" i="3"/>
  <c r="E21" i="3"/>
  <c r="B18" i="3"/>
  <c r="E18" i="3"/>
  <c r="B17" i="3"/>
  <c r="C17" i="3"/>
  <c r="H17" i="3"/>
  <c r="D14" i="3"/>
  <c r="E13" i="3"/>
  <c r="C1394" i="3"/>
  <c r="D1394" i="3"/>
  <c r="H1394" i="3"/>
  <c r="C1393" i="3"/>
  <c r="G1393" i="3"/>
  <c r="D1393" i="3"/>
  <c r="H1393" i="3"/>
  <c r="C1392" i="3"/>
  <c r="G1392" i="3"/>
  <c r="D1392" i="3"/>
  <c r="H1392" i="3"/>
  <c r="C1391" i="3"/>
  <c r="G1391" i="3"/>
  <c r="D1391" i="3"/>
  <c r="H1391" i="3"/>
  <c r="C1390" i="3"/>
  <c r="G1390" i="3"/>
  <c r="D1390" i="3"/>
  <c r="H1390" i="3"/>
  <c r="C1389" i="3"/>
  <c r="G1389" i="3"/>
  <c r="D1389" i="3"/>
  <c r="H1389" i="3"/>
  <c r="C1388" i="3"/>
  <c r="G1388" i="3"/>
  <c r="D1388" i="3"/>
  <c r="H1388" i="3"/>
  <c r="C1387" i="3"/>
  <c r="G1387" i="3"/>
  <c r="D1387" i="3"/>
  <c r="H1387" i="3"/>
  <c r="C1386" i="3"/>
  <c r="G1386" i="3"/>
  <c r="D1386" i="3"/>
  <c r="H1386" i="3"/>
  <c r="C1385" i="3"/>
  <c r="G1385" i="3"/>
  <c r="D1385" i="3"/>
  <c r="H1385" i="3"/>
  <c r="C1384" i="3"/>
  <c r="G1384" i="3"/>
  <c r="D1384" i="3"/>
  <c r="H1384" i="3"/>
  <c r="C1383" i="3"/>
  <c r="G1383" i="3"/>
  <c r="D1383" i="3"/>
  <c r="H1383" i="3"/>
  <c r="C1382" i="3"/>
  <c r="G1382" i="3"/>
  <c r="D1382" i="3"/>
  <c r="H1382" i="3"/>
  <c r="C1381" i="3"/>
  <c r="G1381" i="3"/>
  <c r="D1381" i="3"/>
  <c r="H1381" i="3"/>
  <c r="C1380" i="3"/>
  <c r="G1380" i="3"/>
  <c r="D1380" i="3"/>
  <c r="H1380" i="3"/>
  <c r="C1379" i="3"/>
  <c r="G1379" i="3"/>
  <c r="D1379" i="3"/>
  <c r="H1379" i="3"/>
  <c r="C1378" i="3"/>
  <c r="G1378" i="3"/>
  <c r="D1378" i="3"/>
  <c r="H1378" i="3"/>
  <c r="C1377" i="3"/>
  <c r="G1377" i="3"/>
  <c r="D1377" i="3"/>
  <c r="H1377" i="3"/>
  <c r="C1376" i="3"/>
  <c r="G1376" i="3"/>
  <c r="D1376" i="3"/>
  <c r="H1376" i="3"/>
  <c r="C1375" i="3"/>
  <c r="G1375" i="3"/>
  <c r="D1375" i="3"/>
  <c r="H1375" i="3"/>
  <c r="C1374" i="3"/>
  <c r="G1374" i="3"/>
  <c r="D1374" i="3"/>
  <c r="H1374" i="3"/>
  <c r="C1373" i="3"/>
  <c r="G1373" i="3"/>
  <c r="D1373" i="3"/>
  <c r="H1373" i="3"/>
  <c r="C1372" i="3"/>
  <c r="G1372" i="3"/>
  <c r="D1372" i="3"/>
  <c r="H1372" i="3"/>
  <c r="C1371" i="3"/>
  <c r="G1371" i="3"/>
  <c r="D1371" i="3"/>
  <c r="H1371" i="3"/>
  <c r="C1370" i="3"/>
  <c r="G1370" i="3"/>
  <c r="D1370" i="3"/>
  <c r="H1370" i="3"/>
  <c r="C1369" i="3"/>
  <c r="G1369" i="3"/>
  <c r="D1369" i="3"/>
  <c r="H1369" i="3"/>
  <c r="C1368" i="3"/>
  <c r="G1368" i="3"/>
  <c r="D1368" i="3"/>
  <c r="H1368" i="3"/>
  <c r="C1367" i="3"/>
  <c r="G1367" i="3"/>
  <c r="D1367" i="3"/>
  <c r="H1367" i="3"/>
  <c r="C1366" i="3"/>
  <c r="G1366" i="3"/>
  <c r="D1366" i="3"/>
  <c r="H1366" i="3"/>
  <c r="C1365" i="3"/>
  <c r="G1365" i="3"/>
  <c r="D1365" i="3"/>
  <c r="H1365" i="3"/>
  <c r="C1364" i="3"/>
  <c r="G1364" i="3"/>
  <c r="D1364" i="3"/>
  <c r="H1364" i="3"/>
  <c r="C1363" i="3"/>
  <c r="G1363" i="3"/>
  <c r="D1363" i="3"/>
  <c r="H1363" i="3"/>
  <c r="C1362" i="3"/>
  <c r="G1362" i="3"/>
  <c r="D1362" i="3"/>
  <c r="H1362" i="3"/>
  <c r="C1361" i="3"/>
  <c r="G1361" i="3"/>
  <c r="D1361" i="3"/>
  <c r="H1361" i="3"/>
  <c r="C1360" i="3"/>
  <c r="G1360" i="3"/>
  <c r="D1360" i="3"/>
  <c r="H1360" i="3"/>
  <c r="C1359" i="3"/>
  <c r="G1359" i="3"/>
  <c r="D1359" i="3"/>
  <c r="H1359" i="3"/>
  <c r="C1358" i="3"/>
  <c r="G1358" i="3"/>
  <c r="D1358" i="3"/>
  <c r="H1358" i="3"/>
  <c r="C1357" i="3"/>
  <c r="G1357" i="3"/>
  <c r="D1357" i="3"/>
  <c r="H1357" i="3"/>
  <c r="C1356" i="3"/>
  <c r="G1356" i="3"/>
  <c r="D1356" i="3"/>
  <c r="H1356" i="3"/>
  <c r="C1355" i="3"/>
  <c r="G1355" i="3"/>
  <c r="D1355" i="3"/>
  <c r="H1355" i="3"/>
  <c r="C1354" i="3"/>
  <c r="G1354" i="3"/>
  <c r="D1354" i="3"/>
  <c r="H1354" i="3"/>
  <c r="C1353" i="3"/>
  <c r="G1353" i="3"/>
  <c r="D1353" i="3"/>
  <c r="H1353" i="3"/>
  <c r="C1352" i="3"/>
  <c r="G1352" i="3"/>
  <c r="D1352" i="3"/>
  <c r="H1352" i="3"/>
  <c r="C1351" i="3"/>
  <c r="G1351" i="3"/>
  <c r="D1351" i="3"/>
  <c r="H1351" i="3"/>
  <c r="C1350" i="3"/>
  <c r="G1350" i="3"/>
  <c r="D1350" i="3"/>
  <c r="H1350" i="3"/>
  <c r="C1349" i="3"/>
  <c r="G1349" i="3"/>
  <c r="D1349" i="3"/>
  <c r="H1349" i="3"/>
  <c r="C1348" i="3"/>
  <c r="G1348" i="3"/>
  <c r="D1348" i="3"/>
  <c r="H1348" i="3"/>
  <c r="C1347" i="3"/>
  <c r="G1347" i="3"/>
  <c r="D1347" i="3"/>
  <c r="H1347" i="3"/>
  <c r="C1346" i="3"/>
  <c r="G1346" i="3"/>
  <c r="D1346" i="3"/>
  <c r="H1346" i="3"/>
  <c r="C1345" i="3"/>
  <c r="G1345" i="3"/>
  <c r="D1345" i="3"/>
  <c r="H1345" i="3"/>
  <c r="C1344" i="3"/>
  <c r="G1344" i="3"/>
  <c r="D1344" i="3"/>
  <c r="H1344" i="3"/>
  <c r="C1343" i="3"/>
  <c r="G1343" i="3"/>
  <c r="D1343" i="3"/>
  <c r="H1343" i="3"/>
  <c r="C1342" i="3"/>
  <c r="G1342" i="3"/>
  <c r="D1342" i="3"/>
  <c r="H1342" i="3"/>
  <c r="C1341" i="3"/>
  <c r="G1341" i="3"/>
  <c r="D1341" i="3"/>
  <c r="H1341" i="3"/>
  <c r="C1340" i="3"/>
  <c r="G1340" i="3"/>
  <c r="D1340" i="3"/>
  <c r="H1340" i="3"/>
  <c r="C1339" i="3"/>
  <c r="G1339" i="3"/>
  <c r="D1339" i="3"/>
  <c r="H1339" i="3"/>
  <c r="C1338" i="3"/>
  <c r="G1338" i="3"/>
  <c r="D1338" i="3"/>
  <c r="H1338" i="3"/>
  <c r="C1337" i="3"/>
  <c r="G1337" i="3"/>
  <c r="D1337" i="3"/>
  <c r="H1337" i="3"/>
  <c r="C1336" i="3"/>
  <c r="G1336" i="3"/>
  <c r="D1336" i="3"/>
  <c r="H1336" i="3"/>
  <c r="C1335" i="3"/>
  <c r="G1335" i="3"/>
  <c r="D1335" i="3"/>
  <c r="H1335" i="3"/>
  <c r="C1334" i="3"/>
  <c r="G1334" i="3"/>
  <c r="D1334" i="3"/>
  <c r="H1334" i="3"/>
  <c r="C1333" i="3"/>
  <c r="G1333" i="3"/>
  <c r="D1333" i="3"/>
  <c r="H1333" i="3"/>
  <c r="C1332" i="3"/>
  <c r="G1332" i="3"/>
  <c r="D1332" i="3"/>
  <c r="H1332" i="3"/>
  <c r="C1331" i="3"/>
  <c r="G1331" i="3"/>
  <c r="D1331" i="3"/>
  <c r="H1331" i="3"/>
  <c r="C1330" i="3"/>
  <c r="G1330" i="3"/>
  <c r="D1330" i="3"/>
  <c r="H1330" i="3"/>
  <c r="C1329" i="3"/>
  <c r="G1329" i="3"/>
  <c r="D1329" i="3"/>
  <c r="H1329" i="3"/>
  <c r="C1328" i="3"/>
  <c r="G1328" i="3"/>
  <c r="D1328" i="3"/>
  <c r="H1328" i="3"/>
  <c r="C1327" i="3"/>
  <c r="G1327" i="3"/>
  <c r="D1327" i="3"/>
  <c r="H1327" i="3"/>
  <c r="C1326" i="3"/>
  <c r="G1326" i="3"/>
  <c r="D1326" i="3"/>
  <c r="H1326" i="3"/>
  <c r="C1325" i="3"/>
  <c r="G1325" i="3"/>
  <c r="D1325" i="3"/>
  <c r="H1325" i="3"/>
  <c r="C1324" i="3"/>
  <c r="G1324" i="3"/>
  <c r="D1324" i="3"/>
  <c r="H1324" i="3"/>
  <c r="C1323" i="3"/>
  <c r="G1323" i="3"/>
  <c r="D1323" i="3"/>
  <c r="H1323" i="3"/>
  <c r="C1322" i="3"/>
  <c r="G1322" i="3"/>
  <c r="D1322" i="3"/>
  <c r="H1322" i="3"/>
  <c r="C1321" i="3"/>
  <c r="G1321" i="3"/>
  <c r="D1321" i="3"/>
  <c r="H1321" i="3"/>
  <c r="C1320" i="3"/>
  <c r="G1320" i="3"/>
  <c r="D1320" i="3"/>
  <c r="H1320" i="3"/>
  <c r="C1319" i="3"/>
  <c r="G1319" i="3"/>
  <c r="D1319" i="3"/>
  <c r="H1319" i="3"/>
  <c r="C1318" i="3"/>
  <c r="G1318" i="3"/>
  <c r="D1318" i="3"/>
  <c r="H1318" i="3"/>
  <c r="C1317" i="3"/>
  <c r="G1317" i="3"/>
  <c r="D1317" i="3"/>
  <c r="H1317" i="3"/>
  <c r="C1316" i="3"/>
  <c r="G1316" i="3"/>
  <c r="D1316" i="3"/>
  <c r="H1316" i="3"/>
  <c r="C1315" i="3"/>
  <c r="G1315" i="3"/>
  <c r="D1315" i="3"/>
  <c r="H1315" i="3"/>
  <c r="C1314" i="3"/>
  <c r="G1314" i="3"/>
  <c r="D1314" i="3"/>
  <c r="H1314" i="3"/>
  <c r="C1313" i="3"/>
  <c r="G1313" i="3"/>
  <c r="D1313" i="3"/>
  <c r="H1313" i="3"/>
  <c r="C1312" i="3"/>
  <c r="G1312" i="3"/>
  <c r="D1312" i="3"/>
  <c r="H1312" i="3"/>
  <c r="C1311" i="3"/>
  <c r="G1311" i="3"/>
  <c r="D1311" i="3"/>
  <c r="H1311" i="3"/>
  <c r="C1310" i="3"/>
  <c r="G1310" i="3"/>
  <c r="D1310" i="3"/>
  <c r="H1310" i="3"/>
  <c r="C1309" i="3"/>
  <c r="G1309" i="3"/>
  <c r="D1309" i="3"/>
  <c r="H1309" i="3"/>
  <c r="C1308" i="3"/>
  <c r="G1308" i="3"/>
  <c r="D1308" i="3"/>
  <c r="H1308" i="3"/>
  <c r="C1307" i="3"/>
  <c r="G1307" i="3"/>
  <c r="D1307" i="3"/>
  <c r="H1307" i="3"/>
  <c r="C1306" i="3"/>
  <c r="G1306" i="3"/>
  <c r="D1306" i="3"/>
  <c r="H1306" i="3"/>
  <c r="C1305" i="3"/>
  <c r="G1305" i="3"/>
  <c r="D1305" i="3"/>
  <c r="H1305" i="3"/>
  <c r="C1304" i="3"/>
  <c r="G1304" i="3"/>
  <c r="D1304" i="3"/>
  <c r="H1304" i="3"/>
  <c r="C1303" i="3"/>
  <c r="G1303" i="3"/>
  <c r="D1303" i="3"/>
  <c r="H1303" i="3"/>
  <c r="C1302" i="3"/>
  <c r="G1302" i="3"/>
  <c r="D1302" i="3"/>
  <c r="H1302" i="3"/>
  <c r="C1301" i="3"/>
  <c r="G1301" i="3"/>
  <c r="D1301" i="3"/>
  <c r="H1301" i="3"/>
  <c r="C1300" i="3"/>
  <c r="G1300" i="3"/>
  <c r="D1300" i="3"/>
  <c r="H1300" i="3"/>
  <c r="C1299" i="3"/>
  <c r="G1299" i="3"/>
  <c r="D1299" i="3"/>
  <c r="H1299" i="3"/>
  <c r="C1298" i="3"/>
  <c r="G1298" i="3"/>
  <c r="D1298" i="3"/>
  <c r="H1298" i="3"/>
  <c r="E1296" i="3"/>
  <c r="C1294" i="3"/>
  <c r="G1294" i="3"/>
  <c r="D1294" i="3"/>
  <c r="H1294" i="3"/>
  <c r="F1294" i="3"/>
  <c r="E1292" i="3"/>
  <c r="C1290" i="3"/>
  <c r="G1290" i="3"/>
  <c r="D1290" i="3"/>
  <c r="H1290" i="3"/>
  <c r="F1290" i="3"/>
  <c r="E1288" i="3"/>
  <c r="C1286" i="3"/>
  <c r="G1286" i="3"/>
  <c r="D1286" i="3"/>
  <c r="H1286" i="3"/>
  <c r="F1286" i="3"/>
  <c r="E1284" i="3"/>
  <c r="C1282" i="3"/>
  <c r="G1282" i="3"/>
  <c r="D1282" i="3"/>
  <c r="H1282" i="3"/>
  <c r="F1282" i="3"/>
  <c r="E1280" i="3"/>
  <c r="C1278" i="3"/>
  <c r="G1278" i="3"/>
  <c r="D1278" i="3"/>
  <c r="H1278" i="3"/>
  <c r="F1278" i="3"/>
  <c r="E1276" i="3"/>
  <c r="C1274" i="3"/>
  <c r="G1274" i="3"/>
  <c r="D1274" i="3"/>
  <c r="H1274" i="3"/>
  <c r="F1274" i="3"/>
  <c r="E1272" i="3"/>
  <c r="C1270" i="3"/>
  <c r="G1270" i="3"/>
  <c r="D1270" i="3"/>
  <c r="H1270" i="3"/>
  <c r="F1270" i="3"/>
  <c r="E1268" i="3"/>
  <c r="C1266" i="3"/>
  <c r="G1266" i="3"/>
  <c r="D1266" i="3"/>
  <c r="H1266" i="3"/>
  <c r="F1266" i="3"/>
  <c r="E1264" i="3"/>
  <c r="C1262" i="3"/>
  <c r="G1262" i="3"/>
  <c r="D1262" i="3"/>
  <c r="H1262" i="3"/>
  <c r="F1262" i="3"/>
  <c r="E1260" i="3"/>
  <c r="C1258" i="3"/>
  <c r="G1258" i="3"/>
  <c r="D1258" i="3"/>
  <c r="H1258" i="3"/>
  <c r="F1258" i="3"/>
  <c r="E1256" i="3"/>
  <c r="C1254" i="3"/>
  <c r="G1254" i="3"/>
  <c r="D1254" i="3"/>
  <c r="H1254" i="3"/>
  <c r="F1254" i="3"/>
  <c r="E1252" i="3"/>
  <c r="C1250" i="3"/>
  <c r="G1250" i="3"/>
  <c r="D1250" i="3"/>
  <c r="H1250" i="3"/>
  <c r="F1250" i="3"/>
  <c r="E1248" i="3"/>
  <c r="C1246" i="3"/>
  <c r="G1246" i="3"/>
  <c r="D1246" i="3"/>
  <c r="H1246" i="3"/>
  <c r="F1246" i="3"/>
  <c r="E1244" i="3"/>
  <c r="C1242" i="3"/>
  <c r="G1242" i="3"/>
  <c r="D1242" i="3"/>
  <c r="H1242" i="3"/>
  <c r="F1242" i="3"/>
  <c r="E1240" i="3"/>
  <c r="C1238" i="3"/>
  <c r="G1238" i="3"/>
  <c r="D1238" i="3"/>
  <c r="H1238" i="3"/>
  <c r="F1238" i="3"/>
  <c r="E1236" i="3"/>
  <c r="C1234" i="3"/>
  <c r="G1234" i="3"/>
  <c r="D1234" i="3"/>
  <c r="H1234" i="3"/>
  <c r="F1234" i="3"/>
  <c r="E1232" i="3"/>
  <c r="C1230" i="3"/>
  <c r="G1230" i="3"/>
  <c r="D1230" i="3"/>
  <c r="H1230" i="3"/>
  <c r="F1230" i="3"/>
  <c r="E1228" i="3"/>
  <c r="C1226" i="3"/>
  <c r="G1226" i="3"/>
  <c r="D1226" i="3"/>
  <c r="H1226" i="3"/>
  <c r="F1226" i="3"/>
  <c r="E1224" i="3"/>
  <c r="C1222" i="3"/>
  <c r="G1222" i="3"/>
  <c r="D1222" i="3"/>
  <c r="H1222" i="3"/>
  <c r="F1222" i="3"/>
  <c r="E1220" i="3"/>
  <c r="C1218" i="3"/>
  <c r="G1218" i="3"/>
  <c r="D1218" i="3"/>
  <c r="H1218" i="3"/>
  <c r="F1218" i="3"/>
  <c r="E1216" i="3"/>
  <c r="C1214" i="3"/>
  <c r="G1214" i="3"/>
  <c r="D1214" i="3"/>
  <c r="H1214" i="3"/>
  <c r="F1214" i="3"/>
  <c r="E1212" i="3"/>
  <c r="C1210" i="3"/>
  <c r="G1210" i="3"/>
  <c r="D1210" i="3"/>
  <c r="H1210" i="3"/>
  <c r="F1210" i="3"/>
  <c r="E1208" i="3"/>
  <c r="C1206" i="3"/>
  <c r="G1206" i="3"/>
  <c r="D1206" i="3"/>
  <c r="H1206" i="3"/>
  <c r="F1206" i="3"/>
  <c r="E1204" i="3"/>
  <c r="C1202" i="3"/>
  <c r="G1202" i="3"/>
  <c r="D1202" i="3"/>
  <c r="H1202" i="3"/>
  <c r="F1202" i="3"/>
  <c r="E1200" i="3"/>
  <c r="C1198" i="3"/>
  <c r="G1198" i="3"/>
  <c r="D1198" i="3"/>
  <c r="H1198" i="3"/>
  <c r="F1198" i="3"/>
  <c r="E1196" i="3"/>
  <c r="C1194" i="3"/>
  <c r="G1194" i="3"/>
  <c r="D1194" i="3"/>
  <c r="H1194" i="3"/>
  <c r="F1194" i="3"/>
  <c r="E1192" i="3"/>
  <c r="C1190" i="3"/>
  <c r="G1190" i="3"/>
  <c r="D1190" i="3"/>
  <c r="H1190" i="3"/>
  <c r="F1190" i="3"/>
  <c r="E1188" i="3"/>
  <c r="C1186" i="3"/>
  <c r="G1186" i="3"/>
  <c r="D1186" i="3"/>
  <c r="H1186" i="3"/>
  <c r="F1186" i="3"/>
  <c r="E1184" i="3"/>
  <c r="C1182" i="3"/>
  <c r="G1182" i="3"/>
  <c r="D1182" i="3"/>
  <c r="H1182" i="3"/>
  <c r="F1182" i="3"/>
  <c r="E1180" i="3"/>
  <c r="C1178" i="3"/>
  <c r="G1178" i="3"/>
  <c r="D1178" i="3"/>
  <c r="H1178" i="3"/>
  <c r="F1178" i="3"/>
  <c r="E1176" i="3"/>
  <c r="C1174" i="3"/>
  <c r="G1174" i="3"/>
  <c r="D1174" i="3"/>
  <c r="H1174" i="3"/>
  <c r="F1174" i="3"/>
  <c r="E1172" i="3"/>
  <c r="C1170" i="3"/>
  <c r="G1170" i="3"/>
  <c r="D1170" i="3"/>
  <c r="H1170" i="3"/>
  <c r="F1170" i="3"/>
  <c r="E1168" i="3"/>
  <c r="C1166" i="3"/>
  <c r="G1166" i="3"/>
  <c r="D1166" i="3"/>
  <c r="H1166" i="3"/>
  <c r="F1166" i="3"/>
  <c r="E1164" i="3"/>
  <c r="C1162" i="3"/>
  <c r="G1162" i="3"/>
  <c r="D1162" i="3"/>
  <c r="H1162" i="3"/>
  <c r="F1162" i="3"/>
  <c r="E1160" i="3"/>
  <c r="C1158" i="3"/>
  <c r="G1158" i="3"/>
  <c r="D1158" i="3"/>
  <c r="H1158" i="3"/>
  <c r="F1158" i="3"/>
  <c r="E1156" i="3"/>
  <c r="C1154" i="3"/>
  <c r="G1154" i="3"/>
  <c r="D1154" i="3"/>
  <c r="H1154" i="3"/>
  <c r="F1154" i="3"/>
  <c r="E1152" i="3"/>
  <c r="C1150" i="3"/>
  <c r="G1150" i="3"/>
  <c r="D1150" i="3"/>
  <c r="H1150" i="3"/>
  <c r="F1150" i="3"/>
  <c r="E1148" i="3"/>
  <c r="C1146" i="3"/>
  <c r="G1146" i="3"/>
  <c r="D1146" i="3"/>
  <c r="H1146" i="3"/>
  <c r="F1146" i="3"/>
  <c r="E1144" i="3"/>
  <c r="C1142" i="3"/>
  <c r="G1142" i="3"/>
  <c r="D1142" i="3"/>
  <c r="H1142" i="3"/>
  <c r="F1142" i="3"/>
  <c r="E1140" i="3"/>
  <c r="C1138" i="3"/>
  <c r="G1138" i="3"/>
  <c r="D1138" i="3"/>
  <c r="H1138" i="3"/>
  <c r="F1138" i="3"/>
  <c r="E1136" i="3"/>
  <c r="C1134" i="3"/>
  <c r="G1134" i="3"/>
  <c r="D1134" i="3"/>
  <c r="H1134" i="3"/>
  <c r="F1134" i="3"/>
  <c r="E1132" i="3"/>
  <c r="C1130" i="3"/>
  <c r="G1130" i="3"/>
  <c r="D1130" i="3"/>
  <c r="H1130" i="3"/>
  <c r="F1130" i="3"/>
  <c r="E1128" i="3"/>
  <c r="C1126" i="3"/>
  <c r="G1126" i="3"/>
  <c r="D1126" i="3"/>
  <c r="H1126" i="3"/>
  <c r="F1126" i="3"/>
  <c r="E1124" i="3"/>
  <c r="C1122" i="3"/>
  <c r="G1122" i="3"/>
  <c r="D1122" i="3"/>
  <c r="H1122" i="3"/>
  <c r="F1122" i="3"/>
  <c r="E1120" i="3"/>
  <c r="C1118" i="3"/>
  <c r="G1118" i="3"/>
  <c r="D1118" i="3"/>
  <c r="H1118" i="3"/>
  <c r="F1118" i="3"/>
  <c r="E1116" i="3"/>
  <c r="C1114" i="3"/>
  <c r="G1114" i="3"/>
  <c r="D1114" i="3"/>
  <c r="H1114" i="3"/>
  <c r="F1114" i="3"/>
  <c r="E1112" i="3"/>
  <c r="C1110" i="3"/>
  <c r="G1110" i="3"/>
  <c r="D1110" i="3"/>
  <c r="H1110" i="3"/>
  <c r="F1110" i="3"/>
  <c r="E1108" i="3"/>
  <c r="C1106" i="3"/>
  <c r="G1106" i="3"/>
  <c r="D1106" i="3"/>
  <c r="H1106" i="3"/>
  <c r="F1106" i="3"/>
  <c r="E1104" i="3"/>
  <c r="C1102" i="3"/>
  <c r="G1102" i="3"/>
  <c r="D1102" i="3"/>
  <c r="H1102" i="3"/>
  <c r="F1102" i="3"/>
  <c r="E1100" i="3"/>
  <c r="C1098" i="3"/>
  <c r="G1098" i="3"/>
  <c r="D1098" i="3"/>
  <c r="H1098" i="3"/>
  <c r="F1098" i="3"/>
  <c r="E1096" i="3"/>
  <c r="C1094" i="3"/>
  <c r="G1094" i="3"/>
  <c r="D1094" i="3"/>
  <c r="H1094" i="3"/>
  <c r="F1094" i="3"/>
  <c r="E1092" i="3"/>
  <c r="C1090" i="3"/>
  <c r="G1090" i="3"/>
  <c r="D1090" i="3"/>
  <c r="H1090" i="3"/>
  <c r="F1090" i="3"/>
  <c r="E1088" i="3"/>
  <c r="C1086" i="3"/>
  <c r="G1086" i="3"/>
  <c r="D1086" i="3"/>
  <c r="H1086" i="3"/>
  <c r="F1086" i="3"/>
  <c r="E1084" i="3"/>
  <c r="C1082" i="3"/>
  <c r="G1082" i="3"/>
  <c r="D1082" i="3"/>
  <c r="H1082" i="3"/>
  <c r="F1082" i="3"/>
  <c r="E1080" i="3"/>
  <c r="C1078" i="3"/>
  <c r="G1078" i="3"/>
  <c r="D1078" i="3"/>
  <c r="H1078" i="3"/>
  <c r="F1078" i="3"/>
  <c r="E1076" i="3"/>
  <c r="C1074" i="3"/>
  <c r="G1074" i="3"/>
  <c r="D1074" i="3"/>
  <c r="H1074" i="3"/>
  <c r="F1074" i="3"/>
  <c r="E1072" i="3"/>
  <c r="C1070" i="3"/>
  <c r="G1070" i="3"/>
  <c r="D1070" i="3"/>
  <c r="H1070" i="3"/>
  <c r="F1070" i="3"/>
  <c r="E1068" i="3"/>
  <c r="C1066" i="3"/>
  <c r="G1066" i="3"/>
  <c r="D1066" i="3"/>
  <c r="H1066" i="3"/>
  <c r="F1066" i="3"/>
  <c r="E1064" i="3"/>
  <c r="C1062" i="3"/>
  <c r="G1062" i="3"/>
  <c r="D1062" i="3"/>
  <c r="H1062" i="3"/>
  <c r="F1062" i="3"/>
  <c r="E1060" i="3"/>
  <c r="C1058" i="3"/>
  <c r="G1058" i="3"/>
  <c r="D1058" i="3"/>
  <c r="H1058" i="3"/>
  <c r="F1058" i="3"/>
  <c r="E1056" i="3"/>
  <c r="C1054" i="3"/>
  <c r="G1054" i="3"/>
  <c r="D1054" i="3"/>
  <c r="H1054" i="3"/>
  <c r="F1054" i="3"/>
  <c r="E1052" i="3"/>
  <c r="C1050" i="3"/>
  <c r="G1050" i="3"/>
  <c r="D1050" i="3"/>
  <c r="H1050" i="3"/>
  <c r="F1050" i="3"/>
  <c r="E1048" i="3"/>
  <c r="C1046" i="3"/>
  <c r="G1046" i="3"/>
  <c r="D1046" i="3"/>
  <c r="H1046" i="3"/>
  <c r="F1046" i="3"/>
  <c r="E1044" i="3"/>
  <c r="C1042" i="3"/>
  <c r="G1042" i="3"/>
  <c r="D1042" i="3"/>
  <c r="H1042" i="3"/>
  <c r="F1042" i="3"/>
  <c r="E1040" i="3"/>
  <c r="C1038" i="3"/>
  <c r="G1038" i="3"/>
  <c r="D1038" i="3"/>
  <c r="H1038" i="3"/>
  <c r="F1038" i="3"/>
  <c r="E1036" i="3"/>
  <c r="C1034" i="3"/>
  <c r="G1034" i="3"/>
  <c r="D1034" i="3"/>
  <c r="H1034" i="3"/>
  <c r="F1034" i="3"/>
  <c r="E1032" i="3"/>
  <c r="C1030" i="3"/>
  <c r="G1030" i="3"/>
  <c r="D1030" i="3"/>
  <c r="H1030" i="3"/>
  <c r="F1030" i="3"/>
  <c r="E1028" i="3"/>
  <c r="C1026" i="3"/>
  <c r="G1026" i="3"/>
  <c r="D1026" i="3"/>
  <c r="H1026" i="3"/>
  <c r="F1026" i="3"/>
  <c r="E1024" i="3"/>
  <c r="C1022" i="3"/>
  <c r="G1022" i="3"/>
  <c r="D1022" i="3"/>
  <c r="H1022" i="3"/>
  <c r="F1022" i="3"/>
  <c r="E1020" i="3"/>
  <c r="C1018" i="3"/>
  <c r="G1018" i="3"/>
  <c r="D1018" i="3"/>
  <c r="H1018" i="3"/>
  <c r="F1018" i="3"/>
  <c r="E1016" i="3"/>
  <c r="C1014" i="3"/>
  <c r="G1014" i="3"/>
  <c r="D1014" i="3"/>
  <c r="H1014" i="3"/>
  <c r="F1014" i="3"/>
  <c r="E1012" i="3"/>
  <c r="C1010" i="3"/>
  <c r="G1010" i="3"/>
  <c r="D1010" i="3"/>
  <c r="H1010" i="3"/>
  <c r="F1010" i="3"/>
  <c r="E1008" i="3"/>
  <c r="C1006" i="3"/>
  <c r="G1006" i="3"/>
  <c r="D1006" i="3"/>
  <c r="H1006" i="3"/>
  <c r="F1006" i="3"/>
  <c r="E1004" i="3"/>
  <c r="C1002" i="3"/>
  <c r="G1002" i="3"/>
  <c r="D1002" i="3"/>
  <c r="H1002" i="3"/>
  <c r="F1002" i="3"/>
  <c r="E1000" i="3"/>
  <c r="C998" i="3"/>
  <c r="G998" i="3"/>
  <c r="D998" i="3"/>
  <c r="H998" i="3"/>
  <c r="F998" i="3"/>
  <c r="E996" i="3"/>
  <c r="C994" i="3"/>
  <c r="G994" i="3"/>
  <c r="D994" i="3"/>
  <c r="H994" i="3"/>
  <c r="F994" i="3"/>
  <c r="E992" i="3"/>
  <c r="C990" i="3"/>
  <c r="G990" i="3"/>
  <c r="D990" i="3"/>
  <c r="H990" i="3"/>
  <c r="F990" i="3"/>
  <c r="E988" i="3"/>
  <c r="C986" i="3"/>
  <c r="G986" i="3"/>
  <c r="D986" i="3"/>
  <c r="H986" i="3"/>
  <c r="F986" i="3"/>
  <c r="E984" i="3"/>
  <c r="C982" i="3"/>
  <c r="G982" i="3"/>
  <c r="D982" i="3"/>
  <c r="H982" i="3"/>
  <c r="F982" i="3"/>
  <c r="E980" i="3"/>
  <c r="C978" i="3"/>
  <c r="G978" i="3"/>
  <c r="D978" i="3"/>
  <c r="H978" i="3"/>
  <c r="F978" i="3"/>
  <c r="E976" i="3"/>
  <c r="C974" i="3"/>
  <c r="G974" i="3"/>
  <c r="D974" i="3"/>
  <c r="H974" i="3"/>
  <c r="F974" i="3"/>
  <c r="E972" i="3"/>
  <c r="C970" i="3"/>
  <c r="G970" i="3"/>
  <c r="D970" i="3"/>
  <c r="H970" i="3"/>
  <c r="F970" i="3"/>
  <c r="E968" i="3"/>
  <c r="C966" i="3"/>
  <c r="G966" i="3"/>
  <c r="D966" i="3"/>
  <c r="H966" i="3"/>
  <c r="F966" i="3"/>
  <c r="E964" i="3"/>
  <c r="C962" i="3"/>
  <c r="G962" i="3"/>
  <c r="D962" i="3"/>
  <c r="H962" i="3"/>
  <c r="F962" i="3"/>
  <c r="E960" i="3"/>
  <c r="C958" i="3"/>
  <c r="G958" i="3"/>
  <c r="D958" i="3"/>
  <c r="H958" i="3"/>
  <c r="F958" i="3"/>
  <c r="E956" i="3"/>
  <c r="C954" i="3"/>
  <c r="G954" i="3"/>
  <c r="D954" i="3"/>
  <c r="H954" i="3"/>
  <c r="F954" i="3"/>
  <c r="E952" i="3"/>
  <c r="C950" i="3"/>
  <c r="G950" i="3"/>
  <c r="D950" i="3"/>
  <c r="H950" i="3"/>
  <c r="F950" i="3"/>
  <c r="E948" i="3"/>
  <c r="C946" i="3"/>
  <c r="G946" i="3"/>
  <c r="D946" i="3"/>
  <c r="H946" i="3"/>
  <c r="F946" i="3"/>
  <c r="E944" i="3"/>
  <c r="C942" i="3"/>
  <c r="G942" i="3"/>
  <c r="D942" i="3"/>
  <c r="H942" i="3"/>
  <c r="F942" i="3"/>
  <c r="E940" i="3"/>
  <c r="C938" i="3"/>
  <c r="G938" i="3"/>
  <c r="D938" i="3"/>
  <c r="H938" i="3"/>
  <c r="F938" i="3"/>
  <c r="E936" i="3"/>
  <c r="C934" i="3"/>
  <c r="G934" i="3"/>
  <c r="D934" i="3"/>
  <c r="H934" i="3"/>
  <c r="F934" i="3"/>
  <c r="E932" i="3"/>
  <c r="C930" i="3"/>
  <c r="G930" i="3"/>
  <c r="D930" i="3"/>
  <c r="H930" i="3"/>
  <c r="F930" i="3"/>
  <c r="E928" i="3"/>
  <c r="C926" i="3"/>
  <c r="G926" i="3"/>
  <c r="D926" i="3"/>
  <c r="H926" i="3"/>
  <c r="F926" i="3"/>
  <c r="E924" i="3"/>
  <c r="C922" i="3"/>
  <c r="G922" i="3"/>
  <c r="D922" i="3"/>
  <c r="H922" i="3"/>
  <c r="F922" i="3"/>
  <c r="E920" i="3"/>
  <c r="C918" i="3"/>
  <c r="G918" i="3"/>
  <c r="D918" i="3"/>
  <c r="H918" i="3"/>
  <c r="F918" i="3"/>
  <c r="E916" i="3"/>
  <c r="C914" i="3"/>
  <c r="G914" i="3"/>
  <c r="D914" i="3"/>
  <c r="H914" i="3"/>
  <c r="F914" i="3"/>
  <c r="E912" i="3"/>
  <c r="C910" i="3"/>
  <c r="G910" i="3"/>
  <c r="D910" i="3"/>
  <c r="H910" i="3"/>
  <c r="F910" i="3"/>
  <c r="E908" i="3"/>
  <c r="C906" i="3"/>
  <c r="G906" i="3"/>
  <c r="D906" i="3"/>
  <c r="H906" i="3"/>
  <c r="F906" i="3"/>
  <c r="G903" i="3"/>
  <c r="B899" i="3"/>
  <c r="F899" i="3"/>
  <c r="D899" i="3"/>
  <c r="E899" i="3"/>
  <c r="H899" i="3"/>
  <c r="G895" i="3"/>
  <c r="B891" i="3"/>
  <c r="F891" i="3"/>
  <c r="D891" i="3"/>
  <c r="E891" i="3"/>
  <c r="H891" i="3"/>
  <c r="G887" i="3"/>
  <c r="B883" i="3"/>
  <c r="F883" i="3"/>
  <c r="D883" i="3"/>
  <c r="E883" i="3"/>
  <c r="H883" i="3"/>
  <c r="G879" i="3"/>
  <c r="B875" i="3"/>
  <c r="F875" i="3"/>
  <c r="D875" i="3"/>
  <c r="E875" i="3"/>
  <c r="H875" i="3"/>
  <c r="G871" i="3"/>
  <c r="B867" i="3"/>
  <c r="F867" i="3"/>
  <c r="D867" i="3"/>
  <c r="E867" i="3"/>
  <c r="H867" i="3"/>
  <c r="G863" i="3"/>
  <c r="B859" i="3"/>
  <c r="F859" i="3"/>
  <c r="D859" i="3"/>
  <c r="E859" i="3"/>
  <c r="H859" i="3"/>
  <c r="G855" i="3"/>
  <c r="B851" i="3"/>
  <c r="F851" i="3"/>
  <c r="D851" i="3"/>
  <c r="E851" i="3"/>
  <c r="H851" i="3"/>
  <c r="G847" i="3"/>
  <c r="B843" i="3"/>
  <c r="F843" i="3"/>
  <c r="D843" i="3"/>
  <c r="E843" i="3"/>
  <c r="H843" i="3"/>
  <c r="G839" i="3"/>
  <c r="B835" i="3"/>
  <c r="F835" i="3"/>
  <c r="D835" i="3"/>
  <c r="E835" i="3"/>
  <c r="H835" i="3"/>
  <c r="G831" i="3"/>
  <c r="B827" i="3"/>
  <c r="F827" i="3"/>
  <c r="D827" i="3"/>
  <c r="E827" i="3"/>
  <c r="H827" i="3"/>
  <c r="G823" i="3"/>
  <c r="B819" i="3"/>
  <c r="F819" i="3"/>
  <c r="D819" i="3"/>
  <c r="E819" i="3"/>
  <c r="H819" i="3"/>
  <c r="G815" i="3"/>
  <c r="B811" i="3"/>
  <c r="F811" i="3"/>
  <c r="D811" i="3"/>
  <c r="E811" i="3"/>
  <c r="H811" i="3"/>
  <c r="G807" i="3"/>
  <c r="B803" i="3"/>
  <c r="F803" i="3"/>
  <c r="D803" i="3"/>
  <c r="E803" i="3"/>
  <c r="H803" i="3"/>
  <c r="G799" i="3"/>
  <c r="B795" i="3"/>
  <c r="F795" i="3"/>
  <c r="D795" i="3"/>
  <c r="E795" i="3"/>
  <c r="H795" i="3"/>
  <c r="G791" i="3"/>
  <c r="B787" i="3"/>
  <c r="F787" i="3"/>
  <c r="D787" i="3"/>
  <c r="E787" i="3"/>
  <c r="H787" i="3"/>
  <c r="G783" i="3"/>
  <c r="B779" i="3"/>
  <c r="F779" i="3"/>
  <c r="D779" i="3"/>
  <c r="E779" i="3"/>
  <c r="H779" i="3"/>
  <c r="G775" i="3"/>
  <c r="B771" i="3"/>
  <c r="F771" i="3"/>
  <c r="D771" i="3"/>
  <c r="E771" i="3"/>
  <c r="H771" i="3"/>
  <c r="G767" i="3"/>
  <c r="B763" i="3"/>
  <c r="F763" i="3"/>
  <c r="D763" i="3"/>
  <c r="E763" i="3"/>
  <c r="H763" i="3"/>
  <c r="G759" i="3"/>
  <c r="B755" i="3"/>
  <c r="F755" i="3"/>
  <c r="D755" i="3"/>
  <c r="E755" i="3"/>
  <c r="H755" i="3"/>
  <c r="G751" i="3"/>
  <c r="B747" i="3"/>
  <c r="F747" i="3"/>
  <c r="D747" i="3"/>
  <c r="E747" i="3"/>
  <c r="H747" i="3"/>
  <c r="G743" i="3"/>
  <c r="B739" i="3"/>
  <c r="F739" i="3"/>
  <c r="D739" i="3"/>
  <c r="E739" i="3"/>
  <c r="H739" i="3"/>
  <c r="G735" i="3"/>
  <c r="B731" i="3"/>
  <c r="F731" i="3"/>
  <c r="D731" i="3"/>
  <c r="E731" i="3"/>
  <c r="H731" i="3"/>
  <c r="G727" i="3"/>
  <c r="B723" i="3"/>
  <c r="F723" i="3"/>
  <c r="D723" i="3"/>
  <c r="E723" i="3"/>
  <c r="H723" i="3"/>
  <c r="G719" i="3"/>
  <c r="B715" i="3"/>
  <c r="F715" i="3"/>
  <c r="D715" i="3"/>
  <c r="E715" i="3"/>
  <c r="H715" i="3"/>
  <c r="G711" i="3"/>
  <c r="B707" i="3"/>
  <c r="F707" i="3"/>
  <c r="D707" i="3"/>
  <c r="E707" i="3"/>
  <c r="H707" i="3"/>
  <c r="G703" i="3"/>
  <c r="B699" i="3"/>
  <c r="F699" i="3"/>
  <c r="D699" i="3"/>
  <c r="E699" i="3"/>
  <c r="H699" i="3"/>
  <c r="G695" i="3"/>
  <c r="B691" i="3"/>
  <c r="F691" i="3"/>
  <c r="D691" i="3"/>
  <c r="E691" i="3"/>
  <c r="H691" i="3"/>
  <c r="G687" i="3"/>
  <c r="B683" i="3"/>
  <c r="F683" i="3"/>
  <c r="D683" i="3"/>
  <c r="E683" i="3"/>
  <c r="H683" i="3"/>
  <c r="G679" i="3"/>
  <c r="B675" i="3"/>
  <c r="F675" i="3"/>
  <c r="D675" i="3"/>
  <c r="E675" i="3"/>
  <c r="H675" i="3"/>
  <c r="G671" i="3"/>
  <c r="B667" i="3"/>
  <c r="F667" i="3"/>
  <c r="D667" i="3"/>
  <c r="E667" i="3"/>
  <c r="H667" i="3"/>
  <c r="G663" i="3"/>
  <c r="B659" i="3"/>
  <c r="F659" i="3"/>
  <c r="D659" i="3"/>
  <c r="E659" i="3"/>
  <c r="H659" i="3"/>
  <c r="G655" i="3"/>
  <c r="B651" i="3"/>
  <c r="F651" i="3"/>
  <c r="D651" i="3"/>
  <c r="E651" i="3"/>
  <c r="H651" i="3"/>
  <c r="G647" i="3"/>
  <c r="B643" i="3"/>
  <c r="F643" i="3"/>
  <c r="D643" i="3"/>
  <c r="E643" i="3"/>
  <c r="H643" i="3"/>
  <c r="G639" i="3"/>
  <c r="B635" i="3"/>
  <c r="F635" i="3"/>
  <c r="D635" i="3"/>
  <c r="E635" i="3"/>
  <c r="H635" i="3"/>
  <c r="G631" i="3"/>
  <c r="B627" i="3"/>
  <c r="F627" i="3"/>
  <c r="D627" i="3"/>
  <c r="E627" i="3"/>
  <c r="H627" i="3"/>
  <c r="G623" i="3"/>
  <c r="B619" i="3"/>
  <c r="F619" i="3"/>
  <c r="D619" i="3"/>
  <c r="E619" i="3"/>
  <c r="H619" i="3"/>
  <c r="G615" i="3"/>
  <c r="B611" i="3"/>
  <c r="F611" i="3"/>
  <c r="D611" i="3"/>
  <c r="E611" i="3"/>
  <c r="H611" i="3"/>
  <c r="G607" i="3"/>
  <c r="B603" i="3"/>
  <c r="F603" i="3"/>
  <c r="D603" i="3"/>
  <c r="E603" i="3"/>
  <c r="H603" i="3"/>
  <c r="G599" i="3"/>
  <c r="B595" i="3"/>
  <c r="F595" i="3"/>
  <c r="D595" i="3"/>
  <c r="E595" i="3"/>
  <c r="H595" i="3"/>
  <c r="D360" i="3"/>
  <c r="H360" i="3"/>
  <c r="C360" i="3"/>
  <c r="E360" i="3"/>
  <c r="F360" i="3"/>
  <c r="G360" i="3"/>
  <c r="D344" i="3"/>
  <c r="H344" i="3"/>
  <c r="C344" i="3"/>
  <c r="E344" i="3"/>
  <c r="F344" i="3"/>
  <c r="G344" i="3"/>
  <c r="D328" i="3"/>
  <c r="H328" i="3"/>
  <c r="C328" i="3"/>
  <c r="E328" i="3"/>
  <c r="F328" i="3"/>
  <c r="G328" i="3"/>
  <c r="D312" i="3"/>
  <c r="H312" i="3"/>
  <c r="C312" i="3"/>
  <c r="E312" i="3"/>
  <c r="F312" i="3"/>
  <c r="G312" i="3"/>
  <c r="D296" i="3"/>
  <c r="H296" i="3"/>
  <c r="C296" i="3"/>
  <c r="E296" i="3"/>
  <c r="F296" i="3"/>
  <c r="G296" i="3"/>
  <c r="D280" i="3"/>
  <c r="H280" i="3"/>
  <c r="C280" i="3"/>
  <c r="E280" i="3"/>
  <c r="F280" i="3"/>
  <c r="G280" i="3"/>
  <c r="D264" i="3"/>
  <c r="H264" i="3"/>
  <c r="C264" i="3"/>
  <c r="E264" i="3"/>
  <c r="F264" i="3"/>
  <c r="G264" i="3"/>
  <c r="D248" i="3"/>
  <c r="H248" i="3"/>
  <c r="C248" i="3"/>
  <c r="E248" i="3"/>
  <c r="F248" i="3"/>
  <c r="G248" i="3"/>
  <c r="C164" i="3"/>
  <c r="G164" i="3"/>
  <c r="D164" i="3"/>
  <c r="H164" i="3"/>
  <c r="B164" i="3"/>
  <c r="E164" i="3"/>
  <c r="F164" i="3"/>
  <c r="C156" i="3"/>
  <c r="G156" i="3"/>
  <c r="D156" i="3"/>
  <c r="H156" i="3"/>
  <c r="B156" i="3"/>
  <c r="E156" i="3"/>
  <c r="F156" i="3"/>
  <c r="C148" i="3"/>
  <c r="G148" i="3"/>
  <c r="D148" i="3"/>
  <c r="H148" i="3"/>
  <c r="B148" i="3"/>
  <c r="E148" i="3"/>
  <c r="F148" i="3"/>
  <c r="C140" i="3"/>
  <c r="G140" i="3"/>
  <c r="D140" i="3"/>
  <c r="H140" i="3"/>
  <c r="B140" i="3"/>
  <c r="E140" i="3"/>
  <c r="F140" i="3"/>
  <c r="C132" i="3"/>
  <c r="G132" i="3"/>
  <c r="D132" i="3"/>
  <c r="H132" i="3"/>
  <c r="B132" i="3"/>
  <c r="E132" i="3"/>
  <c r="F132" i="3"/>
  <c r="C124" i="3"/>
  <c r="G124" i="3"/>
  <c r="D124" i="3"/>
  <c r="H124" i="3"/>
  <c r="B124" i="3"/>
  <c r="E124" i="3"/>
  <c r="F124" i="3"/>
  <c r="C116" i="3"/>
  <c r="G116" i="3"/>
  <c r="D116" i="3"/>
  <c r="H116" i="3"/>
  <c r="B116" i="3"/>
  <c r="E116" i="3"/>
  <c r="F116" i="3"/>
  <c r="C108" i="3"/>
  <c r="G108" i="3"/>
  <c r="D108" i="3"/>
  <c r="H108" i="3"/>
  <c r="B108" i="3"/>
  <c r="E108" i="3"/>
  <c r="F108" i="3"/>
  <c r="C100" i="3"/>
  <c r="G100" i="3"/>
  <c r="D100" i="3"/>
  <c r="H100" i="3"/>
  <c r="B100" i="3"/>
  <c r="E100" i="3"/>
  <c r="F100" i="3"/>
  <c r="C92" i="3"/>
  <c r="G92" i="3"/>
  <c r="D92" i="3"/>
  <c r="H92" i="3"/>
  <c r="B92" i="3"/>
  <c r="E92" i="3"/>
  <c r="F92" i="3"/>
  <c r="C84" i="3"/>
  <c r="G84" i="3"/>
  <c r="D84" i="3"/>
  <c r="H84" i="3"/>
  <c r="B84" i="3"/>
  <c r="E84" i="3"/>
  <c r="F84" i="3"/>
  <c r="C76" i="3"/>
  <c r="G76" i="3"/>
  <c r="D76" i="3"/>
  <c r="H76" i="3"/>
  <c r="B76" i="3"/>
  <c r="E76" i="3"/>
  <c r="F76" i="3"/>
  <c r="C68" i="3"/>
  <c r="G68" i="3"/>
  <c r="D68" i="3"/>
  <c r="H68" i="3"/>
  <c r="B68" i="3"/>
  <c r="E68" i="3"/>
  <c r="F68" i="3"/>
  <c r="C60" i="3"/>
  <c r="G60" i="3"/>
  <c r="D60" i="3"/>
  <c r="H60" i="3"/>
  <c r="B60" i="3"/>
  <c r="E60" i="3"/>
  <c r="F60" i="3"/>
  <c r="C52" i="3"/>
  <c r="G52" i="3"/>
  <c r="D52" i="3"/>
  <c r="H52" i="3"/>
  <c r="B52" i="3"/>
  <c r="E52" i="3"/>
  <c r="F52" i="3"/>
  <c r="C44" i="3"/>
  <c r="G44" i="3"/>
  <c r="D44" i="3"/>
  <c r="H44" i="3"/>
  <c r="B44" i="3"/>
  <c r="E44" i="3"/>
  <c r="F44" i="3"/>
  <c r="C36" i="3"/>
  <c r="G36" i="3"/>
  <c r="D36" i="3"/>
  <c r="H36" i="3"/>
  <c r="B36" i="3"/>
  <c r="E36" i="3"/>
  <c r="F36" i="3"/>
  <c r="C28" i="3"/>
  <c r="G28" i="3"/>
  <c r="D28" i="3"/>
  <c r="H28" i="3"/>
  <c r="B28" i="3"/>
  <c r="E28" i="3"/>
  <c r="F28" i="3"/>
  <c r="B1456" i="4"/>
  <c r="F1456" i="4"/>
  <c r="G1456" i="4"/>
  <c r="B1446" i="4"/>
  <c r="F1446" i="4"/>
  <c r="G1446" i="4"/>
  <c r="B1392" i="4"/>
  <c r="F1392" i="4"/>
  <c r="G1392" i="4"/>
  <c r="B1382" i="4"/>
  <c r="F1382" i="4"/>
  <c r="G1382" i="4"/>
  <c r="B1225" i="4"/>
  <c r="C1225" i="4"/>
  <c r="F1225" i="4"/>
  <c r="E1225" i="4"/>
  <c r="C1198" i="4"/>
  <c r="B1198" i="4"/>
  <c r="F1198" i="4"/>
  <c r="G1198" i="4"/>
  <c r="E1177" i="4"/>
  <c r="B1177" i="4"/>
  <c r="C1177" i="4"/>
  <c r="F1177" i="4"/>
  <c r="G1177" i="4"/>
  <c r="E182" i="4"/>
  <c r="D182" i="4"/>
  <c r="F182" i="4"/>
  <c r="B182" i="4"/>
  <c r="B107" i="4"/>
  <c r="C107" i="4"/>
  <c r="F107" i="4"/>
  <c r="G107" i="4"/>
  <c r="D370" i="3"/>
  <c r="H370" i="3"/>
  <c r="C370" i="3"/>
  <c r="E370" i="3"/>
  <c r="F370" i="3"/>
  <c r="G370" i="3"/>
  <c r="D366" i="3"/>
  <c r="H366" i="3"/>
  <c r="C366" i="3"/>
  <c r="E366" i="3"/>
  <c r="F366" i="3"/>
  <c r="G366" i="3"/>
  <c r="D362" i="3"/>
  <c r="H362" i="3"/>
  <c r="C362" i="3"/>
  <c r="E362" i="3"/>
  <c r="F362" i="3"/>
  <c r="G362" i="3"/>
  <c r="D358" i="3"/>
  <c r="H358" i="3"/>
  <c r="C358" i="3"/>
  <c r="E358" i="3"/>
  <c r="F358" i="3"/>
  <c r="G358" i="3"/>
  <c r="D354" i="3"/>
  <c r="H354" i="3"/>
  <c r="C354" i="3"/>
  <c r="E354" i="3"/>
  <c r="F354" i="3"/>
  <c r="G354" i="3"/>
  <c r="D350" i="3"/>
  <c r="H350" i="3"/>
  <c r="C350" i="3"/>
  <c r="E350" i="3"/>
  <c r="F350" i="3"/>
  <c r="G350" i="3"/>
  <c r="D346" i="3"/>
  <c r="H346" i="3"/>
  <c r="C346" i="3"/>
  <c r="E346" i="3"/>
  <c r="F346" i="3"/>
  <c r="G346" i="3"/>
  <c r="D342" i="3"/>
  <c r="H342" i="3"/>
  <c r="C342" i="3"/>
  <c r="E342" i="3"/>
  <c r="F342" i="3"/>
  <c r="G342" i="3"/>
  <c r="D338" i="3"/>
  <c r="H338" i="3"/>
  <c r="C338" i="3"/>
  <c r="E338" i="3"/>
  <c r="F338" i="3"/>
  <c r="G338" i="3"/>
  <c r="D334" i="3"/>
  <c r="H334" i="3"/>
  <c r="C334" i="3"/>
  <c r="E334" i="3"/>
  <c r="F334" i="3"/>
  <c r="G334" i="3"/>
  <c r="D330" i="3"/>
  <c r="H330" i="3"/>
  <c r="C330" i="3"/>
  <c r="E330" i="3"/>
  <c r="F330" i="3"/>
  <c r="G330" i="3"/>
  <c r="D326" i="3"/>
  <c r="H326" i="3"/>
  <c r="C326" i="3"/>
  <c r="E326" i="3"/>
  <c r="F326" i="3"/>
  <c r="G326" i="3"/>
  <c r="D322" i="3"/>
  <c r="H322" i="3"/>
  <c r="C322" i="3"/>
  <c r="E322" i="3"/>
  <c r="F322" i="3"/>
  <c r="G322" i="3"/>
  <c r="D318" i="3"/>
  <c r="H318" i="3"/>
  <c r="C318" i="3"/>
  <c r="E318" i="3"/>
  <c r="F318" i="3"/>
  <c r="G318" i="3"/>
  <c r="D314" i="3"/>
  <c r="H314" i="3"/>
  <c r="C314" i="3"/>
  <c r="E314" i="3"/>
  <c r="F314" i="3"/>
  <c r="G314" i="3"/>
  <c r="D310" i="3"/>
  <c r="H310" i="3"/>
  <c r="C310" i="3"/>
  <c r="E310" i="3"/>
  <c r="F310" i="3"/>
  <c r="G310" i="3"/>
  <c r="D306" i="3"/>
  <c r="H306" i="3"/>
  <c r="C306" i="3"/>
  <c r="E306" i="3"/>
  <c r="F306" i="3"/>
  <c r="G306" i="3"/>
  <c r="D302" i="3"/>
  <c r="H302" i="3"/>
  <c r="C302" i="3"/>
  <c r="E302" i="3"/>
  <c r="F302" i="3"/>
  <c r="G302" i="3"/>
  <c r="D298" i="3"/>
  <c r="H298" i="3"/>
  <c r="C298" i="3"/>
  <c r="E298" i="3"/>
  <c r="F298" i="3"/>
  <c r="G298" i="3"/>
  <c r="D294" i="3"/>
  <c r="H294" i="3"/>
  <c r="C294" i="3"/>
  <c r="E294" i="3"/>
  <c r="F294" i="3"/>
  <c r="G294" i="3"/>
  <c r="D290" i="3"/>
  <c r="H290" i="3"/>
  <c r="C290" i="3"/>
  <c r="E290" i="3"/>
  <c r="F290" i="3"/>
  <c r="G290" i="3"/>
  <c r="D286" i="3"/>
  <c r="H286" i="3"/>
  <c r="C286" i="3"/>
  <c r="E286" i="3"/>
  <c r="F286" i="3"/>
  <c r="G286" i="3"/>
  <c r="D282" i="3"/>
  <c r="H282" i="3"/>
  <c r="C282" i="3"/>
  <c r="E282" i="3"/>
  <c r="F282" i="3"/>
  <c r="G282" i="3"/>
  <c r="D278" i="3"/>
  <c r="H278" i="3"/>
  <c r="C278" i="3"/>
  <c r="E278" i="3"/>
  <c r="F278" i="3"/>
  <c r="G278" i="3"/>
  <c r="D274" i="3"/>
  <c r="H274" i="3"/>
  <c r="C274" i="3"/>
  <c r="E274" i="3"/>
  <c r="F274" i="3"/>
  <c r="G274" i="3"/>
  <c r="D270" i="3"/>
  <c r="H270" i="3"/>
  <c r="C270" i="3"/>
  <c r="E270" i="3"/>
  <c r="F270" i="3"/>
  <c r="G270" i="3"/>
  <c r="D266" i="3"/>
  <c r="H266" i="3"/>
  <c r="C266" i="3"/>
  <c r="E266" i="3"/>
  <c r="F266" i="3"/>
  <c r="G266" i="3"/>
  <c r="D262" i="3"/>
  <c r="H262" i="3"/>
  <c r="C262" i="3"/>
  <c r="E262" i="3"/>
  <c r="F262" i="3"/>
  <c r="G262" i="3"/>
  <c r="D258" i="3"/>
  <c r="H258" i="3"/>
  <c r="C258" i="3"/>
  <c r="E258" i="3"/>
  <c r="F258" i="3"/>
  <c r="G258" i="3"/>
  <c r="D254" i="3"/>
  <c r="H254" i="3"/>
  <c r="C254" i="3"/>
  <c r="E254" i="3"/>
  <c r="F254" i="3"/>
  <c r="G254" i="3"/>
  <c r="D250" i="3"/>
  <c r="H250" i="3"/>
  <c r="C250" i="3"/>
  <c r="E250" i="3"/>
  <c r="F250" i="3"/>
  <c r="G250" i="3"/>
  <c r="D246" i="3"/>
  <c r="H246" i="3"/>
  <c r="C246" i="3"/>
  <c r="E246" i="3"/>
  <c r="F246" i="3"/>
  <c r="G246" i="3"/>
  <c r="D242" i="3"/>
  <c r="H242" i="3"/>
  <c r="C242" i="3"/>
  <c r="E242" i="3"/>
  <c r="F242" i="3"/>
  <c r="G242" i="3"/>
  <c r="D238" i="3"/>
  <c r="H238" i="3"/>
  <c r="C238" i="3"/>
  <c r="E238" i="3"/>
  <c r="F238" i="3"/>
  <c r="G238" i="3"/>
  <c r="B1494" i="4"/>
  <c r="F1494" i="4"/>
  <c r="G1494" i="4"/>
  <c r="B1440" i="4"/>
  <c r="F1440" i="4"/>
  <c r="G1440" i="4"/>
  <c r="B1430" i="4"/>
  <c r="F1430" i="4"/>
  <c r="G1430" i="4"/>
  <c r="B1376" i="4"/>
  <c r="F1376" i="4"/>
  <c r="G1376" i="4"/>
  <c r="C1196" i="4"/>
  <c r="G1196" i="4"/>
  <c r="B1196" i="4"/>
  <c r="F1196" i="4"/>
  <c r="C1182" i="4"/>
  <c r="B1182" i="4"/>
  <c r="F1182" i="4"/>
  <c r="G1182" i="4"/>
  <c r="E1161" i="4"/>
  <c r="B1161" i="4"/>
  <c r="C1161" i="4"/>
  <c r="F1161" i="4"/>
  <c r="G1161" i="4"/>
  <c r="C1148" i="4"/>
  <c r="G1148" i="4"/>
  <c r="B1148" i="4"/>
  <c r="F1148" i="4"/>
  <c r="C1088" i="4"/>
  <c r="G1088" i="4"/>
  <c r="F1088" i="4"/>
  <c r="B1088" i="4"/>
  <c r="C1070" i="4"/>
  <c r="B1070" i="4"/>
  <c r="F1070" i="4"/>
  <c r="G1070" i="4"/>
  <c r="E1049" i="4"/>
  <c r="B1049" i="4"/>
  <c r="C1049" i="4"/>
  <c r="F1049" i="4"/>
  <c r="G1049" i="4"/>
  <c r="C1040" i="4"/>
  <c r="G1040" i="4"/>
  <c r="F1040" i="4"/>
  <c r="F710" i="4"/>
  <c r="B710" i="4"/>
  <c r="G710" i="4"/>
  <c r="D173" i="4"/>
  <c r="E173" i="4"/>
  <c r="F173" i="4"/>
  <c r="B173" i="4"/>
  <c r="B1481" i="2"/>
  <c r="C1481" i="2"/>
  <c r="D1481" i="2"/>
  <c r="G1481" i="2"/>
  <c r="E1481" i="2"/>
  <c r="B370" i="3"/>
  <c r="B366" i="3"/>
  <c r="B362" i="3"/>
  <c r="B358" i="3"/>
  <c r="B354" i="3"/>
  <c r="M352" i="1" s="1"/>
  <c r="B350" i="3"/>
  <c r="B346" i="3"/>
  <c r="B342" i="3"/>
  <c r="B338" i="3"/>
  <c r="B334" i="3"/>
  <c r="B330" i="3"/>
  <c r="B326" i="3"/>
  <c r="B322" i="3"/>
  <c r="M317" i="1" s="1"/>
  <c r="B318" i="3"/>
  <c r="B314" i="3"/>
  <c r="B310" i="3"/>
  <c r="B306" i="3"/>
  <c r="B302" i="3"/>
  <c r="B298" i="3"/>
  <c r="B294" i="3"/>
  <c r="B290" i="3"/>
  <c r="B286" i="3"/>
  <c r="B282" i="3"/>
  <c r="B278" i="3"/>
  <c r="B274" i="3"/>
  <c r="B270" i="3"/>
  <c r="B266" i="3"/>
  <c r="B262" i="3"/>
  <c r="B258" i="3"/>
  <c r="B254" i="3"/>
  <c r="B250" i="3"/>
  <c r="Q247" i="1" s="1"/>
  <c r="B246" i="3"/>
  <c r="B242" i="3"/>
  <c r="B238" i="3"/>
  <c r="B1488" i="4"/>
  <c r="F1488" i="4"/>
  <c r="G1488" i="4"/>
  <c r="B1478" i="4"/>
  <c r="F1478" i="4"/>
  <c r="G1478" i="4"/>
  <c r="B1424" i="4"/>
  <c r="F1424" i="4"/>
  <c r="G1424" i="4"/>
  <c r="B1414" i="4"/>
  <c r="F1414" i="4"/>
  <c r="G1414" i="4"/>
  <c r="C1068" i="4"/>
  <c r="G1068" i="4"/>
  <c r="B1068" i="4"/>
  <c r="F1068" i="4"/>
  <c r="C1054" i="4"/>
  <c r="B1054" i="4"/>
  <c r="F1054" i="4"/>
  <c r="G1054" i="4"/>
  <c r="B1040" i="4"/>
  <c r="H904" i="3"/>
  <c r="H902" i="3"/>
  <c r="H900" i="3"/>
  <c r="H898" i="3"/>
  <c r="H896" i="3"/>
  <c r="H894" i="3"/>
  <c r="H892" i="3"/>
  <c r="H890" i="3"/>
  <c r="H888" i="3"/>
  <c r="H886" i="3"/>
  <c r="H884" i="3"/>
  <c r="H882" i="3"/>
  <c r="H880" i="3"/>
  <c r="H878" i="3"/>
  <c r="H876" i="3"/>
  <c r="H874" i="3"/>
  <c r="H872" i="3"/>
  <c r="H870" i="3"/>
  <c r="H868" i="3"/>
  <c r="H866" i="3"/>
  <c r="H864" i="3"/>
  <c r="H862" i="3"/>
  <c r="H860" i="3"/>
  <c r="H858" i="3"/>
  <c r="H856" i="3"/>
  <c r="H854" i="3"/>
  <c r="H852" i="3"/>
  <c r="H850" i="3"/>
  <c r="H848" i="3"/>
  <c r="H846" i="3"/>
  <c r="H844" i="3"/>
  <c r="H842" i="3"/>
  <c r="H840" i="3"/>
  <c r="H838" i="3"/>
  <c r="H836" i="3"/>
  <c r="H834" i="3"/>
  <c r="H832" i="3"/>
  <c r="H830" i="3"/>
  <c r="H828" i="3"/>
  <c r="H826" i="3"/>
  <c r="H824" i="3"/>
  <c r="H822" i="3"/>
  <c r="H820" i="3"/>
  <c r="H818" i="3"/>
  <c r="H816" i="3"/>
  <c r="H814" i="3"/>
  <c r="H812" i="3"/>
  <c r="H810" i="3"/>
  <c r="H808" i="3"/>
  <c r="H806" i="3"/>
  <c r="H804" i="3"/>
  <c r="H802" i="3"/>
  <c r="H800" i="3"/>
  <c r="H798" i="3"/>
  <c r="H796" i="3"/>
  <c r="H794" i="3"/>
  <c r="H792" i="3"/>
  <c r="H790" i="3"/>
  <c r="H788" i="3"/>
  <c r="H786" i="3"/>
  <c r="H784" i="3"/>
  <c r="H782" i="3"/>
  <c r="H780" i="3"/>
  <c r="H778" i="3"/>
  <c r="H776" i="3"/>
  <c r="H774" i="3"/>
  <c r="H772" i="3"/>
  <c r="H770" i="3"/>
  <c r="H768" i="3"/>
  <c r="H766" i="3"/>
  <c r="H764" i="3"/>
  <c r="H762" i="3"/>
  <c r="H760" i="3"/>
  <c r="H758" i="3"/>
  <c r="H756" i="3"/>
  <c r="H754" i="3"/>
  <c r="H752" i="3"/>
  <c r="H750" i="3"/>
  <c r="H748" i="3"/>
  <c r="H746" i="3"/>
  <c r="H744" i="3"/>
  <c r="H742" i="3"/>
  <c r="H740" i="3"/>
  <c r="H738" i="3"/>
  <c r="H736" i="3"/>
  <c r="H734" i="3"/>
  <c r="H732" i="3"/>
  <c r="H730" i="3"/>
  <c r="H728" i="3"/>
  <c r="H726" i="3"/>
  <c r="H724" i="3"/>
  <c r="H722" i="3"/>
  <c r="H720" i="3"/>
  <c r="H718" i="3"/>
  <c r="H716" i="3"/>
  <c r="H714" i="3"/>
  <c r="H712" i="3"/>
  <c r="H710" i="3"/>
  <c r="H708" i="3"/>
  <c r="H706" i="3"/>
  <c r="H704" i="3"/>
  <c r="H702" i="3"/>
  <c r="H700" i="3"/>
  <c r="H698" i="3"/>
  <c r="H696" i="3"/>
  <c r="H694" i="3"/>
  <c r="H692" i="3"/>
  <c r="H690" i="3"/>
  <c r="H688" i="3"/>
  <c r="H686" i="3"/>
  <c r="H684" i="3"/>
  <c r="H682" i="3"/>
  <c r="H680" i="3"/>
  <c r="H678" i="3"/>
  <c r="H676" i="3"/>
  <c r="H674" i="3"/>
  <c r="H672" i="3"/>
  <c r="H670" i="3"/>
  <c r="H668" i="3"/>
  <c r="H666" i="3"/>
  <c r="H664" i="3"/>
  <c r="H662" i="3"/>
  <c r="H660" i="3"/>
  <c r="H658" i="3"/>
  <c r="H656" i="3"/>
  <c r="H654" i="3"/>
  <c r="H652" i="3"/>
  <c r="H650" i="3"/>
  <c r="H648" i="3"/>
  <c r="H646" i="3"/>
  <c r="H644" i="3"/>
  <c r="H642" i="3"/>
  <c r="H640" i="3"/>
  <c r="H638" i="3"/>
  <c r="H636" i="3"/>
  <c r="H634" i="3"/>
  <c r="H632" i="3"/>
  <c r="H630" i="3"/>
  <c r="H628" i="3"/>
  <c r="H626" i="3"/>
  <c r="H624" i="3"/>
  <c r="H622" i="3"/>
  <c r="H620" i="3"/>
  <c r="H618" i="3"/>
  <c r="H616" i="3"/>
  <c r="H614" i="3"/>
  <c r="H612" i="3"/>
  <c r="H610" i="3"/>
  <c r="H608" i="3"/>
  <c r="H606" i="3"/>
  <c r="H604" i="3"/>
  <c r="H602" i="3"/>
  <c r="H600" i="3"/>
  <c r="H598" i="3"/>
  <c r="H596" i="3"/>
  <c r="H594" i="3"/>
  <c r="H592" i="3"/>
  <c r="H590" i="3"/>
  <c r="H588" i="3"/>
  <c r="H586" i="3"/>
  <c r="H584" i="3"/>
  <c r="H582" i="3"/>
  <c r="H580" i="3"/>
  <c r="H578" i="3"/>
  <c r="H576" i="3"/>
  <c r="H574" i="3"/>
  <c r="H572" i="3"/>
  <c r="H570" i="3"/>
  <c r="H568" i="3"/>
  <c r="H566" i="3"/>
  <c r="H564" i="3"/>
  <c r="H562" i="3"/>
  <c r="H560" i="3"/>
  <c r="H558" i="3"/>
  <c r="H556" i="3"/>
  <c r="H554" i="3"/>
  <c r="H552" i="3"/>
  <c r="H550" i="3"/>
  <c r="H548" i="3"/>
  <c r="H546" i="3"/>
  <c r="H544" i="3"/>
  <c r="H542" i="3"/>
  <c r="H540" i="3"/>
  <c r="H538" i="3"/>
  <c r="H536" i="3"/>
  <c r="H534" i="3"/>
  <c r="H532" i="3"/>
  <c r="H530" i="3"/>
  <c r="H528" i="3"/>
  <c r="H526" i="3"/>
  <c r="H524" i="3"/>
  <c r="H522" i="3"/>
  <c r="H520" i="3"/>
  <c r="H518" i="3"/>
  <c r="H516" i="3"/>
  <c r="H514" i="3"/>
  <c r="H512" i="3"/>
  <c r="H510" i="3"/>
  <c r="H508" i="3"/>
  <c r="H506" i="3"/>
  <c r="H504" i="3"/>
  <c r="H502" i="3"/>
  <c r="H500" i="3"/>
  <c r="H498" i="3"/>
  <c r="H496" i="3"/>
  <c r="H494" i="3"/>
  <c r="H492" i="3"/>
  <c r="H490" i="3"/>
  <c r="H488" i="3"/>
  <c r="H486" i="3"/>
  <c r="H484" i="3"/>
  <c r="H482" i="3"/>
  <c r="H480" i="3"/>
  <c r="H478" i="3"/>
  <c r="H476" i="3"/>
  <c r="H474" i="3"/>
  <c r="H472" i="3"/>
  <c r="H470" i="3"/>
  <c r="H468" i="3"/>
  <c r="H466" i="3"/>
  <c r="H464" i="3"/>
  <c r="C168" i="3"/>
  <c r="D168" i="3"/>
  <c r="H168" i="3"/>
  <c r="B168" i="3"/>
  <c r="E168" i="3"/>
  <c r="F168" i="3"/>
  <c r="G168" i="3"/>
  <c r="C160" i="3"/>
  <c r="G160" i="3"/>
  <c r="D160" i="3"/>
  <c r="H160" i="3"/>
  <c r="B160" i="3"/>
  <c r="E160" i="3"/>
  <c r="F160" i="3"/>
  <c r="C152" i="3"/>
  <c r="G152" i="3"/>
  <c r="D152" i="3"/>
  <c r="H152" i="3"/>
  <c r="B152" i="3"/>
  <c r="E152" i="3"/>
  <c r="F152" i="3"/>
  <c r="C144" i="3"/>
  <c r="G144" i="3"/>
  <c r="D144" i="3"/>
  <c r="H144" i="3"/>
  <c r="B144" i="3"/>
  <c r="E144" i="3"/>
  <c r="F144" i="3"/>
  <c r="C136" i="3"/>
  <c r="G136" i="3"/>
  <c r="D136" i="3"/>
  <c r="H136" i="3"/>
  <c r="B136" i="3"/>
  <c r="E136" i="3"/>
  <c r="F136" i="3"/>
  <c r="C128" i="3"/>
  <c r="G128" i="3"/>
  <c r="D128" i="3"/>
  <c r="H128" i="3"/>
  <c r="B128" i="3"/>
  <c r="E128" i="3"/>
  <c r="F128" i="3"/>
  <c r="C120" i="3"/>
  <c r="G120" i="3"/>
  <c r="D120" i="3"/>
  <c r="H120" i="3"/>
  <c r="B120" i="3"/>
  <c r="E120" i="3"/>
  <c r="F120" i="3"/>
  <c r="C112" i="3"/>
  <c r="G112" i="3"/>
  <c r="D112" i="3"/>
  <c r="H112" i="3"/>
  <c r="B112" i="3"/>
  <c r="E112" i="3"/>
  <c r="F112" i="3"/>
  <c r="C104" i="3"/>
  <c r="G104" i="3"/>
  <c r="D104" i="3"/>
  <c r="H104" i="3"/>
  <c r="B104" i="3"/>
  <c r="E104" i="3"/>
  <c r="F104" i="3"/>
  <c r="C96" i="3"/>
  <c r="G96" i="3"/>
  <c r="D96" i="3"/>
  <c r="H96" i="3"/>
  <c r="B96" i="3"/>
  <c r="E96" i="3"/>
  <c r="F96" i="3"/>
  <c r="C88" i="3"/>
  <c r="G88" i="3"/>
  <c r="D88" i="3"/>
  <c r="H88" i="3"/>
  <c r="B88" i="3"/>
  <c r="E88" i="3"/>
  <c r="F88" i="3"/>
  <c r="C80" i="3"/>
  <c r="G80" i="3"/>
  <c r="D80" i="3"/>
  <c r="H80" i="3"/>
  <c r="B80" i="3"/>
  <c r="E80" i="3"/>
  <c r="F80" i="3"/>
  <c r="C72" i="3"/>
  <c r="G72" i="3"/>
  <c r="D72" i="3"/>
  <c r="H72" i="3"/>
  <c r="B72" i="3"/>
  <c r="E72" i="3"/>
  <c r="F72" i="3"/>
  <c r="C64" i="3"/>
  <c r="G64" i="3"/>
  <c r="D64" i="3"/>
  <c r="H64" i="3"/>
  <c r="B64" i="3"/>
  <c r="E64" i="3"/>
  <c r="F64" i="3"/>
  <c r="C56" i="3"/>
  <c r="G56" i="3"/>
  <c r="D56" i="3"/>
  <c r="H56" i="3"/>
  <c r="B56" i="3"/>
  <c r="E56" i="3"/>
  <c r="F56" i="3"/>
  <c r="C48" i="3"/>
  <c r="G48" i="3"/>
  <c r="D48" i="3"/>
  <c r="H48" i="3"/>
  <c r="B48" i="3"/>
  <c r="E48" i="3"/>
  <c r="F48" i="3"/>
  <c r="C40" i="3"/>
  <c r="G40" i="3"/>
  <c r="D40" i="3"/>
  <c r="H40" i="3"/>
  <c r="B40" i="3"/>
  <c r="E40" i="3"/>
  <c r="F40" i="3"/>
  <c r="C32" i="3"/>
  <c r="G32" i="3"/>
  <c r="D32" i="3"/>
  <c r="H32" i="3"/>
  <c r="B32" i="3"/>
  <c r="E32" i="3"/>
  <c r="F32" i="3"/>
  <c r="C24" i="3"/>
  <c r="G24" i="3"/>
  <c r="D24" i="3"/>
  <c r="H24" i="3"/>
  <c r="B24" i="3"/>
  <c r="E24" i="3"/>
  <c r="F24" i="3"/>
  <c r="B1496" i="4"/>
  <c r="F1496" i="4"/>
  <c r="B1486" i="4"/>
  <c r="F1486" i="4"/>
  <c r="G1486" i="4"/>
  <c r="B1480" i="4"/>
  <c r="F1480" i="4"/>
  <c r="B1470" i="4"/>
  <c r="F1470" i="4"/>
  <c r="G1470" i="4"/>
  <c r="B1464" i="4"/>
  <c r="F1464" i="4"/>
  <c r="B1454" i="4"/>
  <c r="F1454" i="4"/>
  <c r="G1454" i="4"/>
  <c r="B1448" i="4"/>
  <c r="F1448" i="4"/>
  <c r="B1438" i="4"/>
  <c r="F1438" i="4"/>
  <c r="G1438" i="4"/>
  <c r="B1432" i="4"/>
  <c r="F1432" i="4"/>
  <c r="B1422" i="4"/>
  <c r="F1422" i="4"/>
  <c r="G1422" i="4"/>
  <c r="B1416" i="4"/>
  <c r="F1416" i="4"/>
  <c r="B1406" i="4"/>
  <c r="F1406" i="4"/>
  <c r="G1406" i="4"/>
  <c r="B1400" i="4"/>
  <c r="F1400" i="4"/>
  <c r="B1390" i="4"/>
  <c r="F1390" i="4"/>
  <c r="G1390" i="4"/>
  <c r="B1384" i="4"/>
  <c r="F1384" i="4"/>
  <c r="B1374" i="4"/>
  <c r="F1374" i="4"/>
  <c r="G1374" i="4"/>
  <c r="B1368" i="4"/>
  <c r="F1368" i="4"/>
  <c r="C1212" i="4"/>
  <c r="G1212" i="4"/>
  <c r="B1212" i="4"/>
  <c r="F1212" i="4"/>
  <c r="C1132" i="4"/>
  <c r="G1132" i="4"/>
  <c r="B1132" i="4"/>
  <c r="F1132" i="4"/>
  <c r="C1118" i="4"/>
  <c r="B1118" i="4"/>
  <c r="F1118" i="4"/>
  <c r="G1118" i="4"/>
  <c r="E1097" i="4"/>
  <c r="B1097" i="4"/>
  <c r="C1097" i="4"/>
  <c r="F1097" i="4"/>
  <c r="G1097" i="4"/>
  <c r="C1084" i="4"/>
  <c r="G1084" i="4"/>
  <c r="B1084" i="4"/>
  <c r="F1084" i="4"/>
  <c r="F1024" i="4"/>
  <c r="B904" i="3"/>
  <c r="F904" i="3"/>
  <c r="B902" i="3"/>
  <c r="F902" i="3"/>
  <c r="B900" i="3"/>
  <c r="F900" i="3"/>
  <c r="B898" i="3"/>
  <c r="F898" i="3"/>
  <c r="B896" i="3"/>
  <c r="F896" i="3"/>
  <c r="B894" i="3"/>
  <c r="F894" i="3"/>
  <c r="B892" i="3"/>
  <c r="F892" i="3"/>
  <c r="B890" i="3"/>
  <c r="F890" i="3"/>
  <c r="B888" i="3"/>
  <c r="F888" i="3"/>
  <c r="B886" i="3"/>
  <c r="F886" i="3"/>
  <c r="B884" i="3"/>
  <c r="F884" i="3"/>
  <c r="B882" i="3"/>
  <c r="F882" i="3"/>
  <c r="B880" i="3"/>
  <c r="F880" i="3"/>
  <c r="B878" i="3"/>
  <c r="F878" i="3"/>
  <c r="B876" i="3"/>
  <c r="F876" i="3"/>
  <c r="B874" i="3"/>
  <c r="F874" i="3"/>
  <c r="B872" i="3"/>
  <c r="F872" i="3"/>
  <c r="B870" i="3"/>
  <c r="F870" i="3"/>
  <c r="B868" i="3"/>
  <c r="F868" i="3"/>
  <c r="B866" i="3"/>
  <c r="F866" i="3"/>
  <c r="B864" i="3"/>
  <c r="F864" i="3"/>
  <c r="B862" i="3"/>
  <c r="F862" i="3"/>
  <c r="B860" i="3"/>
  <c r="F860" i="3"/>
  <c r="B858" i="3"/>
  <c r="F858" i="3"/>
  <c r="B856" i="3"/>
  <c r="F856" i="3"/>
  <c r="B854" i="3"/>
  <c r="F854" i="3"/>
  <c r="B852" i="3"/>
  <c r="F852" i="3"/>
  <c r="B850" i="3"/>
  <c r="F850" i="3"/>
  <c r="B848" i="3"/>
  <c r="F848" i="3"/>
  <c r="B846" i="3"/>
  <c r="F846" i="3"/>
  <c r="B844" i="3"/>
  <c r="F844" i="3"/>
  <c r="B842" i="3"/>
  <c r="F842" i="3"/>
  <c r="B840" i="3"/>
  <c r="F840" i="3"/>
  <c r="B838" i="3"/>
  <c r="F838" i="3"/>
  <c r="B836" i="3"/>
  <c r="F836" i="3"/>
  <c r="B834" i="3"/>
  <c r="F834" i="3"/>
  <c r="B832" i="3"/>
  <c r="F832" i="3"/>
  <c r="B830" i="3"/>
  <c r="F830" i="3"/>
  <c r="B828" i="3"/>
  <c r="F828" i="3"/>
  <c r="B826" i="3"/>
  <c r="F826" i="3"/>
  <c r="B824" i="3"/>
  <c r="F824" i="3"/>
  <c r="B822" i="3"/>
  <c r="F822" i="3"/>
  <c r="B820" i="3"/>
  <c r="F820" i="3"/>
  <c r="B818" i="3"/>
  <c r="F818" i="3"/>
  <c r="B816" i="3"/>
  <c r="F816" i="3"/>
  <c r="B814" i="3"/>
  <c r="F814" i="3"/>
  <c r="B812" i="3"/>
  <c r="F812" i="3"/>
  <c r="B810" i="3"/>
  <c r="F810" i="3"/>
  <c r="B808" i="3"/>
  <c r="F808" i="3"/>
  <c r="B806" i="3"/>
  <c r="F806" i="3"/>
  <c r="B804" i="3"/>
  <c r="F804" i="3"/>
  <c r="B802" i="3"/>
  <c r="F802" i="3"/>
  <c r="B800" i="3"/>
  <c r="F800" i="3"/>
  <c r="B798" i="3"/>
  <c r="F798" i="3"/>
  <c r="B796" i="3"/>
  <c r="F796" i="3"/>
  <c r="B794" i="3"/>
  <c r="F794" i="3"/>
  <c r="B792" i="3"/>
  <c r="F792" i="3"/>
  <c r="B790" i="3"/>
  <c r="F790" i="3"/>
  <c r="B788" i="3"/>
  <c r="F788" i="3"/>
  <c r="B786" i="3"/>
  <c r="F786" i="3"/>
  <c r="B784" i="3"/>
  <c r="F784" i="3"/>
  <c r="B782" i="3"/>
  <c r="F782" i="3"/>
  <c r="B780" i="3"/>
  <c r="F780" i="3"/>
  <c r="B778" i="3"/>
  <c r="F778" i="3"/>
  <c r="B776" i="3"/>
  <c r="F776" i="3"/>
  <c r="B774" i="3"/>
  <c r="F774" i="3"/>
  <c r="B772" i="3"/>
  <c r="F772" i="3"/>
  <c r="B770" i="3"/>
  <c r="F770" i="3"/>
  <c r="B768" i="3"/>
  <c r="F768" i="3"/>
  <c r="B766" i="3"/>
  <c r="F766" i="3"/>
  <c r="B764" i="3"/>
  <c r="F764" i="3"/>
  <c r="B762" i="3"/>
  <c r="F762" i="3"/>
  <c r="B760" i="3"/>
  <c r="F760" i="3"/>
  <c r="B758" i="3"/>
  <c r="F758" i="3"/>
  <c r="B756" i="3"/>
  <c r="F756" i="3"/>
  <c r="B754" i="3"/>
  <c r="F754" i="3"/>
  <c r="B752" i="3"/>
  <c r="F752" i="3"/>
  <c r="B750" i="3"/>
  <c r="F750" i="3"/>
  <c r="B748" i="3"/>
  <c r="F748" i="3"/>
  <c r="B746" i="3"/>
  <c r="F746" i="3"/>
  <c r="B744" i="3"/>
  <c r="F744" i="3"/>
  <c r="B742" i="3"/>
  <c r="F742" i="3"/>
  <c r="B740" i="3"/>
  <c r="F740" i="3"/>
  <c r="B738" i="3"/>
  <c r="F738" i="3"/>
  <c r="B736" i="3"/>
  <c r="F736" i="3"/>
  <c r="B734" i="3"/>
  <c r="F734" i="3"/>
  <c r="B732" i="3"/>
  <c r="F732" i="3"/>
  <c r="B730" i="3"/>
  <c r="F730" i="3"/>
  <c r="B728" i="3"/>
  <c r="F728" i="3"/>
  <c r="B726" i="3"/>
  <c r="F726" i="3"/>
  <c r="B724" i="3"/>
  <c r="F724" i="3"/>
  <c r="B722" i="3"/>
  <c r="F722" i="3"/>
  <c r="B720" i="3"/>
  <c r="F720" i="3"/>
  <c r="B718" i="3"/>
  <c r="F718" i="3"/>
  <c r="B716" i="3"/>
  <c r="F716" i="3"/>
  <c r="B714" i="3"/>
  <c r="F714" i="3"/>
  <c r="B712" i="3"/>
  <c r="F712" i="3"/>
  <c r="B710" i="3"/>
  <c r="F710" i="3"/>
  <c r="B708" i="3"/>
  <c r="F708" i="3"/>
  <c r="B706" i="3"/>
  <c r="F706" i="3"/>
  <c r="B704" i="3"/>
  <c r="F704" i="3"/>
  <c r="B702" i="3"/>
  <c r="F702" i="3"/>
  <c r="B700" i="3"/>
  <c r="F700" i="3"/>
  <c r="B698" i="3"/>
  <c r="F698" i="3"/>
  <c r="B696" i="3"/>
  <c r="F696" i="3"/>
  <c r="B694" i="3"/>
  <c r="F694" i="3"/>
  <c r="B692" i="3"/>
  <c r="F692" i="3"/>
  <c r="B690" i="3"/>
  <c r="F690" i="3"/>
  <c r="B688" i="3"/>
  <c r="F688" i="3"/>
  <c r="B686" i="3"/>
  <c r="F686" i="3"/>
  <c r="B684" i="3"/>
  <c r="F684" i="3"/>
  <c r="B682" i="3"/>
  <c r="F682" i="3"/>
  <c r="B680" i="3"/>
  <c r="F680" i="3"/>
  <c r="B678" i="3"/>
  <c r="F678" i="3"/>
  <c r="B676" i="3"/>
  <c r="F676" i="3"/>
  <c r="B674" i="3"/>
  <c r="F674" i="3"/>
  <c r="B672" i="3"/>
  <c r="F672" i="3"/>
  <c r="B670" i="3"/>
  <c r="F670" i="3"/>
  <c r="B668" i="3"/>
  <c r="F668" i="3"/>
  <c r="B666" i="3"/>
  <c r="F666" i="3"/>
  <c r="B664" i="3"/>
  <c r="F664" i="3"/>
  <c r="B662" i="3"/>
  <c r="F662" i="3"/>
  <c r="B660" i="3"/>
  <c r="F660" i="3"/>
  <c r="B658" i="3"/>
  <c r="F658" i="3"/>
  <c r="B656" i="3"/>
  <c r="F656" i="3"/>
  <c r="B654" i="3"/>
  <c r="F654" i="3"/>
  <c r="B652" i="3"/>
  <c r="F652" i="3"/>
  <c r="B650" i="3"/>
  <c r="F650" i="3"/>
  <c r="B648" i="3"/>
  <c r="F648" i="3"/>
  <c r="B646" i="3"/>
  <c r="F646" i="3"/>
  <c r="B644" i="3"/>
  <c r="F644" i="3"/>
  <c r="B642" i="3"/>
  <c r="F642" i="3"/>
  <c r="B640" i="3"/>
  <c r="F640" i="3"/>
  <c r="B638" i="3"/>
  <c r="F638" i="3"/>
  <c r="B636" i="3"/>
  <c r="F636" i="3"/>
  <c r="B634" i="3"/>
  <c r="F634" i="3"/>
  <c r="B632" i="3"/>
  <c r="F632" i="3"/>
  <c r="B630" i="3"/>
  <c r="F630" i="3"/>
  <c r="B628" i="3"/>
  <c r="F628" i="3"/>
  <c r="B626" i="3"/>
  <c r="F626" i="3"/>
  <c r="B624" i="3"/>
  <c r="F624" i="3"/>
  <c r="B622" i="3"/>
  <c r="F622" i="3"/>
  <c r="B620" i="3"/>
  <c r="F620" i="3"/>
  <c r="B618" i="3"/>
  <c r="F618" i="3"/>
  <c r="B616" i="3"/>
  <c r="F616" i="3"/>
  <c r="B614" i="3"/>
  <c r="F614" i="3"/>
  <c r="B612" i="3"/>
  <c r="F612" i="3"/>
  <c r="B610" i="3"/>
  <c r="F610" i="3"/>
  <c r="B608" i="3"/>
  <c r="F608" i="3"/>
  <c r="B606" i="3"/>
  <c r="F606" i="3"/>
  <c r="B604" i="3"/>
  <c r="F604" i="3"/>
  <c r="B602" i="3"/>
  <c r="F602" i="3"/>
  <c r="B600" i="3"/>
  <c r="F600" i="3"/>
  <c r="B598" i="3"/>
  <c r="F598" i="3"/>
  <c r="B596" i="3"/>
  <c r="F596" i="3"/>
  <c r="B594" i="3"/>
  <c r="F594" i="3"/>
  <c r="B592" i="3"/>
  <c r="F592" i="3"/>
  <c r="B590" i="3"/>
  <c r="F590" i="3"/>
  <c r="B588" i="3"/>
  <c r="F588" i="3"/>
  <c r="B586" i="3"/>
  <c r="F586" i="3"/>
  <c r="B584" i="3"/>
  <c r="F584" i="3"/>
  <c r="B582" i="3"/>
  <c r="F582" i="3"/>
  <c r="B580" i="3"/>
  <c r="F580" i="3"/>
  <c r="B578" i="3"/>
  <c r="F578" i="3"/>
  <c r="B576" i="3"/>
  <c r="F576" i="3"/>
  <c r="B574" i="3"/>
  <c r="F574" i="3"/>
  <c r="B572" i="3"/>
  <c r="F572" i="3"/>
  <c r="B570" i="3"/>
  <c r="F570" i="3"/>
  <c r="B568" i="3"/>
  <c r="F568" i="3"/>
  <c r="B566" i="3"/>
  <c r="F566" i="3"/>
  <c r="B564" i="3"/>
  <c r="F564" i="3"/>
  <c r="B562" i="3"/>
  <c r="F562" i="3"/>
  <c r="B560" i="3"/>
  <c r="F560" i="3"/>
  <c r="B558" i="3"/>
  <c r="F558" i="3"/>
  <c r="B556" i="3"/>
  <c r="F556" i="3"/>
  <c r="B554" i="3"/>
  <c r="F554" i="3"/>
  <c r="B552" i="3"/>
  <c r="F552" i="3"/>
  <c r="B550" i="3"/>
  <c r="F550" i="3"/>
  <c r="B548" i="3"/>
  <c r="F548" i="3"/>
  <c r="B546" i="3"/>
  <c r="F546" i="3"/>
  <c r="B544" i="3"/>
  <c r="F544" i="3"/>
  <c r="B542" i="3"/>
  <c r="F542" i="3"/>
  <c r="B540" i="3"/>
  <c r="F540" i="3"/>
  <c r="B538" i="3"/>
  <c r="F538" i="3"/>
  <c r="B536" i="3"/>
  <c r="F536" i="3"/>
  <c r="B534" i="3"/>
  <c r="F534" i="3"/>
  <c r="B532" i="3"/>
  <c r="F532" i="3"/>
  <c r="B530" i="3"/>
  <c r="F530" i="3"/>
  <c r="B528" i="3"/>
  <c r="F528" i="3"/>
  <c r="B526" i="3"/>
  <c r="F526" i="3"/>
  <c r="B524" i="3"/>
  <c r="F524" i="3"/>
  <c r="B522" i="3"/>
  <c r="F522" i="3"/>
  <c r="B520" i="3"/>
  <c r="F520" i="3"/>
  <c r="B518" i="3"/>
  <c r="F518" i="3"/>
  <c r="B516" i="3"/>
  <c r="F516" i="3"/>
  <c r="B514" i="3"/>
  <c r="F514" i="3"/>
  <c r="B512" i="3"/>
  <c r="F512" i="3"/>
  <c r="B510" i="3"/>
  <c r="F510" i="3"/>
  <c r="B508" i="3"/>
  <c r="F508" i="3"/>
  <c r="B506" i="3"/>
  <c r="F506" i="3"/>
  <c r="B504" i="3"/>
  <c r="F504" i="3"/>
  <c r="B502" i="3"/>
  <c r="F502" i="3"/>
  <c r="B500" i="3"/>
  <c r="F500" i="3"/>
  <c r="B498" i="3"/>
  <c r="F498" i="3"/>
  <c r="B496" i="3"/>
  <c r="F496" i="3"/>
  <c r="B494" i="3"/>
  <c r="F494" i="3"/>
  <c r="B492" i="3"/>
  <c r="F492" i="3"/>
  <c r="B490" i="3"/>
  <c r="F490" i="3"/>
  <c r="B488" i="3"/>
  <c r="F488" i="3"/>
  <c r="B486" i="3"/>
  <c r="F486" i="3"/>
  <c r="B484" i="3"/>
  <c r="F484" i="3"/>
  <c r="B482" i="3"/>
  <c r="F482" i="3"/>
  <c r="B480" i="3"/>
  <c r="F480" i="3"/>
  <c r="B478" i="3"/>
  <c r="F478" i="3"/>
  <c r="B476" i="3"/>
  <c r="F476" i="3"/>
  <c r="B474" i="3"/>
  <c r="F474" i="3"/>
  <c r="B472" i="3"/>
  <c r="F472" i="3"/>
  <c r="B470" i="3"/>
  <c r="F470" i="3"/>
  <c r="B468" i="3"/>
  <c r="F468" i="3"/>
  <c r="B466" i="3"/>
  <c r="F466" i="3"/>
  <c r="B464" i="3"/>
  <c r="F464" i="3"/>
  <c r="C235" i="3"/>
  <c r="G235" i="3"/>
  <c r="D235" i="3"/>
  <c r="H235" i="3"/>
  <c r="E235" i="3"/>
  <c r="F235" i="3"/>
  <c r="C233" i="3"/>
  <c r="G233" i="3"/>
  <c r="D233" i="3"/>
  <c r="H233" i="3"/>
  <c r="E233" i="3"/>
  <c r="F233" i="3"/>
  <c r="C231" i="3"/>
  <c r="G231" i="3"/>
  <c r="D231" i="3"/>
  <c r="H231" i="3"/>
  <c r="E231" i="3"/>
  <c r="F231" i="3"/>
  <c r="D228" i="3"/>
  <c r="H228" i="3"/>
  <c r="C228" i="3"/>
  <c r="E228" i="3"/>
  <c r="F228" i="3"/>
  <c r="G228" i="3"/>
  <c r="D224" i="3"/>
  <c r="H224" i="3"/>
  <c r="C224" i="3"/>
  <c r="E224" i="3"/>
  <c r="F224" i="3"/>
  <c r="G224" i="3"/>
  <c r="D220" i="3"/>
  <c r="H220" i="3"/>
  <c r="C220" i="3"/>
  <c r="E220" i="3"/>
  <c r="F220" i="3"/>
  <c r="G220" i="3"/>
  <c r="D216" i="3"/>
  <c r="H216" i="3"/>
  <c r="C216" i="3"/>
  <c r="E216" i="3"/>
  <c r="F216" i="3"/>
  <c r="G216" i="3"/>
  <c r="D212" i="3"/>
  <c r="H212" i="3"/>
  <c r="C212" i="3"/>
  <c r="E212" i="3"/>
  <c r="F212" i="3"/>
  <c r="G212" i="3"/>
  <c r="D208" i="3"/>
  <c r="H208" i="3"/>
  <c r="C208" i="3"/>
  <c r="E208" i="3"/>
  <c r="F208" i="3"/>
  <c r="G208" i="3"/>
  <c r="D204" i="3"/>
  <c r="H204" i="3"/>
  <c r="C204" i="3"/>
  <c r="E204" i="3"/>
  <c r="F204" i="3"/>
  <c r="G204" i="3"/>
  <c r="D200" i="3"/>
  <c r="H200" i="3"/>
  <c r="C200" i="3"/>
  <c r="E200" i="3"/>
  <c r="F200" i="3"/>
  <c r="G200" i="3"/>
  <c r="D196" i="3"/>
  <c r="H196" i="3"/>
  <c r="C196" i="3"/>
  <c r="E196" i="3"/>
  <c r="F196" i="3"/>
  <c r="G196" i="3"/>
  <c r="D192" i="3"/>
  <c r="H192" i="3"/>
  <c r="C192" i="3"/>
  <c r="E192" i="3"/>
  <c r="F192" i="3"/>
  <c r="G192" i="3"/>
  <c r="D188" i="3"/>
  <c r="H188" i="3"/>
  <c r="C188" i="3"/>
  <c r="E188" i="3"/>
  <c r="F188" i="3"/>
  <c r="G188" i="3"/>
  <c r="D184" i="3"/>
  <c r="H184" i="3"/>
  <c r="C184" i="3"/>
  <c r="E184" i="3"/>
  <c r="F184" i="3"/>
  <c r="G184" i="3"/>
  <c r="D180" i="3"/>
  <c r="H180" i="3"/>
  <c r="C180" i="3"/>
  <c r="E180" i="3"/>
  <c r="F180" i="3"/>
  <c r="G180" i="3"/>
  <c r="D176" i="3"/>
  <c r="H176" i="3"/>
  <c r="C176" i="3"/>
  <c r="E176" i="3"/>
  <c r="F176" i="3"/>
  <c r="G176" i="3"/>
  <c r="D172" i="3"/>
  <c r="H172" i="3"/>
  <c r="C172" i="3"/>
  <c r="E172" i="3"/>
  <c r="F172" i="3"/>
  <c r="G172" i="3"/>
  <c r="C162" i="3"/>
  <c r="G162" i="3"/>
  <c r="D162" i="3"/>
  <c r="H162" i="3"/>
  <c r="B162" i="3"/>
  <c r="E162" i="3"/>
  <c r="F162" i="3"/>
  <c r="C154" i="3"/>
  <c r="G154" i="3"/>
  <c r="D154" i="3"/>
  <c r="H154" i="3"/>
  <c r="B154" i="3"/>
  <c r="E154" i="3"/>
  <c r="F154" i="3"/>
  <c r="C146" i="3"/>
  <c r="G146" i="3"/>
  <c r="D146" i="3"/>
  <c r="H146" i="3"/>
  <c r="B146" i="3"/>
  <c r="E146" i="3"/>
  <c r="F146" i="3"/>
  <c r="C138" i="3"/>
  <c r="G138" i="3"/>
  <c r="D138" i="3"/>
  <c r="H138" i="3"/>
  <c r="B138" i="3"/>
  <c r="E138" i="3"/>
  <c r="F138" i="3"/>
  <c r="C130" i="3"/>
  <c r="G130" i="3"/>
  <c r="D130" i="3"/>
  <c r="H130" i="3"/>
  <c r="B130" i="3"/>
  <c r="E130" i="3"/>
  <c r="F130" i="3"/>
  <c r="C122" i="3"/>
  <c r="G122" i="3"/>
  <c r="D122" i="3"/>
  <c r="H122" i="3"/>
  <c r="B122" i="3"/>
  <c r="E122" i="3"/>
  <c r="F122" i="3"/>
  <c r="C114" i="3"/>
  <c r="G114" i="3"/>
  <c r="D114" i="3"/>
  <c r="H114" i="3"/>
  <c r="B114" i="3"/>
  <c r="E114" i="3"/>
  <c r="F114" i="3"/>
  <c r="C106" i="3"/>
  <c r="G106" i="3"/>
  <c r="D106" i="3"/>
  <c r="H106" i="3"/>
  <c r="B106" i="3"/>
  <c r="E106" i="3"/>
  <c r="F106" i="3"/>
  <c r="C98" i="3"/>
  <c r="G98" i="3"/>
  <c r="D98" i="3"/>
  <c r="H98" i="3"/>
  <c r="B98" i="3"/>
  <c r="E98" i="3"/>
  <c r="F98" i="3"/>
  <c r="C90" i="3"/>
  <c r="G90" i="3"/>
  <c r="D90" i="3"/>
  <c r="H90" i="3"/>
  <c r="B90" i="3"/>
  <c r="E90" i="3"/>
  <c r="F90" i="3"/>
  <c r="C82" i="3"/>
  <c r="G82" i="3"/>
  <c r="D82" i="3"/>
  <c r="H82" i="3"/>
  <c r="B82" i="3"/>
  <c r="E82" i="3"/>
  <c r="F82" i="3"/>
  <c r="C74" i="3"/>
  <c r="G74" i="3"/>
  <c r="D74" i="3"/>
  <c r="H74" i="3"/>
  <c r="B74" i="3"/>
  <c r="E74" i="3"/>
  <c r="F74" i="3"/>
  <c r="C66" i="3"/>
  <c r="G66" i="3"/>
  <c r="D66" i="3"/>
  <c r="H66" i="3"/>
  <c r="B66" i="3"/>
  <c r="E66" i="3"/>
  <c r="F66" i="3"/>
  <c r="C58" i="3"/>
  <c r="G58" i="3"/>
  <c r="D58" i="3"/>
  <c r="H58" i="3"/>
  <c r="B58" i="3"/>
  <c r="E58" i="3"/>
  <c r="F58" i="3"/>
  <c r="C50" i="3"/>
  <c r="G50" i="3"/>
  <c r="D50" i="3"/>
  <c r="H50" i="3"/>
  <c r="B50" i="3"/>
  <c r="E50" i="3"/>
  <c r="F50" i="3"/>
  <c r="C42" i="3"/>
  <c r="G42" i="3"/>
  <c r="D42" i="3"/>
  <c r="H42" i="3"/>
  <c r="B42" i="3"/>
  <c r="E42" i="3"/>
  <c r="F42" i="3"/>
  <c r="C34" i="3"/>
  <c r="G34" i="3"/>
  <c r="D34" i="3"/>
  <c r="H34" i="3"/>
  <c r="B34" i="3"/>
  <c r="E34" i="3"/>
  <c r="F34" i="3"/>
  <c r="C26" i="3"/>
  <c r="G26" i="3"/>
  <c r="D26" i="3"/>
  <c r="H26" i="3"/>
  <c r="B26" i="3"/>
  <c r="E26" i="3"/>
  <c r="F26" i="3"/>
  <c r="C1152" i="4"/>
  <c r="G1152" i="4"/>
  <c r="F1152" i="4"/>
  <c r="B1152" i="4"/>
  <c r="C1134" i="4"/>
  <c r="B1134" i="4"/>
  <c r="F1134" i="4"/>
  <c r="G1134" i="4"/>
  <c r="E1113" i="4"/>
  <c r="B1113" i="4"/>
  <c r="C1113" i="4"/>
  <c r="F1113" i="4"/>
  <c r="G1113" i="4"/>
  <c r="C1104" i="4"/>
  <c r="G1104" i="4"/>
  <c r="F1104" i="4"/>
  <c r="B1027" i="4"/>
  <c r="G1027" i="4"/>
  <c r="E1027" i="4"/>
  <c r="F1027" i="4"/>
  <c r="B1014" i="4"/>
  <c r="G1014" i="4"/>
  <c r="F1014" i="4"/>
  <c r="E1014" i="4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G371" i="3"/>
  <c r="G369" i="3"/>
  <c r="G367" i="3"/>
  <c r="G365" i="3"/>
  <c r="G363" i="3"/>
  <c r="G361" i="3"/>
  <c r="G359" i="3"/>
  <c r="G357" i="3"/>
  <c r="G355" i="3"/>
  <c r="G353" i="3"/>
  <c r="G351" i="3"/>
  <c r="G349" i="3"/>
  <c r="G347" i="3"/>
  <c r="G345" i="3"/>
  <c r="G343" i="3"/>
  <c r="G341" i="3"/>
  <c r="G339" i="3"/>
  <c r="G337" i="3"/>
  <c r="G335" i="3"/>
  <c r="G333" i="3"/>
  <c r="G331" i="3"/>
  <c r="G329" i="3"/>
  <c r="G327" i="3"/>
  <c r="G325" i="3"/>
  <c r="G323" i="3"/>
  <c r="G321" i="3"/>
  <c r="G319" i="3"/>
  <c r="G317" i="3"/>
  <c r="G315" i="3"/>
  <c r="G313" i="3"/>
  <c r="G311" i="3"/>
  <c r="G309" i="3"/>
  <c r="G307" i="3"/>
  <c r="G305" i="3"/>
  <c r="G303" i="3"/>
  <c r="G301" i="3"/>
  <c r="G299" i="3"/>
  <c r="G297" i="3"/>
  <c r="G295" i="3"/>
  <c r="G293" i="3"/>
  <c r="G291" i="3"/>
  <c r="G289" i="3"/>
  <c r="G287" i="3"/>
  <c r="G285" i="3"/>
  <c r="G283" i="3"/>
  <c r="G281" i="3"/>
  <c r="G279" i="3"/>
  <c r="G277" i="3"/>
  <c r="G275" i="3"/>
  <c r="G273" i="3"/>
  <c r="G271" i="3"/>
  <c r="G269" i="3"/>
  <c r="G267" i="3"/>
  <c r="G265" i="3"/>
  <c r="G263" i="3"/>
  <c r="G261" i="3"/>
  <c r="G259" i="3"/>
  <c r="G257" i="3"/>
  <c r="G255" i="3"/>
  <c r="G253" i="3"/>
  <c r="G251" i="3"/>
  <c r="G249" i="3"/>
  <c r="G247" i="3"/>
  <c r="G245" i="3"/>
  <c r="G243" i="3"/>
  <c r="G241" i="3"/>
  <c r="G239" i="3"/>
  <c r="G237" i="3"/>
  <c r="C167" i="3"/>
  <c r="G167" i="3"/>
  <c r="D167" i="3"/>
  <c r="H167" i="3"/>
  <c r="B167" i="3"/>
  <c r="E167" i="3"/>
  <c r="C165" i="3"/>
  <c r="G165" i="3"/>
  <c r="D165" i="3"/>
  <c r="H165" i="3"/>
  <c r="B165" i="3"/>
  <c r="E165" i="3"/>
  <c r="C163" i="3"/>
  <c r="G163" i="3"/>
  <c r="D163" i="3"/>
  <c r="H163" i="3"/>
  <c r="B163" i="3"/>
  <c r="E163" i="3"/>
  <c r="C161" i="3"/>
  <c r="G161" i="3"/>
  <c r="D161" i="3"/>
  <c r="H161" i="3"/>
  <c r="B161" i="3"/>
  <c r="E161" i="3"/>
  <c r="C159" i="3"/>
  <c r="G159" i="3"/>
  <c r="D159" i="3"/>
  <c r="H159" i="3"/>
  <c r="B159" i="3"/>
  <c r="E159" i="3"/>
  <c r="C157" i="3"/>
  <c r="G157" i="3"/>
  <c r="D157" i="3"/>
  <c r="H157" i="3"/>
  <c r="B157" i="3"/>
  <c r="E157" i="3"/>
  <c r="C155" i="3"/>
  <c r="G155" i="3"/>
  <c r="D155" i="3"/>
  <c r="H155" i="3"/>
  <c r="B155" i="3"/>
  <c r="E155" i="3"/>
  <c r="C153" i="3"/>
  <c r="G153" i="3"/>
  <c r="D153" i="3"/>
  <c r="H153" i="3"/>
  <c r="B153" i="3"/>
  <c r="E153" i="3"/>
  <c r="C151" i="3"/>
  <c r="G151" i="3"/>
  <c r="D151" i="3"/>
  <c r="H151" i="3"/>
  <c r="B151" i="3"/>
  <c r="E151" i="3"/>
  <c r="C149" i="3"/>
  <c r="G149" i="3"/>
  <c r="D149" i="3"/>
  <c r="H149" i="3"/>
  <c r="B149" i="3"/>
  <c r="E149" i="3"/>
  <c r="C147" i="3"/>
  <c r="G147" i="3"/>
  <c r="D147" i="3"/>
  <c r="H147" i="3"/>
  <c r="B147" i="3"/>
  <c r="E147" i="3"/>
  <c r="C145" i="3"/>
  <c r="G145" i="3"/>
  <c r="D145" i="3"/>
  <c r="H145" i="3"/>
  <c r="B145" i="3"/>
  <c r="E145" i="3"/>
  <c r="C143" i="3"/>
  <c r="G143" i="3"/>
  <c r="D143" i="3"/>
  <c r="H143" i="3"/>
  <c r="B143" i="3"/>
  <c r="E143" i="3"/>
  <c r="C141" i="3"/>
  <c r="G141" i="3"/>
  <c r="D141" i="3"/>
  <c r="H141" i="3"/>
  <c r="B141" i="3"/>
  <c r="E141" i="3"/>
  <c r="C139" i="3"/>
  <c r="G139" i="3"/>
  <c r="D139" i="3"/>
  <c r="H139" i="3"/>
  <c r="B139" i="3"/>
  <c r="E139" i="3"/>
  <c r="C137" i="3"/>
  <c r="G137" i="3"/>
  <c r="D137" i="3"/>
  <c r="H137" i="3"/>
  <c r="B137" i="3"/>
  <c r="E137" i="3"/>
  <c r="C135" i="3"/>
  <c r="G135" i="3"/>
  <c r="D135" i="3"/>
  <c r="H135" i="3"/>
  <c r="B135" i="3"/>
  <c r="E135" i="3"/>
  <c r="C133" i="3"/>
  <c r="G133" i="3"/>
  <c r="D133" i="3"/>
  <c r="H133" i="3"/>
  <c r="B133" i="3"/>
  <c r="E133" i="3"/>
  <c r="C131" i="3"/>
  <c r="G131" i="3"/>
  <c r="D131" i="3"/>
  <c r="H131" i="3"/>
  <c r="B131" i="3"/>
  <c r="E131" i="3"/>
  <c r="C129" i="3"/>
  <c r="G129" i="3"/>
  <c r="D129" i="3"/>
  <c r="H129" i="3"/>
  <c r="B129" i="3"/>
  <c r="E129" i="3"/>
  <c r="C127" i="3"/>
  <c r="G127" i="3"/>
  <c r="D127" i="3"/>
  <c r="H127" i="3"/>
  <c r="B127" i="3"/>
  <c r="E127" i="3"/>
  <c r="C125" i="3"/>
  <c r="G125" i="3"/>
  <c r="D125" i="3"/>
  <c r="H125" i="3"/>
  <c r="B125" i="3"/>
  <c r="E125" i="3"/>
  <c r="C123" i="3"/>
  <c r="G123" i="3"/>
  <c r="D123" i="3"/>
  <c r="H123" i="3"/>
  <c r="B123" i="3"/>
  <c r="E123" i="3"/>
  <c r="C121" i="3"/>
  <c r="G121" i="3"/>
  <c r="D121" i="3"/>
  <c r="H121" i="3"/>
  <c r="B121" i="3"/>
  <c r="E121" i="3"/>
  <c r="C119" i="3"/>
  <c r="G119" i="3"/>
  <c r="D119" i="3"/>
  <c r="H119" i="3"/>
  <c r="B119" i="3"/>
  <c r="E119" i="3"/>
  <c r="C117" i="3"/>
  <c r="G117" i="3"/>
  <c r="D117" i="3"/>
  <c r="H117" i="3"/>
  <c r="B117" i="3"/>
  <c r="E117" i="3"/>
  <c r="C115" i="3"/>
  <c r="G115" i="3"/>
  <c r="D115" i="3"/>
  <c r="H115" i="3"/>
  <c r="B115" i="3"/>
  <c r="E115" i="3"/>
  <c r="C113" i="3"/>
  <c r="G113" i="3"/>
  <c r="D113" i="3"/>
  <c r="H113" i="3"/>
  <c r="B113" i="3"/>
  <c r="E113" i="3"/>
  <c r="C111" i="3"/>
  <c r="G111" i="3"/>
  <c r="D111" i="3"/>
  <c r="H111" i="3"/>
  <c r="B111" i="3"/>
  <c r="E111" i="3"/>
  <c r="C109" i="3"/>
  <c r="G109" i="3"/>
  <c r="D109" i="3"/>
  <c r="H109" i="3"/>
  <c r="B109" i="3"/>
  <c r="E109" i="3"/>
  <c r="C107" i="3"/>
  <c r="G107" i="3"/>
  <c r="D107" i="3"/>
  <c r="H107" i="3"/>
  <c r="B107" i="3"/>
  <c r="E107" i="3"/>
  <c r="C105" i="3"/>
  <c r="G105" i="3"/>
  <c r="D105" i="3"/>
  <c r="H105" i="3"/>
  <c r="B105" i="3"/>
  <c r="E105" i="3"/>
  <c r="C103" i="3"/>
  <c r="G103" i="3"/>
  <c r="D103" i="3"/>
  <c r="H103" i="3"/>
  <c r="B103" i="3"/>
  <c r="E103" i="3"/>
  <c r="C101" i="3"/>
  <c r="G101" i="3"/>
  <c r="D101" i="3"/>
  <c r="H101" i="3"/>
  <c r="B101" i="3"/>
  <c r="E101" i="3"/>
  <c r="C99" i="3"/>
  <c r="G99" i="3"/>
  <c r="D99" i="3"/>
  <c r="H99" i="3"/>
  <c r="B99" i="3"/>
  <c r="E99" i="3"/>
  <c r="C97" i="3"/>
  <c r="G97" i="3"/>
  <c r="D97" i="3"/>
  <c r="H97" i="3"/>
  <c r="B97" i="3"/>
  <c r="E97" i="3"/>
  <c r="C95" i="3"/>
  <c r="G95" i="3"/>
  <c r="D95" i="3"/>
  <c r="H95" i="3"/>
  <c r="B95" i="3"/>
  <c r="E95" i="3"/>
  <c r="C93" i="3"/>
  <c r="G93" i="3"/>
  <c r="D93" i="3"/>
  <c r="H93" i="3"/>
  <c r="B93" i="3"/>
  <c r="E93" i="3"/>
  <c r="C91" i="3"/>
  <c r="G91" i="3"/>
  <c r="D91" i="3"/>
  <c r="H91" i="3"/>
  <c r="B91" i="3"/>
  <c r="E91" i="3"/>
  <c r="C89" i="3"/>
  <c r="G89" i="3"/>
  <c r="D89" i="3"/>
  <c r="H89" i="3"/>
  <c r="B89" i="3"/>
  <c r="E89" i="3"/>
  <c r="C87" i="3"/>
  <c r="G87" i="3"/>
  <c r="D87" i="3"/>
  <c r="H87" i="3"/>
  <c r="B87" i="3"/>
  <c r="E87" i="3"/>
  <c r="C85" i="3"/>
  <c r="G85" i="3"/>
  <c r="D85" i="3"/>
  <c r="H85" i="3"/>
  <c r="B85" i="3"/>
  <c r="E85" i="3"/>
  <c r="C83" i="3"/>
  <c r="G83" i="3"/>
  <c r="D83" i="3"/>
  <c r="H83" i="3"/>
  <c r="B83" i="3"/>
  <c r="E83" i="3"/>
  <c r="C81" i="3"/>
  <c r="G81" i="3"/>
  <c r="D81" i="3"/>
  <c r="H81" i="3"/>
  <c r="B81" i="3"/>
  <c r="E81" i="3"/>
  <c r="C79" i="3"/>
  <c r="G79" i="3"/>
  <c r="D79" i="3"/>
  <c r="H79" i="3"/>
  <c r="B79" i="3"/>
  <c r="E79" i="3"/>
  <c r="C77" i="3"/>
  <c r="G77" i="3"/>
  <c r="D77" i="3"/>
  <c r="H77" i="3"/>
  <c r="B77" i="3"/>
  <c r="E77" i="3"/>
  <c r="C75" i="3"/>
  <c r="G75" i="3"/>
  <c r="D75" i="3"/>
  <c r="H75" i="3"/>
  <c r="B75" i="3"/>
  <c r="E75" i="3"/>
  <c r="C73" i="3"/>
  <c r="G73" i="3"/>
  <c r="D73" i="3"/>
  <c r="H73" i="3"/>
  <c r="B73" i="3"/>
  <c r="E73" i="3"/>
  <c r="C71" i="3"/>
  <c r="G71" i="3"/>
  <c r="D71" i="3"/>
  <c r="H71" i="3"/>
  <c r="B71" i="3"/>
  <c r="E71" i="3"/>
  <c r="C69" i="3"/>
  <c r="G69" i="3"/>
  <c r="D69" i="3"/>
  <c r="H69" i="3"/>
  <c r="B69" i="3"/>
  <c r="E69" i="3"/>
  <c r="C67" i="3"/>
  <c r="G67" i="3"/>
  <c r="D67" i="3"/>
  <c r="H67" i="3"/>
  <c r="B67" i="3"/>
  <c r="E67" i="3"/>
  <c r="C65" i="3"/>
  <c r="G65" i="3"/>
  <c r="D65" i="3"/>
  <c r="H65" i="3"/>
  <c r="B65" i="3"/>
  <c r="E65" i="3"/>
  <c r="C63" i="3"/>
  <c r="G63" i="3"/>
  <c r="D63" i="3"/>
  <c r="H63" i="3"/>
  <c r="B63" i="3"/>
  <c r="E63" i="3"/>
  <c r="C61" i="3"/>
  <c r="G61" i="3"/>
  <c r="D61" i="3"/>
  <c r="H61" i="3"/>
  <c r="B61" i="3"/>
  <c r="E61" i="3"/>
  <c r="C59" i="3"/>
  <c r="G59" i="3"/>
  <c r="D59" i="3"/>
  <c r="H59" i="3"/>
  <c r="B59" i="3"/>
  <c r="E59" i="3"/>
  <c r="C57" i="3"/>
  <c r="G57" i="3"/>
  <c r="D57" i="3"/>
  <c r="H57" i="3"/>
  <c r="B57" i="3"/>
  <c r="E57" i="3"/>
  <c r="C55" i="3"/>
  <c r="G55" i="3"/>
  <c r="D55" i="3"/>
  <c r="H55" i="3"/>
  <c r="B55" i="3"/>
  <c r="E55" i="3"/>
  <c r="C53" i="3"/>
  <c r="G53" i="3"/>
  <c r="D53" i="3"/>
  <c r="H53" i="3"/>
  <c r="B53" i="3"/>
  <c r="E53" i="3"/>
  <c r="C51" i="3"/>
  <c r="G51" i="3"/>
  <c r="D51" i="3"/>
  <c r="H51" i="3"/>
  <c r="B51" i="3"/>
  <c r="E51" i="3"/>
  <c r="C49" i="3"/>
  <c r="G49" i="3"/>
  <c r="D49" i="3"/>
  <c r="H49" i="3"/>
  <c r="B49" i="3"/>
  <c r="E49" i="3"/>
  <c r="C47" i="3"/>
  <c r="G47" i="3"/>
  <c r="D47" i="3"/>
  <c r="H47" i="3"/>
  <c r="B47" i="3"/>
  <c r="E47" i="3"/>
  <c r="C45" i="3"/>
  <c r="G45" i="3"/>
  <c r="D45" i="3"/>
  <c r="H45" i="3"/>
  <c r="B45" i="3"/>
  <c r="E45" i="3"/>
  <c r="C43" i="3"/>
  <c r="G43" i="3"/>
  <c r="D43" i="3"/>
  <c r="H43" i="3"/>
  <c r="B43" i="3"/>
  <c r="E43" i="3"/>
  <c r="C41" i="3"/>
  <c r="G41" i="3"/>
  <c r="D41" i="3"/>
  <c r="H41" i="3"/>
  <c r="B41" i="3"/>
  <c r="E41" i="3"/>
  <c r="C39" i="3"/>
  <c r="G39" i="3"/>
  <c r="D39" i="3"/>
  <c r="H39" i="3"/>
  <c r="B39" i="3"/>
  <c r="E39" i="3"/>
  <c r="C37" i="3"/>
  <c r="G37" i="3"/>
  <c r="D37" i="3"/>
  <c r="H37" i="3"/>
  <c r="B37" i="3"/>
  <c r="E37" i="3"/>
  <c r="C35" i="3"/>
  <c r="G35" i="3"/>
  <c r="D35" i="3"/>
  <c r="H35" i="3"/>
  <c r="B35" i="3"/>
  <c r="E35" i="3"/>
  <c r="C33" i="3"/>
  <c r="G33" i="3"/>
  <c r="D33" i="3"/>
  <c r="H33" i="3"/>
  <c r="B33" i="3"/>
  <c r="E33" i="3"/>
  <c r="C31" i="3"/>
  <c r="G31" i="3"/>
  <c r="D31" i="3"/>
  <c r="H31" i="3"/>
  <c r="B31" i="3"/>
  <c r="E31" i="3"/>
  <c r="C29" i="3"/>
  <c r="G29" i="3"/>
  <c r="D29" i="3"/>
  <c r="H29" i="3"/>
  <c r="B29" i="3"/>
  <c r="E29" i="3"/>
  <c r="C27" i="3"/>
  <c r="G27" i="3"/>
  <c r="D27" i="3"/>
  <c r="H27" i="3"/>
  <c r="B27" i="3"/>
  <c r="E27" i="3"/>
  <c r="C25" i="3"/>
  <c r="G25" i="3"/>
  <c r="D25" i="3"/>
  <c r="H25" i="3"/>
  <c r="B25" i="3"/>
  <c r="E25" i="3"/>
  <c r="B1498" i="4"/>
  <c r="F1498" i="4"/>
  <c r="B1490" i="4"/>
  <c r="F1490" i="4"/>
  <c r="B1482" i="4"/>
  <c r="F1482" i="4"/>
  <c r="B1474" i="4"/>
  <c r="F1474" i="4"/>
  <c r="B1466" i="4"/>
  <c r="F1466" i="4"/>
  <c r="B1458" i="4"/>
  <c r="F1458" i="4"/>
  <c r="B1450" i="4"/>
  <c r="F1450" i="4"/>
  <c r="B1442" i="4"/>
  <c r="F1442" i="4"/>
  <c r="B1434" i="4"/>
  <c r="F1434" i="4"/>
  <c r="B1426" i="4"/>
  <c r="F1426" i="4"/>
  <c r="B1418" i="4"/>
  <c r="F1418" i="4"/>
  <c r="B1410" i="4"/>
  <c r="F1410" i="4"/>
  <c r="B1402" i="4"/>
  <c r="F1402" i="4"/>
  <c r="B1394" i="4"/>
  <c r="F1394" i="4"/>
  <c r="B1386" i="4"/>
  <c r="F1386" i="4"/>
  <c r="B1378" i="4"/>
  <c r="F1378" i="4"/>
  <c r="B1370" i="4"/>
  <c r="F1370" i="4"/>
  <c r="B1229" i="4"/>
  <c r="C1229" i="4"/>
  <c r="E1229" i="4"/>
  <c r="F1229" i="4"/>
  <c r="B1227" i="4"/>
  <c r="F1227" i="4"/>
  <c r="E1227" i="4"/>
  <c r="C1214" i="4"/>
  <c r="B1214" i="4"/>
  <c r="F1214" i="4"/>
  <c r="G1214" i="4"/>
  <c r="E1193" i="4"/>
  <c r="B1193" i="4"/>
  <c r="C1193" i="4"/>
  <c r="F1193" i="4"/>
  <c r="G1193" i="4"/>
  <c r="C1184" i="4"/>
  <c r="G1184" i="4"/>
  <c r="F1184" i="4"/>
  <c r="C1164" i="4"/>
  <c r="G1164" i="4"/>
  <c r="B1164" i="4"/>
  <c r="F1164" i="4"/>
  <c r="C1150" i="4"/>
  <c r="B1150" i="4"/>
  <c r="F1150" i="4"/>
  <c r="G1150" i="4"/>
  <c r="E1129" i="4"/>
  <c r="B1129" i="4"/>
  <c r="C1129" i="4"/>
  <c r="F1129" i="4"/>
  <c r="G1129" i="4"/>
  <c r="C1120" i="4"/>
  <c r="G1120" i="4"/>
  <c r="F1120" i="4"/>
  <c r="C1100" i="4"/>
  <c r="G1100" i="4"/>
  <c r="B1100" i="4"/>
  <c r="F1100" i="4"/>
  <c r="C1086" i="4"/>
  <c r="B1086" i="4"/>
  <c r="F1086" i="4"/>
  <c r="G1086" i="4"/>
  <c r="E1065" i="4"/>
  <c r="B1065" i="4"/>
  <c r="C1065" i="4"/>
  <c r="F1065" i="4"/>
  <c r="G1065" i="4"/>
  <c r="C1056" i="4"/>
  <c r="G1056" i="4"/>
  <c r="F1056" i="4"/>
  <c r="F1032" i="4"/>
  <c r="F983" i="4"/>
  <c r="G983" i="4"/>
  <c r="B983" i="4"/>
  <c r="E983" i="4"/>
  <c r="E850" i="4"/>
  <c r="G850" i="4"/>
  <c r="F850" i="4"/>
  <c r="B850" i="4"/>
  <c r="B835" i="4"/>
  <c r="G835" i="4"/>
  <c r="C835" i="4"/>
  <c r="E835" i="4"/>
  <c r="F835" i="4"/>
  <c r="E815" i="4"/>
  <c r="C815" i="4"/>
  <c r="B815" i="4"/>
  <c r="F815" i="4"/>
  <c r="G815" i="4"/>
  <c r="D371" i="3"/>
  <c r="H371" i="3"/>
  <c r="D369" i="3"/>
  <c r="H369" i="3"/>
  <c r="D367" i="3"/>
  <c r="H367" i="3"/>
  <c r="D365" i="3"/>
  <c r="H365" i="3"/>
  <c r="D363" i="3"/>
  <c r="H363" i="3"/>
  <c r="D361" i="3"/>
  <c r="H361" i="3"/>
  <c r="D359" i="3"/>
  <c r="H359" i="3"/>
  <c r="D357" i="3"/>
  <c r="H357" i="3"/>
  <c r="D355" i="3"/>
  <c r="H355" i="3"/>
  <c r="D353" i="3"/>
  <c r="H353" i="3"/>
  <c r="D351" i="3"/>
  <c r="H351" i="3"/>
  <c r="D349" i="3"/>
  <c r="H349" i="3"/>
  <c r="D347" i="3"/>
  <c r="H347" i="3"/>
  <c r="D345" i="3"/>
  <c r="H345" i="3"/>
  <c r="D343" i="3"/>
  <c r="H343" i="3"/>
  <c r="D341" i="3"/>
  <c r="H341" i="3"/>
  <c r="D339" i="3"/>
  <c r="H339" i="3"/>
  <c r="D337" i="3"/>
  <c r="H337" i="3"/>
  <c r="D335" i="3"/>
  <c r="H335" i="3"/>
  <c r="D333" i="3"/>
  <c r="H333" i="3"/>
  <c r="D331" i="3"/>
  <c r="H331" i="3"/>
  <c r="D329" i="3"/>
  <c r="H329" i="3"/>
  <c r="D327" i="3"/>
  <c r="H327" i="3"/>
  <c r="D325" i="3"/>
  <c r="H325" i="3"/>
  <c r="D323" i="3"/>
  <c r="H323" i="3"/>
  <c r="D321" i="3"/>
  <c r="H321" i="3"/>
  <c r="D319" i="3"/>
  <c r="H319" i="3"/>
  <c r="D317" i="3"/>
  <c r="H317" i="3"/>
  <c r="D315" i="3"/>
  <c r="H315" i="3"/>
  <c r="D313" i="3"/>
  <c r="H313" i="3"/>
  <c r="D311" i="3"/>
  <c r="H311" i="3"/>
  <c r="D309" i="3"/>
  <c r="H309" i="3"/>
  <c r="D307" i="3"/>
  <c r="H307" i="3"/>
  <c r="D305" i="3"/>
  <c r="H305" i="3"/>
  <c r="D303" i="3"/>
  <c r="H303" i="3"/>
  <c r="D301" i="3"/>
  <c r="H301" i="3"/>
  <c r="D299" i="3"/>
  <c r="H299" i="3"/>
  <c r="D297" i="3"/>
  <c r="H297" i="3"/>
  <c r="D295" i="3"/>
  <c r="H295" i="3"/>
  <c r="D293" i="3"/>
  <c r="H293" i="3"/>
  <c r="D291" i="3"/>
  <c r="H291" i="3"/>
  <c r="D289" i="3"/>
  <c r="H289" i="3"/>
  <c r="D287" i="3"/>
  <c r="H287" i="3"/>
  <c r="D285" i="3"/>
  <c r="H285" i="3"/>
  <c r="D283" i="3"/>
  <c r="H283" i="3"/>
  <c r="D281" i="3"/>
  <c r="H281" i="3"/>
  <c r="D279" i="3"/>
  <c r="H279" i="3"/>
  <c r="D277" i="3"/>
  <c r="H277" i="3"/>
  <c r="D275" i="3"/>
  <c r="H275" i="3"/>
  <c r="D273" i="3"/>
  <c r="H273" i="3"/>
  <c r="D271" i="3"/>
  <c r="H271" i="3"/>
  <c r="D269" i="3"/>
  <c r="H269" i="3"/>
  <c r="D267" i="3"/>
  <c r="H267" i="3"/>
  <c r="D265" i="3"/>
  <c r="H265" i="3"/>
  <c r="D263" i="3"/>
  <c r="H263" i="3"/>
  <c r="D261" i="3"/>
  <c r="H261" i="3"/>
  <c r="D259" i="3"/>
  <c r="H259" i="3"/>
  <c r="D257" i="3"/>
  <c r="H257" i="3"/>
  <c r="D255" i="3"/>
  <c r="H255" i="3"/>
  <c r="D253" i="3"/>
  <c r="H253" i="3"/>
  <c r="D251" i="3"/>
  <c r="H251" i="3"/>
  <c r="D249" i="3"/>
  <c r="H249" i="3"/>
  <c r="D247" i="3"/>
  <c r="H247" i="3"/>
  <c r="D245" i="3"/>
  <c r="H245" i="3"/>
  <c r="D243" i="3"/>
  <c r="H243" i="3"/>
  <c r="D241" i="3"/>
  <c r="H241" i="3"/>
  <c r="D239" i="3"/>
  <c r="H239" i="3"/>
  <c r="D237" i="3"/>
  <c r="H237" i="3"/>
  <c r="B1500" i="4"/>
  <c r="F1500" i="4"/>
  <c r="B1492" i="4"/>
  <c r="F1492" i="4"/>
  <c r="B1484" i="4"/>
  <c r="F1484" i="4"/>
  <c r="B1476" i="4"/>
  <c r="F1476" i="4"/>
  <c r="B1468" i="4"/>
  <c r="F1468" i="4"/>
  <c r="B1460" i="4"/>
  <c r="F1460" i="4"/>
  <c r="B1452" i="4"/>
  <c r="F1452" i="4"/>
  <c r="B1444" i="4"/>
  <c r="F1444" i="4"/>
  <c r="B1436" i="4"/>
  <c r="F1436" i="4"/>
  <c r="B1428" i="4"/>
  <c r="F1428" i="4"/>
  <c r="B1420" i="4"/>
  <c r="F1420" i="4"/>
  <c r="B1412" i="4"/>
  <c r="F1412" i="4"/>
  <c r="B1404" i="4"/>
  <c r="F1404" i="4"/>
  <c r="B1396" i="4"/>
  <c r="F1396" i="4"/>
  <c r="B1388" i="4"/>
  <c r="F1388" i="4"/>
  <c r="B1380" i="4"/>
  <c r="F1380" i="4"/>
  <c r="B1372" i="4"/>
  <c r="F1372" i="4"/>
  <c r="B1217" i="4"/>
  <c r="E1217" i="4"/>
  <c r="C1217" i="4"/>
  <c r="F1217" i="4"/>
  <c r="G1217" i="4"/>
  <c r="E1209" i="4"/>
  <c r="B1209" i="4"/>
  <c r="C1209" i="4"/>
  <c r="F1209" i="4"/>
  <c r="G1209" i="4"/>
  <c r="C1200" i="4"/>
  <c r="G1200" i="4"/>
  <c r="F1200" i="4"/>
  <c r="C1180" i="4"/>
  <c r="G1180" i="4"/>
  <c r="B1180" i="4"/>
  <c r="F1180" i="4"/>
  <c r="C1166" i="4"/>
  <c r="B1166" i="4"/>
  <c r="F1166" i="4"/>
  <c r="G1166" i="4"/>
  <c r="E1145" i="4"/>
  <c r="B1145" i="4"/>
  <c r="C1145" i="4"/>
  <c r="F1145" i="4"/>
  <c r="G1145" i="4"/>
  <c r="C1136" i="4"/>
  <c r="G1136" i="4"/>
  <c r="F1136" i="4"/>
  <c r="C1116" i="4"/>
  <c r="G1116" i="4"/>
  <c r="B1116" i="4"/>
  <c r="F1116" i="4"/>
  <c r="C1102" i="4"/>
  <c r="B1102" i="4"/>
  <c r="F1102" i="4"/>
  <c r="G1102" i="4"/>
  <c r="E1081" i="4"/>
  <c r="B1081" i="4"/>
  <c r="C1081" i="4"/>
  <c r="F1081" i="4"/>
  <c r="G1081" i="4"/>
  <c r="C1072" i="4"/>
  <c r="G1072" i="4"/>
  <c r="F1072" i="4"/>
  <c r="C1052" i="4"/>
  <c r="G1052" i="4"/>
  <c r="B1052" i="4"/>
  <c r="F1052" i="4"/>
  <c r="B1035" i="4"/>
  <c r="G1035" i="4"/>
  <c r="E1035" i="4"/>
  <c r="F1035" i="4"/>
  <c r="F999" i="4"/>
  <c r="B999" i="4"/>
  <c r="E999" i="4"/>
  <c r="G999" i="4"/>
  <c r="D904" i="4"/>
  <c r="B904" i="4"/>
  <c r="F904" i="4"/>
  <c r="G904" i="4"/>
  <c r="B880" i="4"/>
  <c r="E880" i="4"/>
  <c r="F880" i="4"/>
  <c r="G880" i="4"/>
  <c r="E839" i="4"/>
  <c r="F839" i="4"/>
  <c r="C839" i="4"/>
  <c r="G839" i="4"/>
  <c r="G229" i="3"/>
  <c r="G227" i="3"/>
  <c r="G225" i="3"/>
  <c r="G223" i="3"/>
  <c r="G221" i="3"/>
  <c r="G219" i="3"/>
  <c r="G217" i="3"/>
  <c r="G215" i="3"/>
  <c r="G213" i="3"/>
  <c r="G211" i="3"/>
  <c r="G209" i="3"/>
  <c r="G207" i="3"/>
  <c r="G205" i="3"/>
  <c r="G203" i="3"/>
  <c r="G201" i="3"/>
  <c r="G199" i="3"/>
  <c r="G197" i="3"/>
  <c r="G195" i="3"/>
  <c r="G193" i="3"/>
  <c r="G191" i="3"/>
  <c r="G189" i="3"/>
  <c r="G187" i="3"/>
  <c r="G185" i="3"/>
  <c r="G183" i="3"/>
  <c r="G181" i="3"/>
  <c r="G179" i="3"/>
  <c r="G177" i="3"/>
  <c r="G175" i="3"/>
  <c r="G173" i="3"/>
  <c r="G171" i="3"/>
  <c r="G169" i="3"/>
  <c r="B1211" i="4"/>
  <c r="G1211" i="4"/>
  <c r="C1211" i="4"/>
  <c r="E1211" i="4"/>
  <c r="B1195" i="4"/>
  <c r="G1195" i="4"/>
  <c r="C1195" i="4"/>
  <c r="E1195" i="4"/>
  <c r="B1179" i="4"/>
  <c r="G1179" i="4"/>
  <c r="C1179" i="4"/>
  <c r="E1179" i="4"/>
  <c r="B1163" i="4"/>
  <c r="G1163" i="4"/>
  <c r="C1163" i="4"/>
  <c r="E1163" i="4"/>
  <c r="B1147" i="4"/>
  <c r="G1147" i="4"/>
  <c r="C1147" i="4"/>
  <c r="E1147" i="4"/>
  <c r="B1131" i="4"/>
  <c r="G1131" i="4"/>
  <c r="C1131" i="4"/>
  <c r="E1131" i="4"/>
  <c r="B1115" i="4"/>
  <c r="G1115" i="4"/>
  <c r="C1115" i="4"/>
  <c r="E1115" i="4"/>
  <c r="B1099" i="4"/>
  <c r="G1099" i="4"/>
  <c r="C1099" i="4"/>
  <c r="E1099" i="4"/>
  <c r="B1083" i="4"/>
  <c r="G1083" i="4"/>
  <c r="C1083" i="4"/>
  <c r="E1083" i="4"/>
  <c r="B1067" i="4"/>
  <c r="G1067" i="4"/>
  <c r="C1067" i="4"/>
  <c r="E1067" i="4"/>
  <c r="B1051" i="4"/>
  <c r="G1051" i="4"/>
  <c r="C1051" i="4"/>
  <c r="E1051" i="4"/>
  <c r="F1036" i="4"/>
  <c r="F1028" i="4"/>
  <c r="E989" i="4"/>
  <c r="F989" i="4"/>
  <c r="G989" i="4"/>
  <c r="F892" i="4"/>
  <c r="E892" i="4"/>
  <c r="G892" i="4"/>
  <c r="B892" i="4"/>
  <c r="E866" i="4"/>
  <c r="B866" i="4"/>
  <c r="G866" i="4"/>
  <c r="E858" i="4"/>
  <c r="F858" i="4"/>
  <c r="G858" i="4"/>
  <c r="C853" i="4"/>
  <c r="F853" i="4"/>
  <c r="B853" i="4"/>
  <c r="E853" i="4"/>
  <c r="F820" i="4"/>
  <c r="G820" i="4"/>
  <c r="E820" i="4"/>
  <c r="B820" i="4"/>
  <c r="C797" i="4"/>
  <c r="E797" i="4"/>
  <c r="B797" i="4"/>
  <c r="F797" i="4"/>
  <c r="G797" i="4"/>
  <c r="B776" i="4"/>
  <c r="F776" i="4"/>
  <c r="G776" i="4"/>
  <c r="B752" i="4"/>
  <c r="E752" i="4"/>
  <c r="F752" i="4"/>
  <c r="G752" i="4"/>
  <c r="D658" i="4"/>
  <c r="C658" i="4"/>
  <c r="F658" i="4"/>
  <c r="B658" i="4"/>
  <c r="E658" i="4"/>
  <c r="G658" i="4"/>
  <c r="D229" i="3"/>
  <c r="H229" i="3"/>
  <c r="D227" i="3"/>
  <c r="H227" i="3"/>
  <c r="D225" i="3"/>
  <c r="H225" i="3"/>
  <c r="D223" i="3"/>
  <c r="H223" i="3"/>
  <c r="D221" i="3"/>
  <c r="H221" i="3"/>
  <c r="D219" i="3"/>
  <c r="H219" i="3"/>
  <c r="D217" i="3"/>
  <c r="H217" i="3"/>
  <c r="D215" i="3"/>
  <c r="H215" i="3"/>
  <c r="D213" i="3"/>
  <c r="H213" i="3"/>
  <c r="D211" i="3"/>
  <c r="H211" i="3"/>
  <c r="D209" i="3"/>
  <c r="H209" i="3"/>
  <c r="D207" i="3"/>
  <c r="H207" i="3"/>
  <c r="D205" i="3"/>
  <c r="H205" i="3"/>
  <c r="D203" i="3"/>
  <c r="H203" i="3"/>
  <c r="D201" i="3"/>
  <c r="H201" i="3"/>
  <c r="D199" i="3"/>
  <c r="H199" i="3"/>
  <c r="D197" i="3"/>
  <c r="H197" i="3"/>
  <c r="D195" i="3"/>
  <c r="H195" i="3"/>
  <c r="D193" i="3"/>
  <c r="H193" i="3"/>
  <c r="D191" i="3"/>
  <c r="H191" i="3"/>
  <c r="I191" i="1" s="1"/>
  <c r="D189" i="3"/>
  <c r="H189" i="3"/>
  <c r="D187" i="3"/>
  <c r="H187" i="3"/>
  <c r="D185" i="3"/>
  <c r="H185" i="3"/>
  <c r="D183" i="3"/>
  <c r="H183" i="3"/>
  <c r="D181" i="3"/>
  <c r="H181" i="3"/>
  <c r="D179" i="3"/>
  <c r="H179" i="3"/>
  <c r="D177" i="3"/>
  <c r="H177" i="3"/>
  <c r="D175" i="3"/>
  <c r="H175" i="3"/>
  <c r="D173" i="3"/>
  <c r="H173" i="3"/>
  <c r="D171" i="3"/>
  <c r="H171" i="3"/>
  <c r="D169" i="3"/>
  <c r="H169" i="3"/>
  <c r="B1499" i="4"/>
  <c r="C1499" i="4"/>
  <c r="E1499" i="4"/>
  <c r="B1497" i="4"/>
  <c r="C1497" i="4"/>
  <c r="E1497" i="4"/>
  <c r="B1495" i="4"/>
  <c r="C1495" i="4"/>
  <c r="E1495" i="4"/>
  <c r="B1493" i="4"/>
  <c r="C1493" i="4"/>
  <c r="E1493" i="4"/>
  <c r="B1491" i="4"/>
  <c r="C1491" i="4"/>
  <c r="E1491" i="4"/>
  <c r="B1489" i="4"/>
  <c r="C1489" i="4"/>
  <c r="E1489" i="4"/>
  <c r="B1487" i="4"/>
  <c r="C1487" i="4"/>
  <c r="E1487" i="4"/>
  <c r="B1485" i="4"/>
  <c r="C1485" i="4"/>
  <c r="E1485" i="4"/>
  <c r="B1483" i="4"/>
  <c r="C1483" i="4"/>
  <c r="E1483" i="4"/>
  <c r="B1481" i="4"/>
  <c r="C1481" i="4"/>
  <c r="E1481" i="4"/>
  <c r="B1479" i="4"/>
  <c r="C1479" i="4"/>
  <c r="E1479" i="4"/>
  <c r="B1477" i="4"/>
  <c r="C1477" i="4"/>
  <c r="E1477" i="4"/>
  <c r="B1475" i="4"/>
  <c r="C1475" i="4"/>
  <c r="E1475" i="4"/>
  <c r="B1473" i="4"/>
  <c r="C1473" i="4"/>
  <c r="E1473" i="4"/>
  <c r="B1471" i="4"/>
  <c r="C1471" i="4"/>
  <c r="E1471" i="4"/>
  <c r="B1469" i="4"/>
  <c r="C1469" i="4"/>
  <c r="E1469" i="4"/>
  <c r="B1467" i="4"/>
  <c r="C1467" i="4"/>
  <c r="E1467" i="4"/>
  <c r="B1465" i="4"/>
  <c r="C1465" i="4"/>
  <c r="E1465" i="4"/>
  <c r="B1463" i="4"/>
  <c r="C1463" i="4"/>
  <c r="E1463" i="4"/>
  <c r="B1461" i="4"/>
  <c r="C1461" i="4"/>
  <c r="E1461" i="4"/>
  <c r="B1459" i="4"/>
  <c r="C1459" i="4"/>
  <c r="E1459" i="4"/>
  <c r="B1457" i="4"/>
  <c r="C1457" i="4"/>
  <c r="E1457" i="4"/>
  <c r="B1455" i="4"/>
  <c r="C1455" i="4"/>
  <c r="E1455" i="4"/>
  <c r="B1453" i="4"/>
  <c r="C1453" i="4"/>
  <c r="E1453" i="4"/>
  <c r="B1451" i="4"/>
  <c r="C1451" i="4"/>
  <c r="E1451" i="4"/>
  <c r="B1449" i="4"/>
  <c r="C1449" i="4"/>
  <c r="E1449" i="4"/>
  <c r="B1447" i="4"/>
  <c r="C1447" i="4"/>
  <c r="E1447" i="4"/>
  <c r="B1445" i="4"/>
  <c r="C1445" i="4"/>
  <c r="E1445" i="4"/>
  <c r="B1443" i="4"/>
  <c r="C1443" i="4"/>
  <c r="E1443" i="4"/>
  <c r="B1441" i="4"/>
  <c r="C1441" i="4"/>
  <c r="E1441" i="4"/>
  <c r="B1439" i="4"/>
  <c r="C1439" i="4"/>
  <c r="E1439" i="4"/>
  <c r="B1437" i="4"/>
  <c r="C1437" i="4"/>
  <c r="E1437" i="4"/>
  <c r="B1435" i="4"/>
  <c r="C1435" i="4"/>
  <c r="E1435" i="4"/>
  <c r="B1433" i="4"/>
  <c r="C1433" i="4"/>
  <c r="E1433" i="4"/>
  <c r="B1431" i="4"/>
  <c r="C1431" i="4"/>
  <c r="E1431" i="4"/>
  <c r="B1429" i="4"/>
  <c r="C1429" i="4"/>
  <c r="E1429" i="4"/>
  <c r="B1427" i="4"/>
  <c r="C1427" i="4"/>
  <c r="E1427" i="4"/>
  <c r="B1425" i="4"/>
  <c r="C1425" i="4"/>
  <c r="E1425" i="4"/>
  <c r="B1423" i="4"/>
  <c r="C1423" i="4"/>
  <c r="E1423" i="4"/>
  <c r="B1421" i="4"/>
  <c r="C1421" i="4"/>
  <c r="E1421" i="4"/>
  <c r="B1419" i="4"/>
  <c r="C1419" i="4"/>
  <c r="E1419" i="4"/>
  <c r="B1417" i="4"/>
  <c r="C1417" i="4"/>
  <c r="E1417" i="4"/>
  <c r="B1415" i="4"/>
  <c r="C1415" i="4"/>
  <c r="E1415" i="4"/>
  <c r="B1413" i="4"/>
  <c r="C1413" i="4"/>
  <c r="E1413" i="4"/>
  <c r="B1411" i="4"/>
  <c r="C1411" i="4"/>
  <c r="E1411" i="4"/>
  <c r="B1409" i="4"/>
  <c r="C1409" i="4"/>
  <c r="E1409" i="4"/>
  <c r="B1407" i="4"/>
  <c r="C1407" i="4"/>
  <c r="E1407" i="4"/>
  <c r="B1405" i="4"/>
  <c r="C1405" i="4"/>
  <c r="E1405" i="4"/>
  <c r="B1403" i="4"/>
  <c r="C1403" i="4"/>
  <c r="E1403" i="4"/>
  <c r="B1401" i="4"/>
  <c r="C1401" i="4"/>
  <c r="E1401" i="4"/>
  <c r="B1399" i="4"/>
  <c r="C1399" i="4"/>
  <c r="E1399" i="4"/>
  <c r="B1397" i="4"/>
  <c r="C1397" i="4"/>
  <c r="E1397" i="4"/>
  <c r="B1395" i="4"/>
  <c r="C1395" i="4"/>
  <c r="E1395" i="4"/>
  <c r="B1393" i="4"/>
  <c r="C1393" i="4"/>
  <c r="E1393" i="4"/>
  <c r="B1391" i="4"/>
  <c r="C1391" i="4"/>
  <c r="E1391" i="4"/>
  <c r="B1389" i="4"/>
  <c r="C1389" i="4"/>
  <c r="E1389" i="4"/>
  <c r="B1387" i="4"/>
  <c r="C1387" i="4"/>
  <c r="E1387" i="4"/>
  <c r="B1385" i="4"/>
  <c r="C1385" i="4"/>
  <c r="E1385" i="4"/>
  <c r="B1383" i="4"/>
  <c r="C1383" i="4"/>
  <c r="E1383" i="4"/>
  <c r="B1381" i="4"/>
  <c r="C1381" i="4"/>
  <c r="E1381" i="4"/>
  <c r="B1379" i="4"/>
  <c r="C1379" i="4"/>
  <c r="E1379" i="4"/>
  <c r="B1377" i="4"/>
  <c r="C1377" i="4"/>
  <c r="E1377" i="4"/>
  <c r="B1375" i="4"/>
  <c r="C1375" i="4"/>
  <c r="E1375" i="4"/>
  <c r="B1373" i="4"/>
  <c r="C1373" i="4"/>
  <c r="E1373" i="4"/>
  <c r="B1371" i="4"/>
  <c r="C1371" i="4"/>
  <c r="E1371" i="4"/>
  <c r="B1369" i="4"/>
  <c r="C1369" i="4"/>
  <c r="E1369" i="4"/>
  <c r="B1367" i="4"/>
  <c r="C1367" i="4"/>
  <c r="E1367" i="4"/>
  <c r="B1363" i="4"/>
  <c r="C1363" i="4"/>
  <c r="E1363" i="4"/>
  <c r="B1359" i="4"/>
  <c r="C1359" i="4"/>
  <c r="E1359" i="4"/>
  <c r="B1355" i="4"/>
  <c r="C1355" i="4"/>
  <c r="E1355" i="4"/>
  <c r="B1351" i="4"/>
  <c r="C1351" i="4"/>
  <c r="E1351" i="4"/>
  <c r="B1347" i="4"/>
  <c r="C1347" i="4"/>
  <c r="E1347" i="4"/>
  <c r="B1343" i="4"/>
  <c r="C1343" i="4"/>
  <c r="E1343" i="4"/>
  <c r="B1339" i="4"/>
  <c r="C1339" i="4"/>
  <c r="E1339" i="4"/>
  <c r="B1335" i="4"/>
  <c r="C1335" i="4"/>
  <c r="E1335" i="4"/>
  <c r="B1331" i="4"/>
  <c r="C1331" i="4"/>
  <c r="E1331" i="4"/>
  <c r="B1327" i="4"/>
  <c r="C1327" i="4"/>
  <c r="E1327" i="4"/>
  <c r="B1323" i="4"/>
  <c r="C1323" i="4"/>
  <c r="E1323" i="4"/>
  <c r="B1319" i="4"/>
  <c r="C1319" i="4"/>
  <c r="E1319" i="4"/>
  <c r="B1315" i="4"/>
  <c r="C1315" i="4"/>
  <c r="E1315" i="4"/>
  <c r="B1311" i="4"/>
  <c r="C1311" i="4"/>
  <c r="E1311" i="4"/>
  <c r="B1307" i="4"/>
  <c r="C1307" i="4"/>
  <c r="E1307" i="4"/>
  <c r="B1303" i="4"/>
  <c r="C1303" i="4"/>
  <c r="E1303" i="4"/>
  <c r="B1299" i="4"/>
  <c r="C1299" i="4"/>
  <c r="E1299" i="4"/>
  <c r="B1295" i="4"/>
  <c r="C1295" i="4"/>
  <c r="E1295" i="4"/>
  <c r="B1291" i="4"/>
  <c r="C1291" i="4"/>
  <c r="E1291" i="4"/>
  <c r="B1287" i="4"/>
  <c r="C1287" i="4"/>
  <c r="E1287" i="4"/>
  <c r="B1283" i="4"/>
  <c r="C1283" i="4"/>
  <c r="E1283" i="4"/>
  <c r="B1279" i="4"/>
  <c r="C1279" i="4"/>
  <c r="E1279" i="4"/>
  <c r="B1275" i="4"/>
  <c r="C1275" i="4"/>
  <c r="E1275" i="4"/>
  <c r="B1271" i="4"/>
  <c r="C1271" i="4"/>
  <c r="E1271" i="4"/>
  <c r="B1267" i="4"/>
  <c r="C1267" i="4"/>
  <c r="E1267" i="4"/>
  <c r="B1263" i="4"/>
  <c r="C1263" i="4"/>
  <c r="E1263" i="4"/>
  <c r="B1259" i="4"/>
  <c r="C1259" i="4"/>
  <c r="E1259" i="4"/>
  <c r="B1255" i="4"/>
  <c r="C1255" i="4"/>
  <c r="E1255" i="4"/>
  <c r="B1251" i="4"/>
  <c r="C1251" i="4"/>
  <c r="E1251" i="4"/>
  <c r="B1247" i="4"/>
  <c r="C1247" i="4"/>
  <c r="E1247" i="4"/>
  <c r="B1243" i="4"/>
  <c r="C1243" i="4"/>
  <c r="E1243" i="4"/>
  <c r="B1239" i="4"/>
  <c r="C1239" i="4"/>
  <c r="E1239" i="4"/>
  <c r="B1235" i="4"/>
  <c r="C1235" i="4"/>
  <c r="E1235" i="4"/>
  <c r="B1231" i="4"/>
  <c r="C1231" i="4"/>
  <c r="E1231" i="4"/>
  <c r="B1215" i="4"/>
  <c r="G1215" i="4"/>
  <c r="E1215" i="4"/>
  <c r="F1215" i="4"/>
  <c r="E1213" i="4"/>
  <c r="C1213" i="4"/>
  <c r="F1213" i="4"/>
  <c r="C1202" i="4"/>
  <c r="B1202" i="4"/>
  <c r="G1202" i="4"/>
  <c r="B1199" i="4"/>
  <c r="G1199" i="4"/>
  <c r="E1199" i="4"/>
  <c r="F1199" i="4"/>
  <c r="E1197" i="4"/>
  <c r="C1197" i="4"/>
  <c r="F1197" i="4"/>
  <c r="C1186" i="4"/>
  <c r="B1186" i="4"/>
  <c r="G1186" i="4"/>
  <c r="B1183" i="4"/>
  <c r="G1183" i="4"/>
  <c r="E1183" i="4"/>
  <c r="F1183" i="4"/>
  <c r="E1181" i="4"/>
  <c r="C1181" i="4"/>
  <c r="F1181" i="4"/>
  <c r="C1170" i="4"/>
  <c r="B1170" i="4"/>
  <c r="G1170" i="4"/>
  <c r="B1167" i="4"/>
  <c r="G1167" i="4"/>
  <c r="E1167" i="4"/>
  <c r="F1167" i="4"/>
  <c r="E1165" i="4"/>
  <c r="C1165" i="4"/>
  <c r="F1165" i="4"/>
  <c r="C1154" i="4"/>
  <c r="B1154" i="4"/>
  <c r="G1154" i="4"/>
  <c r="B1151" i="4"/>
  <c r="G1151" i="4"/>
  <c r="E1151" i="4"/>
  <c r="F1151" i="4"/>
  <c r="E1149" i="4"/>
  <c r="C1149" i="4"/>
  <c r="F1149" i="4"/>
  <c r="C1138" i="4"/>
  <c r="B1138" i="4"/>
  <c r="G1138" i="4"/>
  <c r="B1135" i="4"/>
  <c r="G1135" i="4"/>
  <c r="E1135" i="4"/>
  <c r="F1135" i="4"/>
  <c r="E1133" i="4"/>
  <c r="C1133" i="4"/>
  <c r="F1133" i="4"/>
  <c r="C1122" i="4"/>
  <c r="B1122" i="4"/>
  <c r="G1122" i="4"/>
  <c r="B1119" i="4"/>
  <c r="G1119" i="4"/>
  <c r="E1119" i="4"/>
  <c r="F1119" i="4"/>
  <c r="E1117" i="4"/>
  <c r="C1117" i="4"/>
  <c r="F1117" i="4"/>
  <c r="C1106" i="4"/>
  <c r="B1106" i="4"/>
  <c r="G1106" i="4"/>
  <c r="B1103" i="4"/>
  <c r="G1103" i="4"/>
  <c r="E1103" i="4"/>
  <c r="F1103" i="4"/>
  <c r="E1101" i="4"/>
  <c r="C1101" i="4"/>
  <c r="F1101" i="4"/>
  <c r="C1090" i="4"/>
  <c r="B1090" i="4"/>
  <c r="G1090" i="4"/>
  <c r="B1087" i="4"/>
  <c r="G1087" i="4"/>
  <c r="E1087" i="4"/>
  <c r="F1087" i="4"/>
  <c r="E1085" i="4"/>
  <c r="C1085" i="4"/>
  <c r="F1085" i="4"/>
  <c r="C1074" i="4"/>
  <c r="B1074" i="4"/>
  <c r="G1074" i="4"/>
  <c r="B1071" i="4"/>
  <c r="G1071" i="4"/>
  <c r="E1071" i="4"/>
  <c r="F1071" i="4"/>
  <c r="E1069" i="4"/>
  <c r="C1069" i="4"/>
  <c r="F1069" i="4"/>
  <c r="C1058" i="4"/>
  <c r="B1058" i="4"/>
  <c r="G1058" i="4"/>
  <c r="B1055" i="4"/>
  <c r="G1055" i="4"/>
  <c r="E1055" i="4"/>
  <c r="F1055" i="4"/>
  <c r="E1053" i="4"/>
  <c r="C1053" i="4"/>
  <c r="F1053" i="4"/>
  <c r="C1042" i="4"/>
  <c r="B1042" i="4"/>
  <c r="G1042" i="4"/>
  <c r="B1039" i="4"/>
  <c r="G1039" i="4"/>
  <c r="E1039" i="4"/>
  <c r="F1039" i="4"/>
  <c r="B1031" i="4"/>
  <c r="G1031" i="4"/>
  <c r="E1031" i="4"/>
  <c r="F1031" i="4"/>
  <c r="B1003" i="4"/>
  <c r="F1003" i="4"/>
  <c r="E1003" i="4"/>
  <c r="G1003" i="4"/>
  <c r="C992" i="4"/>
  <c r="E992" i="4"/>
  <c r="F992" i="4"/>
  <c r="G992" i="4"/>
  <c r="B896" i="4"/>
  <c r="G896" i="4"/>
  <c r="E896" i="4"/>
  <c r="F896" i="4"/>
  <c r="B891" i="4"/>
  <c r="G891" i="4"/>
  <c r="E891" i="4"/>
  <c r="C891" i="4"/>
  <c r="F891" i="4"/>
  <c r="F836" i="4"/>
  <c r="B836" i="4"/>
  <c r="G836" i="4"/>
  <c r="E836" i="4"/>
  <c r="B819" i="4"/>
  <c r="G819" i="4"/>
  <c r="F819" i="4"/>
  <c r="C819" i="4"/>
  <c r="E819" i="4"/>
  <c r="F764" i="4"/>
  <c r="E764" i="4"/>
  <c r="G764" i="4"/>
  <c r="B764" i="4"/>
  <c r="E738" i="4"/>
  <c r="B738" i="4"/>
  <c r="G738" i="4"/>
  <c r="F698" i="4"/>
  <c r="G698" i="4"/>
  <c r="B698" i="4"/>
  <c r="B1223" i="4"/>
  <c r="F1223" i="4"/>
  <c r="B1221" i="4"/>
  <c r="C1221" i="4"/>
  <c r="C1206" i="4"/>
  <c r="B1206" i="4"/>
  <c r="C1204" i="4"/>
  <c r="G1204" i="4"/>
  <c r="B1203" i="4"/>
  <c r="G1203" i="4"/>
  <c r="C1190" i="4"/>
  <c r="B1190" i="4"/>
  <c r="C1188" i="4"/>
  <c r="G1188" i="4"/>
  <c r="B1187" i="4"/>
  <c r="G1187" i="4"/>
  <c r="C1174" i="4"/>
  <c r="B1174" i="4"/>
  <c r="C1172" i="4"/>
  <c r="G1172" i="4"/>
  <c r="B1171" i="4"/>
  <c r="G1171" i="4"/>
  <c r="C1158" i="4"/>
  <c r="B1158" i="4"/>
  <c r="C1156" i="4"/>
  <c r="G1156" i="4"/>
  <c r="B1155" i="4"/>
  <c r="G1155" i="4"/>
  <c r="C1142" i="4"/>
  <c r="B1142" i="4"/>
  <c r="C1140" i="4"/>
  <c r="G1140" i="4"/>
  <c r="B1139" i="4"/>
  <c r="G1139" i="4"/>
  <c r="C1126" i="4"/>
  <c r="B1126" i="4"/>
  <c r="C1124" i="4"/>
  <c r="G1124" i="4"/>
  <c r="B1123" i="4"/>
  <c r="G1123" i="4"/>
  <c r="C1110" i="4"/>
  <c r="B1110" i="4"/>
  <c r="C1108" i="4"/>
  <c r="G1108" i="4"/>
  <c r="B1107" i="4"/>
  <c r="G1107" i="4"/>
  <c r="C1094" i="4"/>
  <c r="B1094" i="4"/>
  <c r="C1092" i="4"/>
  <c r="G1092" i="4"/>
  <c r="B1091" i="4"/>
  <c r="G1091" i="4"/>
  <c r="C1078" i="4"/>
  <c r="B1078" i="4"/>
  <c r="C1076" i="4"/>
  <c r="G1076" i="4"/>
  <c r="B1075" i="4"/>
  <c r="G1075" i="4"/>
  <c r="C1062" i="4"/>
  <c r="B1062" i="4"/>
  <c r="C1060" i="4"/>
  <c r="G1060" i="4"/>
  <c r="B1059" i="4"/>
  <c r="G1059" i="4"/>
  <c r="C1046" i="4"/>
  <c r="B1046" i="4"/>
  <c r="C1044" i="4"/>
  <c r="G1044" i="4"/>
  <c r="B1043" i="4"/>
  <c r="G1043" i="4"/>
  <c r="C1021" i="4"/>
  <c r="E1021" i="4"/>
  <c r="B1021" i="4"/>
  <c r="E1010" i="4"/>
  <c r="C1010" i="4"/>
  <c r="F1010" i="4"/>
  <c r="E986" i="4"/>
  <c r="B986" i="4"/>
  <c r="C986" i="4"/>
  <c r="C984" i="4"/>
  <c r="F984" i="4"/>
  <c r="E984" i="4"/>
  <c r="E981" i="4"/>
  <c r="G981" i="4"/>
  <c r="F900" i="4"/>
  <c r="B900" i="4"/>
  <c r="G900" i="4"/>
  <c r="F884" i="4"/>
  <c r="G884" i="4"/>
  <c r="E884" i="4"/>
  <c r="E879" i="4"/>
  <c r="C879" i="4"/>
  <c r="B879" i="4"/>
  <c r="F879" i="4"/>
  <c r="C869" i="4"/>
  <c r="B869" i="4"/>
  <c r="E869" i="4"/>
  <c r="F869" i="4"/>
  <c r="C861" i="4"/>
  <c r="E861" i="4"/>
  <c r="B861" i="4"/>
  <c r="F861" i="4"/>
  <c r="B832" i="4"/>
  <c r="G832" i="4"/>
  <c r="E832" i="4"/>
  <c r="F832" i="4"/>
  <c r="F828" i="4"/>
  <c r="E828" i="4"/>
  <c r="G828" i="4"/>
  <c r="B816" i="4"/>
  <c r="E816" i="4"/>
  <c r="F816" i="4"/>
  <c r="G816" i="4"/>
  <c r="E786" i="4"/>
  <c r="G786" i="4"/>
  <c r="F786" i="4"/>
  <c r="F772" i="4"/>
  <c r="B772" i="4"/>
  <c r="G772" i="4"/>
  <c r="F756" i="4"/>
  <c r="G756" i="4"/>
  <c r="E756" i="4"/>
  <c r="E751" i="4"/>
  <c r="C751" i="4"/>
  <c r="B751" i="4"/>
  <c r="F751" i="4"/>
  <c r="C741" i="4"/>
  <c r="B741" i="4"/>
  <c r="E741" i="4"/>
  <c r="F741" i="4"/>
  <c r="C731" i="4"/>
  <c r="E731" i="4"/>
  <c r="F731" i="4"/>
  <c r="G731" i="4"/>
  <c r="F714" i="4"/>
  <c r="G714" i="4"/>
  <c r="F694" i="4"/>
  <c r="B694" i="4"/>
  <c r="G694" i="4"/>
  <c r="D670" i="4"/>
  <c r="C670" i="4"/>
  <c r="B670" i="4"/>
  <c r="G670" i="4"/>
  <c r="E670" i="4"/>
  <c r="F670" i="4"/>
  <c r="D642" i="4"/>
  <c r="C642" i="4"/>
  <c r="F642" i="4"/>
  <c r="G642" i="4"/>
  <c r="E642" i="4"/>
  <c r="F1365" i="4"/>
  <c r="F1361" i="4"/>
  <c r="F1357" i="4"/>
  <c r="F1353" i="4"/>
  <c r="F1349" i="4"/>
  <c r="F1345" i="4"/>
  <c r="F1341" i="4"/>
  <c r="F1337" i="4"/>
  <c r="F1333" i="4"/>
  <c r="F1329" i="4"/>
  <c r="F1325" i="4"/>
  <c r="F1321" i="4"/>
  <c r="F1317" i="4"/>
  <c r="F1313" i="4"/>
  <c r="F1309" i="4"/>
  <c r="F1305" i="4"/>
  <c r="F1301" i="4"/>
  <c r="F1297" i="4"/>
  <c r="F1293" i="4"/>
  <c r="F1289" i="4"/>
  <c r="F1285" i="4"/>
  <c r="F1281" i="4"/>
  <c r="F1277" i="4"/>
  <c r="F1273" i="4"/>
  <c r="F1269" i="4"/>
  <c r="F1265" i="4"/>
  <c r="F1261" i="4"/>
  <c r="F1257" i="4"/>
  <c r="F1253" i="4"/>
  <c r="F1249" i="4"/>
  <c r="F1245" i="4"/>
  <c r="F1241" i="4"/>
  <c r="F1237" i="4"/>
  <c r="F1233" i="4"/>
  <c r="B1219" i="4"/>
  <c r="F1219" i="4"/>
  <c r="C1210" i="4"/>
  <c r="B1210" i="4"/>
  <c r="C1208" i="4"/>
  <c r="G1208" i="4"/>
  <c r="B1207" i="4"/>
  <c r="G1207" i="4"/>
  <c r="F1203" i="4"/>
  <c r="F1201" i="4"/>
  <c r="C1194" i="4"/>
  <c r="B1194" i="4"/>
  <c r="C1192" i="4"/>
  <c r="G1192" i="4"/>
  <c r="B1191" i="4"/>
  <c r="G1191" i="4"/>
  <c r="F1187" i="4"/>
  <c r="F1185" i="4"/>
  <c r="C1178" i="4"/>
  <c r="B1178" i="4"/>
  <c r="C1176" i="4"/>
  <c r="G1176" i="4"/>
  <c r="B1175" i="4"/>
  <c r="G1175" i="4"/>
  <c r="F1171" i="4"/>
  <c r="F1169" i="4"/>
  <c r="C1162" i="4"/>
  <c r="B1162" i="4"/>
  <c r="C1160" i="4"/>
  <c r="G1160" i="4"/>
  <c r="B1159" i="4"/>
  <c r="G1159" i="4"/>
  <c r="F1155" i="4"/>
  <c r="F1153" i="4"/>
  <c r="C1146" i="4"/>
  <c r="B1146" i="4"/>
  <c r="C1144" i="4"/>
  <c r="G1144" i="4"/>
  <c r="B1143" i="4"/>
  <c r="G1143" i="4"/>
  <c r="F1139" i="4"/>
  <c r="F1137" i="4"/>
  <c r="C1130" i="4"/>
  <c r="B1130" i="4"/>
  <c r="C1128" i="4"/>
  <c r="G1128" i="4"/>
  <c r="B1127" i="4"/>
  <c r="G1127" i="4"/>
  <c r="F1123" i="4"/>
  <c r="F1121" i="4"/>
  <c r="C1114" i="4"/>
  <c r="B1114" i="4"/>
  <c r="C1112" i="4"/>
  <c r="G1112" i="4"/>
  <c r="B1111" i="4"/>
  <c r="G1111" i="4"/>
  <c r="F1107" i="4"/>
  <c r="F1105" i="4"/>
  <c r="C1098" i="4"/>
  <c r="B1098" i="4"/>
  <c r="C1096" i="4"/>
  <c r="G1096" i="4"/>
  <c r="B1095" i="4"/>
  <c r="G1095" i="4"/>
  <c r="F1091" i="4"/>
  <c r="F1089" i="4"/>
  <c r="C1082" i="4"/>
  <c r="B1082" i="4"/>
  <c r="C1080" i="4"/>
  <c r="G1080" i="4"/>
  <c r="B1079" i="4"/>
  <c r="G1079" i="4"/>
  <c r="F1075" i="4"/>
  <c r="F1073" i="4"/>
  <c r="C1066" i="4"/>
  <c r="B1066" i="4"/>
  <c r="C1064" i="4"/>
  <c r="G1064" i="4"/>
  <c r="B1063" i="4"/>
  <c r="G1063" i="4"/>
  <c r="F1059" i="4"/>
  <c r="F1057" i="4"/>
  <c r="C1050" i="4"/>
  <c r="B1050" i="4"/>
  <c r="C1048" i="4"/>
  <c r="G1048" i="4"/>
  <c r="B1047" i="4"/>
  <c r="G1047" i="4"/>
  <c r="F1043" i="4"/>
  <c r="F1041" i="4"/>
  <c r="B1037" i="4"/>
  <c r="G1037" i="4"/>
  <c r="B1033" i="4"/>
  <c r="G1033" i="4"/>
  <c r="B1029" i="4"/>
  <c r="G1029" i="4"/>
  <c r="B1025" i="4"/>
  <c r="G1025" i="4"/>
  <c r="B1022" i="4"/>
  <c r="F1022" i="4"/>
  <c r="E1018" i="4"/>
  <c r="B1018" i="4"/>
  <c r="G1018" i="4"/>
  <c r="F1015" i="4"/>
  <c r="G1015" i="4"/>
  <c r="E1013" i="4"/>
  <c r="G1013" i="4"/>
  <c r="B1013" i="4"/>
  <c r="B1011" i="4"/>
  <c r="E1011" i="4"/>
  <c r="G1011" i="4"/>
  <c r="E1002" i="4"/>
  <c r="F1002" i="4"/>
  <c r="B1002" i="4"/>
  <c r="C1000" i="4"/>
  <c r="B1000" i="4"/>
  <c r="F1000" i="4"/>
  <c r="E997" i="4"/>
  <c r="B997" i="4"/>
  <c r="F991" i="4"/>
  <c r="E991" i="4"/>
  <c r="B991" i="4"/>
  <c r="E903" i="4"/>
  <c r="F903" i="4"/>
  <c r="C903" i="4"/>
  <c r="G903" i="4"/>
  <c r="B899" i="4"/>
  <c r="G899" i="4"/>
  <c r="C899" i="4"/>
  <c r="E899" i="4"/>
  <c r="F899" i="4"/>
  <c r="E887" i="4"/>
  <c r="B887" i="4"/>
  <c r="F887" i="4"/>
  <c r="G887" i="4"/>
  <c r="B883" i="4"/>
  <c r="G883" i="4"/>
  <c r="F883" i="4"/>
  <c r="C883" i="4"/>
  <c r="E883" i="4"/>
  <c r="B840" i="4"/>
  <c r="F840" i="4"/>
  <c r="G840" i="4"/>
  <c r="B827" i="4"/>
  <c r="G827" i="4"/>
  <c r="E827" i="4"/>
  <c r="C827" i="4"/>
  <c r="F827" i="4"/>
  <c r="E802" i="4"/>
  <c r="B802" i="4"/>
  <c r="G802" i="4"/>
  <c r="E794" i="4"/>
  <c r="F794" i="4"/>
  <c r="G794" i="4"/>
  <c r="C789" i="4"/>
  <c r="F789" i="4"/>
  <c r="B789" i="4"/>
  <c r="E789" i="4"/>
  <c r="E775" i="4"/>
  <c r="F775" i="4"/>
  <c r="C775" i="4"/>
  <c r="G775" i="4"/>
  <c r="B771" i="4"/>
  <c r="G771" i="4"/>
  <c r="C771" i="4"/>
  <c r="E771" i="4"/>
  <c r="F771" i="4"/>
  <c r="E759" i="4"/>
  <c r="B759" i="4"/>
  <c r="F759" i="4"/>
  <c r="G759" i="4"/>
  <c r="B755" i="4"/>
  <c r="G755" i="4"/>
  <c r="F755" i="4"/>
  <c r="C755" i="4"/>
  <c r="E755" i="4"/>
  <c r="F722" i="4"/>
  <c r="B722" i="4"/>
  <c r="F690" i="4"/>
  <c r="B690" i="4"/>
  <c r="D646" i="4"/>
  <c r="C646" i="4"/>
  <c r="B646" i="4"/>
  <c r="F646" i="4"/>
  <c r="G646" i="4"/>
  <c r="C1016" i="4"/>
  <c r="F1016" i="4"/>
  <c r="B998" i="4"/>
  <c r="G998" i="4"/>
  <c r="C998" i="4"/>
  <c r="B995" i="4"/>
  <c r="G995" i="4"/>
  <c r="B990" i="4"/>
  <c r="G990" i="4"/>
  <c r="E990" i="4"/>
  <c r="B982" i="4"/>
  <c r="G982" i="4"/>
  <c r="F982" i="4"/>
  <c r="B979" i="4"/>
  <c r="E979" i="4"/>
  <c r="E978" i="4"/>
  <c r="C978" i="4"/>
  <c r="C901" i="4"/>
  <c r="B901" i="4"/>
  <c r="C893" i="4"/>
  <c r="E893" i="4"/>
  <c r="C885" i="4"/>
  <c r="F885" i="4"/>
  <c r="B867" i="4"/>
  <c r="G867" i="4"/>
  <c r="C867" i="4"/>
  <c r="B864" i="4"/>
  <c r="G864" i="4"/>
  <c r="B859" i="4"/>
  <c r="G859" i="4"/>
  <c r="E859" i="4"/>
  <c r="B851" i="4"/>
  <c r="G851" i="4"/>
  <c r="F851" i="4"/>
  <c r="B848" i="4"/>
  <c r="E848" i="4"/>
  <c r="E847" i="4"/>
  <c r="C847" i="4"/>
  <c r="C837" i="4"/>
  <c r="B837" i="4"/>
  <c r="C829" i="4"/>
  <c r="E829" i="4"/>
  <c r="C821" i="4"/>
  <c r="F821" i="4"/>
  <c r="B803" i="4"/>
  <c r="G803" i="4"/>
  <c r="C803" i="4"/>
  <c r="B800" i="4"/>
  <c r="G800" i="4"/>
  <c r="B795" i="4"/>
  <c r="G795" i="4"/>
  <c r="E795" i="4"/>
  <c r="B787" i="4"/>
  <c r="G787" i="4"/>
  <c r="F787" i="4"/>
  <c r="B784" i="4"/>
  <c r="E784" i="4"/>
  <c r="E783" i="4"/>
  <c r="C783" i="4"/>
  <c r="C773" i="4"/>
  <c r="B773" i="4"/>
  <c r="C765" i="4"/>
  <c r="E765" i="4"/>
  <c r="C757" i="4"/>
  <c r="F757" i="4"/>
  <c r="B739" i="4"/>
  <c r="G739" i="4"/>
  <c r="C739" i="4"/>
  <c r="B734" i="4"/>
  <c r="C719" i="4"/>
  <c r="E719" i="4"/>
  <c r="G719" i="4"/>
  <c r="C711" i="4"/>
  <c r="E711" i="4"/>
  <c r="B711" i="4"/>
  <c r="C703" i="4"/>
  <c r="E703" i="4"/>
  <c r="G703" i="4"/>
  <c r="C695" i="4"/>
  <c r="E695" i="4"/>
  <c r="B695" i="4"/>
  <c r="C687" i="4"/>
  <c r="E687" i="4"/>
  <c r="G687" i="4"/>
  <c r="D678" i="4"/>
  <c r="C678" i="4"/>
  <c r="B678" i="4"/>
  <c r="F678" i="4"/>
  <c r="D674" i="4"/>
  <c r="C674" i="4"/>
  <c r="F674" i="4"/>
  <c r="G674" i="4"/>
  <c r="D664" i="4"/>
  <c r="C664" i="4"/>
  <c r="E664" i="4"/>
  <c r="F664" i="4"/>
  <c r="D654" i="4"/>
  <c r="C654" i="4"/>
  <c r="B654" i="4"/>
  <c r="E654" i="4"/>
  <c r="D650" i="4"/>
  <c r="C650" i="4"/>
  <c r="F650" i="4"/>
  <c r="E650" i="4"/>
  <c r="D640" i="4"/>
  <c r="C640" i="4"/>
  <c r="E640" i="4"/>
  <c r="B640" i="4"/>
  <c r="D279" i="4"/>
  <c r="C279" i="4"/>
  <c r="E279" i="4"/>
  <c r="F279" i="4"/>
  <c r="G279" i="4"/>
  <c r="D273" i="4"/>
  <c r="C273" i="4"/>
  <c r="F273" i="4"/>
  <c r="B273" i="4"/>
  <c r="E273" i="4"/>
  <c r="B119" i="4"/>
  <c r="C119" i="4"/>
  <c r="F119" i="4"/>
  <c r="G119" i="4"/>
  <c r="C105" i="4"/>
  <c r="D105" i="4"/>
  <c r="G105" i="4"/>
  <c r="E898" i="4"/>
  <c r="B898" i="4"/>
  <c r="E890" i="4"/>
  <c r="F890" i="4"/>
  <c r="E882" i="4"/>
  <c r="G882" i="4"/>
  <c r="B872" i="4"/>
  <c r="F872" i="4"/>
  <c r="E871" i="4"/>
  <c r="F871" i="4"/>
  <c r="F868" i="4"/>
  <c r="B868" i="4"/>
  <c r="F860" i="4"/>
  <c r="E860" i="4"/>
  <c r="E855" i="4"/>
  <c r="B855" i="4"/>
  <c r="F852" i="4"/>
  <c r="G852" i="4"/>
  <c r="E834" i="4"/>
  <c r="B834" i="4"/>
  <c r="E826" i="4"/>
  <c r="F826" i="4"/>
  <c r="E818" i="4"/>
  <c r="G818" i="4"/>
  <c r="B808" i="4"/>
  <c r="F808" i="4"/>
  <c r="E807" i="4"/>
  <c r="F807" i="4"/>
  <c r="F804" i="4"/>
  <c r="B804" i="4"/>
  <c r="F796" i="4"/>
  <c r="E796" i="4"/>
  <c r="E791" i="4"/>
  <c r="B791" i="4"/>
  <c r="F788" i="4"/>
  <c r="G788" i="4"/>
  <c r="E770" i="4"/>
  <c r="B770" i="4"/>
  <c r="E762" i="4"/>
  <c r="F762" i="4"/>
  <c r="E754" i="4"/>
  <c r="G754" i="4"/>
  <c r="B744" i="4"/>
  <c r="F744" i="4"/>
  <c r="E743" i="4"/>
  <c r="F743" i="4"/>
  <c r="F740" i="4"/>
  <c r="B740" i="4"/>
  <c r="F730" i="4"/>
  <c r="B730" i="4"/>
  <c r="C723" i="4"/>
  <c r="E723" i="4"/>
  <c r="F718" i="4"/>
  <c r="B718" i="4"/>
  <c r="G718" i="4"/>
  <c r="F702" i="4"/>
  <c r="B702" i="4"/>
  <c r="G702" i="4"/>
  <c r="F686" i="4"/>
  <c r="B686" i="4"/>
  <c r="G686" i="4"/>
  <c r="D682" i="4"/>
  <c r="C682" i="4"/>
  <c r="F682" i="4"/>
  <c r="E682" i="4"/>
  <c r="D672" i="4"/>
  <c r="C672" i="4"/>
  <c r="E672" i="4"/>
  <c r="B672" i="4"/>
  <c r="D638" i="4"/>
  <c r="C638" i="4"/>
  <c r="B638" i="4"/>
  <c r="G638" i="4"/>
  <c r="F378" i="4"/>
  <c r="G378" i="4"/>
  <c r="B378" i="4"/>
  <c r="F370" i="4"/>
  <c r="G370" i="4"/>
  <c r="B370" i="4"/>
  <c r="F362" i="4"/>
  <c r="G362" i="4"/>
  <c r="B362" i="4"/>
  <c r="F354" i="4"/>
  <c r="G354" i="4"/>
  <c r="B354" i="4"/>
  <c r="F346" i="4"/>
  <c r="G346" i="4"/>
  <c r="B346" i="4"/>
  <c r="F338" i="4"/>
  <c r="G338" i="4"/>
  <c r="B338" i="4"/>
  <c r="F330" i="4"/>
  <c r="G330" i="4"/>
  <c r="B330" i="4"/>
  <c r="F322" i="4"/>
  <c r="G322" i="4"/>
  <c r="B322" i="4"/>
  <c r="F314" i="4"/>
  <c r="G314" i="4"/>
  <c r="B314" i="4"/>
  <c r="F306" i="4"/>
  <c r="G306" i="4"/>
  <c r="B306" i="4"/>
  <c r="D297" i="4"/>
  <c r="C297" i="4"/>
  <c r="F297" i="4"/>
  <c r="E297" i="4"/>
  <c r="G297" i="4"/>
  <c r="D250" i="4"/>
  <c r="G250" i="4"/>
  <c r="C250" i="4"/>
  <c r="E170" i="4"/>
  <c r="B170" i="4"/>
  <c r="D170" i="4"/>
  <c r="F170" i="4"/>
  <c r="B1006" i="4"/>
  <c r="G1006" i="4"/>
  <c r="B974" i="4"/>
  <c r="G974" i="4"/>
  <c r="B875" i="4"/>
  <c r="G875" i="4"/>
  <c r="B843" i="4"/>
  <c r="G843" i="4"/>
  <c r="B811" i="4"/>
  <c r="G811" i="4"/>
  <c r="B779" i="4"/>
  <c r="G779" i="4"/>
  <c r="B747" i="4"/>
  <c r="G747" i="4"/>
  <c r="D680" i="4"/>
  <c r="C680" i="4"/>
  <c r="E680" i="4"/>
  <c r="D666" i="4"/>
  <c r="C666" i="4"/>
  <c r="F666" i="4"/>
  <c r="D662" i="4"/>
  <c r="C662" i="4"/>
  <c r="B662" i="4"/>
  <c r="D648" i="4"/>
  <c r="C648" i="4"/>
  <c r="E648" i="4"/>
  <c r="E373" i="4"/>
  <c r="C373" i="4"/>
  <c r="F373" i="4"/>
  <c r="E365" i="4"/>
  <c r="C365" i="4"/>
  <c r="F365" i="4"/>
  <c r="E357" i="4"/>
  <c r="C357" i="4"/>
  <c r="F357" i="4"/>
  <c r="E349" i="4"/>
  <c r="C349" i="4"/>
  <c r="F349" i="4"/>
  <c r="E341" i="4"/>
  <c r="C341" i="4"/>
  <c r="F341" i="4"/>
  <c r="E333" i="4"/>
  <c r="C333" i="4"/>
  <c r="F333" i="4"/>
  <c r="E325" i="4"/>
  <c r="C325" i="4"/>
  <c r="F325" i="4"/>
  <c r="E317" i="4"/>
  <c r="C317" i="4"/>
  <c r="F317" i="4"/>
  <c r="E309" i="4"/>
  <c r="C309" i="4"/>
  <c r="F309" i="4"/>
  <c r="E301" i="4"/>
  <c r="C301" i="4"/>
  <c r="F301" i="4"/>
  <c r="D293" i="4"/>
  <c r="C293" i="4"/>
  <c r="B293" i="4"/>
  <c r="F293" i="4"/>
  <c r="G293" i="4"/>
  <c r="D265" i="4"/>
  <c r="C265" i="4"/>
  <c r="F265" i="4"/>
  <c r="E265" i="4"/>
  <c r="G265" i="4"/>
  <c r="D206" i="4"/>
  <c r="G206" i="4"/>
  <c r="C200" i="4"/>
  <c r="D200" i="4"/>
  <c r="G200" i="4"/>
  <c r="B186" i="4"/>
  <c r="F186" i="4"/>
  <c r="E186" i="4"/>
  <c r="D176" i="4"/>
  <c r="E176" i="4"/>
  <c r="F176" i="4"/>
  <c r="B176" i="4"/>
  <c r="F167" i="4"/>
  <c r="E167" i="4"/>
  <c r="B167" i="4"/>
  <c r="F163" i="4"/>
  <c r="E163" i="4"/>
  <c r="B72" i="4"/>
  <c r="D72" i="4"/>
  <c r="E72" i="4"/>
  <c r="G72" i="4"/>
  <c r="C72" i="4"/>
  <c r="B1497" i="2"/>
  <c r="C1497" i="2"/>
  <c r="D1497" i="2"/>
  <c r="G1497" i="2"/>
  <c r="E1497" i="2"/>
  <c r="E375" i="4"/>
  <c r="C375" i="4"/>
  <c r="F375" i="4"/>
  <c r="E367" i="4"/>
  <c r="C367" i="4"/>
  <c r="F367" i="4"/>
  <c r="E359" i="4"/>
  <c r="C359" i="4"/>
  <c r="F359" i="4"/>
  <c r="E351" i="4"/>
  <c r="C351" i="4"/>
  <c r="F351" i="4"/>
  <c r="E343" i="4"/>
  <c r="C343" i="4"/>
  <c r="F343" i="4"/>
  <c r="E335" i="4"/>
  <c r="C335" i="4"/>
  <c r="F335" i="4"/>
  <c r="E327" i="4"/>
  <c r="C327" i="4"/>
  <c r="F327" i="4"/>
  <c r="E319" i="4"/>
  <c r="C319" i="4"/>
  <c r="F319" i="4"/>
  <c r="E311" i="4"/>
  <c r="C311" i="4"/>
  <c r="F311" i="4"/>
  <c r="E303" i="4"/>
  <c r="C303" i="4"/>
  <c r="F303" i="4"/>
  <c r="D287" i="4"/>
  <c r="C287" i="4"/>
  <c r="E287" i="4"/>
  <c r="B287" i="4"/>
  <c r="F287" i="4"/>
  <c r="D269" i="4"/>
  <c r="C269" i="4"/>
  <c r="B269" i="4"/>
  <c r="E269" i="4"/>
  <c r="F269" i="4"/>
  <c r="D261" i="4"/>
  <c r="C261" i="4"/>
  <c r="B261" i="4"/>
  <c r="F261" i="4"/>
  <c r="G261" i="4"/>
  <c r="D234" i="4"/>
  <c r="G234" i="4"/>
  <c r="G216" i="4"/>
  <c r="D216" i="4"/>
  <c r="D185" i="4"/>
  <c r="E185" i="4"/>
  <c r="B185" i="4"/>
  <c r="F185" i="4"/>
  <c r="D183" i="4"/>
  <c r="B183" i="4"/>
  <c r="E183" i="4"/>
  <c r="B121" i="4"/>
  <c r="C121" i="4"/>
  <c r="F121" i="4"/>
  <c r="G121" i="4"/>
  <c r="B113" i="4"/>
  <c r="C113" i="4"/>
  <c r="G113" i="4"/>
  <c r="D87" i="4"/>
  <c r="G87" i="4"/>
  <c r="C87" i="4"/>
  <c r="C64" i="4"/>
  <c r="D64" i="4"/>
  <c r="E64" i="4"/>
  <c r="D38" i="4"/>
  <c r="E38" i="4"/>
  <c r="D30" i="4"/>
  <c r="E30" i="4"/>
  <c r="D22" i="4"/>
  <c r="E22" i="4"/>
  <c r="D14" i="4"/>
  <c r="E14" i="4"/>
  <c r="D6" i="4"/>
  <c r="E6" i="4"/>
  <c r="D684" i="4"/>
  <c r="C684" i="4"/>
  <c r="D676" i="4"/>
  <c r="C676" i="4"/>
  <c r="D668" i="4"/>
  <c r="C668" i="4"/>
  <c r="D660" i="4"/>
  <c r="C660" i="4"/>
  <c r="D652" i="4"/>
  <c r="C652" i="4"/>
  <c r="D644" i="4"/>
  <c r="C644" i="4"/>
  <c r="D636" i="4"/>
  <c r="C636" i="4"/>
  <c r="D379" i="4"/>
  <c r="F379" i="4"/>
  <c r="E377" i="4"/>
  <c r="C377" i="4"/>
  <c r="F374" i="4"/>
  <c r="G374" i="4"/>
  <c r="E369" i="4"/>
  <c r="C369" i="4"/>
  <c r="F366" i="4"/>
  <c r="G366" i="4"/>
  <c r="E361" i="4"/>
  <c r="C361" i="4"/>
  <c r="F358" i="4"/>
  <c r="G358" i="4"/>
  <c r="E353" i="4"/>
  <c r="C353" i="4"/>
  <c r="F350" i="4"/>
  <c r="G350" i="4"/>
  <c r="E345" i="4"/>
  <c r="C345" i="4"/>
  <c r="F342" i="4"/>
  <c r="G342" i="4"/>
  <c r="E337" i="4"/>
  <c r="C337" i="4"/>
  <c r="F334" i="4"/>
  <c r="G334" i="4"/>
  <c r="E329" i="4"/>
  <c r="C329" i="4"/>
  <c r="F326" i="4"/>
  <c r="G326" i="4"/>
  <c r="E321" i="4"/>
  <c r="C321" i="4"/>
  <c r="F318" i="4"/>
  <c r="G318" i="4"/>
  <c r="E313" i="4"/>
  <c r="C313" i="4"/>
  <c r="F310" i="4"/>
  <c r="G310" i="4"/>
  <c r="E305" i="4"/>
  <c r="C305" i="4"/>
  <c r="F302" i="4"/>
  <c r="G302" i="4"/>
  <c r="D289" i="4"/>
  <c r="C289" i="4"/>
  <c r="F289" i="4"/>
  <c r="D285" i="4"/>
  <c r="C285" i="4"/>
  <c r="B285" i="4"/>
  <c r="D271" i="4"/>
  <c r="C271" i="4"/>
  <c r="E271" i="4"/>
  <c r="D254" i="4"/>
  <c r="D246" i="4"/>
  <c r="C246" i="4"/>
  <c r="D220" i="4"/>
  <c r="G212" i="4"/>
  <c r="C212" i="4"/>
  <c r="C210" i="4"/>
  <c r="G210" i="4"/>
  <c r="D196" i="4"/>
  <c r="E196" i="4"/>
  <c r="C194" i="4"/>
  <c r="G194" i="4"/>
  <c r="B187" i="4"/>
  <c r="D175" i="4"/>
  <c r="F175" i="4"/>
  <c r="E175" i="4"/>
  <c r="B175" i="4"/>
  <c r="B168" i="4"/>
  <c r="F166" i="4"/>
  <c r="B166" i="4"/>
  <c r="F162" i="4"/>
  <c r="B162" i="4"/>
  <c r="E162" i="4"/>
  <c r="B125" i="4"/>
  <c r="C125" i="4"/>
  <c r="G125" i="4"/>
  <c r="D104" i="4"/>
  <c r="E104" i="4"/>
  <c r="G104" i="4"/>
  <c r="D95" i="4"/>
  <c r="G95" i="4"/>
  <c r="B76" i="4"/>
  <c r="D76" i="4"/>
  <c r="E76" i="4"/>
  <c r="G76" i="4"/>
  <c r="B5" i="4"/>
  <c r="R5" i="1" s="1"/>
  <c r="D5" i="4"/>
  <c r="E5" i="4"/>
  <c r="B1493" i="2"/>
  <c r="C1493" i="2"/>
  <c r="D1493" i="2"/>
  <c r="E1493" i="2"/>
  <c r="B1484" i="2"/>
  <c r="D1484" i="2"/>
  <c r="E1484" i="2"/>
  <c r="G1484" i="2"/>
  <c r="B1480" i="2"/>
  <c r="D1480" i="2"/>
  <c r="E1480" i="2"/>
  <c r="C1480" i="2"/>
  <c r="D295" i="4"/>
  <c r="C295" i="4"/>
  <c r="E295" i="4"/>
  <c r="D281" i="4"/>
  <c r="C281" i="4"/>
  <c r="F281" i="4"/>
  <c r="D277" i="4"/>
  <c r="C277" i="4"/>
  <c r="B277" i="4"/>
  <c r="D263" i="4"/>
  <c r="C263" i="4"/>
  <c r="E263" i="4"/>
  <c r="D238" i="4"/>
  <c r="G230" i="4"/>
  <c r="C230" i="4"/>
  <c r="C228" i="4"/>
  <c r="G228" i="4"/>
  <c r="G226" i="4"/>
  <c r="D202" i="4"/>
  <c r="C202" i="4"/>
  <c r="F164" i="4"/>
  <c r="B164" i="4"/>
  <c r="E161" i="4"/>
  <c r="F161" i="4"/>
  <c r="B123" i="4"/>
  <c r="C123" i="4"/>
  <c r="F123" i="4"/>
  <c r="B115" i="4"/>
  <c r="C115" i="4"/>
  <c r="F115" i="4"/>
  <c r="G115" i="4"/>
  <c r="B109" i="4"/>
  <c r="C109" i="4"/>
  <c r="G109" i="4"/>
  <c r="D42" i="4"/>
  <c r="E42" i="4"/>
  <c r="D34" i="4"/>
  <c r="E34" i="4"/>
  <c r="D26" i="4"/>
  <c r="E26" i="4"/>
  <c r="D18" i="4"/>
  <c r="E18" i="4"/>
  <c r="D10" i="4"/>
  <c r="E10" i="4"/>
  <c r="B4" i="4"/>
  <c r="R4" i="1" s="1"/>
  <c r="D4" i="4"/>
  <c r="E4" i="4"/>
  <c r="H4" i="4"/>
  <c r="B1500" i="2"/>
  <c r="D1500" i="2"/>
  <c r="E1500" i="2"/>
  <c r="G1500" i="2"/>
  <c r="B1496" i="2"/>
  <c r="D1496" i="2"/>
  <c r="E1496" i="2"/>
  <c r="C1496" i="2"/>
  <c r="D299" i="4"/>
  <c r="C299" i="4"/>
  <c r="D291" i="4"/>
  <c r="C291" i="4"/>
  <c r="D283" i="4"/>
  <c r="C283" i="4"/>
  <c r="D275" i="4"/>
  <c r="C275" i="4"/>
  <c r="D267" i="4"/>
  <c r="C267" i="4"/>
  <c r="D179" i="4"/>
  <c r="F179" i="4"/>
  <c r="B174" i="4"/>
  <c r="E174" i="4"/>
  <c r="B127" i="4"/>
  <c r="C127" i="4"/>
  <c r="B117" i="4"/>
  <c r="C117" i="4"/>
  <c r="B111" i="4"/>
  <c r="C111" i="4"/>
  <c r="F111" i="4"/>
  <c r="B80" i="4"/>
  <c r="D80" i="4"/>
  <c r="E80" i="4"/>
  <c r="G80" i="4"/>
  <c r="D66" i="4"/>
  <c r="E66" i="4"/>
  <c r="C66" i="4"/>
  <c r="D40" i="4"/>
  <c r="E40" i="4"/>
  <c r="D32" i="4"/>
  <c r="E32" i="4"/>
  <c r="D24" i="4"/>
  <c r="E24" i="4"/>
  <c r="D16" i="4"/>
  <c r="E16" i="4"/>
  <c r="D8" i="4"/>
  <c r="E8" i="4"/>
  <c r="B3" i="4"/>
  <c r="R3" i="1" s="1"/>
  <c r="D3" i="4"/>
  <c r="E3" i="4"/>
  <c r="B1488" i="2"/>
  <c r="D1488" i="2"/>
  <c r="E1488" i="2"/>
  <c r="B1485" i="2"/>
  <c r="C1485" i="2"/>
  <c r="D1485" i="2"/>
  <c r="B1472" i="2"/>
  <c r="D1472" i="2"/>
  <c r="E1472" i="2"/>
  <c r="B1469" i="2"/>
  <c r="C1469" i="2"/>
  <c r="D1469" i="2"/>
  <c r="D171" i="4"/>
  <c r="B171" i="4"/>
  <c r="D99" i="4"/>
  <c r="G99" i="4"/>
  <c r="D91" i="4"/>
  <c r="G91" i="4"/>
  <c r="D83" i="4"/>
  <c r="G83" i="4"/>
  <c r="B78" i="4"/>
  <c r="D78" i="4"/>
  <c r="E78" i="4"/>
  <c r="B74" i="4"/>
  <c r="D74" i="4"/>
  <c r="E74" i="4"/>
  <c r="B70" i="4"/>
  <c r="D70" i="4"/>
  <c r="E70" i="4"/>
  <c r="D44" i="4"/>
  <c r="E44" i="4"/>
  <c r="D36" i="4"/>
  <c r="E36" i="4"/>
  <c r="D28" i="4"/>
  <c r="E28" i="4"/>
  <c r="D20" i="4"/>
  <c r="E20" i="4"/>
  <c r="D12" i="4"/>
  <c r="E12" i="4"/>
  <c r="B1492" i="2"/>
  <c r="D1492" i="2"/>
  <c r="E1492" i="2"/>
  <c r="B1489" i="2"/>
  <c r="C1489" i="2"/>
  <c r="D1489" i="2"/>
  <c r="B1476" i="2"/>
  <c r="D1476" i="2"/>
  <c r="E1476" i="2"/>
  <c r="B1473" i="2"/>
  <c r="C1473" i="2"/>
  <c r="D1473" i="2"/>
  <c r="C1498" i="2"/>
  <c r="C1494" i="2"/>
  <c r="C1490" i="2"/>
  <c r="C1486" i="2"/>
  <c r="C1482" i="2"/>
  <c r="C1478" i="2"/>
  <c r="C1474" i="2"/>
  <c r="C1470" i="2"/>
  <c r="E68" i="4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D1216" i="4"/>
  <c r="H1216" i="4"/>
  <c r="B1216" i="4"/>
  <c r="G1216" i="4"/>
  <c r="C1216" i="4"/>
  <c r="E1216" i="4"/>
  <c r="D1366" i="4"/>
  <c r="H1366" i="4"/>
  <c r="B1366" i="4"/>
  <c r="G1366" i="4"/>
  <c r="C1366" i="4"/>
  <c r="E1366" i="4"/>
  <c r="D1362" i="4"/>
  <c r="H1362" i="4"/>
  <c r="B1362" i="4"/>
  <c r="G1362" i="4"/>
  <c r="C1362" i="4"/>
  <c r="E1362" i="4"/>
  <c r="D1358" i="4"/>
  <c r="H1358" i="4"/>
  <c r="B1358" i="4"/>
  <c r="G1358" i="4"/>
  <c r="C1358" i="4"/>
  <c r="E1358" i="4"/>
  <c r="D1354" i="4"/>
  <c r="H1354" i="4"/>
  <c r="B1354" i="4"/>
  <c r="G1354" i="4"/>
  <c r="C1354" i="4"/>
  <c r="E1354" i="4"/>
  <c r="D1350" i="4"/>
  <c r="H1350" i="4"/>
  <c r="B1350" i="4"/>
  <c r="G1350" i="4"/>
  <c r="C1350" i="4"/>
  <c r="E1350" i="4"/>
  <c r="D1346" i="4"/>
  <c r="H1346" i="4"/>
  <c r="B1346" i="4"/>
  <c r="G1346" i="4"/>
  <c r="C1346" i="4"/>
  <c r="E1346" i="4"/>
  <c r="D1342" i="4"/>
  <c r="H1342" i="4"/>
  <c r="B1342" i="4"/>
  <c r="G1342" i="4"/>
  <c r="C1342" i="4"/>
  <c r="E1342" i="4"/>
  <c r="D1338" i="4"/>
  <c r="H1338" i="4"/>
  <c r="B1338" i="4"/>
  <c r="G1338" i="4"/>
  <c r="C1338" i="4"/>
  <c r="E1338" i="4"/>
  <c r="D1334" i="4"/>
  <c r="H1334" i="4"/>
  <c r="B1334" i="4"/>
  <c r="G1334" i="4"/>
  <c r="C1334" i="4"/>
  <c r="E1334" i="4"/>
  <c r="D1330" i="4"/>
  <c r="H1330" i="4"/>
  <c r="B1330" i="4"/>
  <c r="G1330" i="4"/>
  <c r="C1330" i="4"/>
  <c r="E1330" i="4"/>
  <c r="D1326" i="4"/>
  <c r="H1326" i="4"/>
  <c r="B1326" i="4"/>
  <c r="G1326" i="4"/>
  <c r="C1326" i="4"/>
  <c r="E1326" i="4"/>
  <c r="D1322" i="4"/>
  <c r="H1322" i="4"/>
  <c r="B1322" i="4"/>
  <c r="G1322" i="4"/>
  <c r="C1322" i="4"/>
  <c r="E1322" i="4"/>
  <c r="D1318" i="4"/>
  <c r="H1318" i="4"/>
  <c r="B1318" i="4"/>
  <c r="G1318" i="4"/>
  <c r="C1318" i="4"/>
  <c r="E1318" i="4"/>
  <c r="D1314" i="4"/>
  <c r="H1314" i="4"/>
  <c r="B1314" i="4"/>
  <c r="G1314" i="4"/>
  <c r="C1314" i="4"/>
  <c r="E1314" i="4"/>
  <c r="D1310" i="4"/>
  <c r="H1310" i="4"/>
  <c r="B1310" i="4"/>
  <c r="G1310" i="4"/>
  <c r="C1310" i="4"/>
  <c r="E1310" i="4"/>
  <c r="D1306" i="4"/>
  <c r="H1306" i="4"/>
  <c r="B1306" i="4"/>
  <c r="G1306" i="4"/>
  <c r="C1306" i="4"/>
  <c r="E1306" i="4"/>
  <c r="D1302" i="4"/>
  <c r="H1302" i="4"/>
  <c r="B1302" i="4"/>
  <c r="G1302" i="4"/>
  <c r="C1302" i="4"/>
  <c r="E1302" i="4"/>
  <c r="D1298" i="4"/>
  <c r="H1298" i="4"/>
  <c r="B1298" i="4"/>
  <c r="G1298" i="4"/>
  <c r="C1298" i="4"/>
  <c r="E1298" i="4"/>
  <c r="D1294" i="4"/>
  <c r="H1294" i="4"/>
  <c r="B1294" i="4"/>
  <c r="G1294" i="4"/>
  <c r="C1294" i="4"/>
  <c r="E1294" i="4"/>
  <c r="D1290" i="4"/>
  <c r="H1290" i="4"/>
  <c r="B1290" i="4"/>
  <c r="G1290" i="4"/>
  <c r="C1290" i="4"/>
  <c r="E1290" i="4"/>
  <c r="D1286" i="4"/>
  <c r="H1286" i="4"/>
  <c r="B1286" i="4"/>
  <c r="G1286" i="4"/>
  <c r="C1286" i="4"/>
  <c r="E1286" i="4"/>
  <c r="D1282" i="4"/>
  <c r="H1282" i="4"/>
  <c r="B1282" i="4"/>
  <c r="G1282" i="4"/>
  <c r="C1282" i="4"/>
  <c r="E1282" i="4"/>
  <c r="D1278" i="4"/>
  <c r="H1278" i="4"/>
  <c r="B1278" i="4"/>
  <c r="G1278" i="4"/>
  <c r="C1278" i="4"/>
  <c r="E1278" i="4"/>
  <c r="D1274" i="4"/>
  <c r="H1274" i="4"/>
  <c r="B1274" i="4"/>
  <c r="G1274" i="4"/>
  <c r="C1274" i="4"/>
  <c r="E1274" i="4"/>
  <c r="D1270" i="4"/>
  <c r="H1270" i="4"/>
  <c r="B1270" i="4"/>
  <c r="G1270" i="4"/>
  <c r="C1270" i="4"/>
  <c r="E1270" i="4"/>
  <c r="D1266" i="4"/>
  <c r="H1266" i="4"/>
  <c r="B1266" i="4"/>
  <c r="G1266" i="4"/>
  <c r="C1266" i="4"/>
  <c r="E1266" i="4"/>
  <c r="D1262" i="4"/>
  <c r="H1262" i="4"/>
  <c r="B1262" i="4"/>
  <c r="G1262" i="4"/>
  <c r="C1262" i="4"/>
  <c r="E1262" i="4"/>
  <c r="D1258" i="4"/>
  <c r="H1258" i="4"/>
  <c r="B1258" i="4"/>
  <c r="G1258" i="4"/>
  <c r="C1258" i="4"/>
  <c r="E1258" i="4"/>
  <c r="D1254" i="4"/>
  <c r="H1254" i="4"/>
  <c r="B1254" i="4"/>
  <c r="G1254" i="4"/>
  <c r="C1254" i="4"/>
  <c r="E1254" i="4"/>
  <c r="D1250" i="4"/>
  <c r="H1250" i="4"/>
  <c r="B1250" i="4"/>
  <c r="G1250" i="4"/>
  <c r="C1250" i="4"/>
  <c r="E1250" i="4"/>
  <c r="D1246" i="4"/>
  <c r="H1246" i="4"/>
  <c r="B1246" i="4"/>
  <c r="G1246" i="4"/>
  <c r="C1246" i="4"/>
  <c r="E1246" i="4"/>
  <c r="D1242" i="4"/>
  <c r="H1242" i="4"/>
  <c r="B1242" i="4"/>
  <c r="G1242" i="4"/>
  <c r="C1242" i="4"/>
  <c r="E1242" i="4"/>
  <c r="D1238" i="4"/>
  <c r="H1238" i="4"/>
  <c r="B1238" i="4"/>
  <c r="G1238" i="4"/>
  <c r="C1238" i="4"/>
  <c r="E1238" i="4"/>
  <c r="D1234" i="4"/>
  <c r="H1234" i="4"/>
  <c r="B1234" i="4"/>
  <c r="G1234" i="4"/>
  <c r="C1234" i="4"/>
  <c r="E1234" i="4"/>
  <c r="D1230" i="4"/>
  <c r="H1230" i="4"/>
  <c r="B1230" i="4"/>
  <c r="G1230" i="4"/>
  <c r="C1230" i="4"/>
  <c r="E1230" i="4"/>
  <c r="D1226" i="4"/>
  <c r="H1226" i="4"/>
  <c r="B1226" i="4"/>
  <c r="G1226" i="4"/>
  <c r="C1226" i="4"/>
  <c r="E1226" i="4"/>
  <c r="D1222" i="4"/>
  <c r="H1222" i="4"/>
  <c r="B1222" i="4"/>
  <c r="G1222" i="4"/>
  <c r="C1222" i="4"/>
  <c r="E1222" i="4"/>
  <c r="D1218" i="4"/>
  <c r="H1218" i="4"/>
  <c r="B1218" i="4"/>
  <c r="G1218" i="4"/>
  <c r="C1218" i="4"/>
  <c r="E1218" i="4"/>
  <c r="D1500" i="4"/>
  <c r="H1500" i="4"/>
  <c r="C1500" i="4"/>
  <c r="E1500" i="4"/>
  <c r="D1498" i="4"/>
  <c r="H1498" i="4"/>
  <c r="C1498" i="4"/>
  <c r="E1498" i="4"/>
  <c r="D1496" i="4"/>
  <c r="H1496" i="4"/>
  <c r="C1496" i="4"/>
  <c r="E1496" i="4"/>
  <c r="D1494" i="4"/>
  <c r="H1494" i="4"/>
  <c r="C1494" i="4"/>
  <c r="E1494" i="4"/>
  <c r="D1492" i="4"/>
  <c r="H1492" i="4"/>
  <c r="C1492" i="4"/>
  <c r="E1492" i="4"/>
  <c r="D1490" i="4"/>
  <c r="H1490" i="4"/>
  <c r="C1490" i="4"/>
  <c r="E1490" i="4"/>
  <c r="D1488" i="4"/>
  <c r="H1488" i="4"/>
  <c r="C1488" i="4"/>
  <c r="E1488" i="4"/>
  <c r="D1486" i="4"/>
  <c r="H1486" i="4"/>
  <c r="C1486" i="4"/>
  <c r="E1486" i="4"/>
  <c r="D1484" i="4"/>
  <c r="H1484" i="4"/>
  <c r="C1484" i="4"/>
  <c r="E1484" i="4"/>
  <c r="D1482" i="4"/>
  <c r="H1482" i="4"/>
  <c r="C1482" i="4"/>
  <c r="E1482" i="4"/>
  <c r="D1480" i="4"/>
  <c r="H1480" i="4"/>
  <c r="C1480" i="4"/>
  <c r="E1480" i="4"/>
  <c r="D1478" i="4"/>
  <c r="H1478" i="4"/>
  <c r="C1478" i="4"/>
  <c r="E1478" i="4"/>
  <c r="D1476" i="4"/>
  <c r="H1476" i="4"/>
  <c r="C1476" i="4"/>
  <c r="E1476" i="4"/>
  <c r="D1474" i="4"/>
  <c r="H1474" i="4"/>
  <c r="C1474" i="4"/>
  <c r="E1474" i="4"/>
  <c r="D1472" i="4"/>
  <c r="H1472" i="4"/>
  <c r="C1472" i="4"/>
  <c r="E1472" i="4"/>
  <c r="D1470" i="4"/>
  <c r="H1470" i="4"/>
  <c r="C1470" i="4"/>
  <c r="E1470" i="4"/>
  <c r="D1468" i="4"/>
  <c r="H1468" i="4"/>
  <c r="C1468" i="4"/>
  <c r="E1468" i="4"/>
  <c r="D1466" i="4"/>
  <c r="H1466" i="4"/>
  <c r="C1466" i="4"/>
  <c r="E1466" i="4"/>
  <c r="D1464" i="4"/>
  <c r="H1464" i="4"/>
  <c r="C1464" i="4"/>
  <c r="E1464" i="4"/>
  <c r="D1462" i="4"/>
  <c r="H1462" i="4"/>
  <c r="C1462" i="4"/>
  <c r="E1462" i="4"/>
  <c r="D1460" i="4"/>
  <c r="H1460" i="4"/>
  <c r="C1460" i="4"/>
  <c r="E1460" i="4"/>
  <c r="D1458" i="4"/>
  <c r="H1458" i="4"/>
  <c r="C1458" i="4"/>
  <c r="E1458" i="4"/>
  <c r="D1456" i="4"/>
  <c r="H1456" i="4"/>
  <c r="C1456" i="4"/>
  <c r="E1456" i="4"/>
  <c r="D1454" i="4"/>
  <c r="H1454" i="4"/>
  <c r="C1454" i="4"/>
  <c r="E1454" i="4"/>
  <c r="D1452" i="4"/>
  <c r="H1452" i="4"/>
  <c r="C1452" i="4"/>
  <c r="E1452" i="4"/>
  <c r="D1450" i="4"/>
  <c r="H1450" i="4"/>
  <c r="C1450" i="4"/>
  <c r="E1450" i="4"/>
  <c r="D1448" i="4"/>
  <c r="H1448" i="4"/>
  <c r="C1448" i="4"/>
  <c r="E1448" i="4"/>
  <c r="D1446" i="4"/>
  <c r="H1446" i="4"/>
  <c r="C1446" i="4"/>
  <c r="E1446" i="4"/>
  <c r="D1444" i="4"/>
  <c r="H1444" i="4"/>
  <c r="C1444" i="4"/>
  <c r="E1444" i="4"/>
  <c r="D1442" i="4"/>
  <c r="H1442" i="4"/>
  <c r="C1442" i="4"/>
  <c r="E1442" i="4"/>
  <c r="D1440" i="4"/>
  <c r="H1440" i="4"/>
  <c r="C1440" i="4"/>
  <c r="E1440" i="4"/>
  <c r="D1438" i="4"/>
  <c r="H1438" i="4"/>
  <c r="C1438" i="4"/>
  <c r="E1438" i="4"/>
  <c r="D1436" i="4"/>
  <c r="H1436" i="4"/>
  <c r="C1436" i="4"/>
  <c r="E1436" i="4"/>
  <c r="D1434" i="4"/>
  <c r="H1434" i="4"/>
  <c r="C1434" i="4"/>
  <c r="E1434" i="4"/>
  <c r="D1432" i="4"/>
  <c r="H1432" i="4"/>
  <c r="C1432" i="4"/>
  <c r="E1432" i="4"/>
  <c r="D1430" i="4"/>
  <c r="H1430" i="4"/>
  <c r="C1430" i="4"/>
  <c r="E1430" i="4"/>
  <c r="D1428" i="4"/>
  <c r="H1428" i="4"/>
  <c r="C1428" i="4"/>
  <c r="E1428" i="4"/>
  <c r="D1426" i="4"/>
  <c r="H1426" i="4"/>
  <c r="C1426" i="4"/>
  <c r="E1426" i="4"/>
  <c r="D1424" i="4"/>
  <c r="H1424" i="4"/>
  <c r="C1424" i="4"/>
  <c r="E1424" i="4"/>
  <c r="D1422" i="4"/>
  <c r="H1422" i="4"/>
  <c r="C1422" i="4"/>
  <c r="E1422" i="4"/>
  <c r="D1420" i="4"/>
  <c r="H1420" i="4"/>
  <c r="C1420" i="4"/>
  <c r="E1420" i="4"/>
  <c r="D1418" i="4"/>
  <c r="H1418" i="4"/>
  <c r="C1418" i="4"/>
  <c r="E1418" i="4"/>
  <c r="D1416" i="4"/>
  <c r="H1416" i="4"/>
  <c r="C1416" i="4"/>
  <c r="E1416" i="4"/>
  <c r="D1414" i="4"/>
  <c r="H1414" i="4"/>
  <c r="C1414" i="4"/>
  <c r="E1414" i="4"/>
  <c r="D1412" i="4"/>
  <c r="H1412" i="4"/>
  <c r="C1412" i="4"/>
  <c r="E1412" i="4"/>
  <c r="D1410" i="4"/>
  <c r="H1410" i="4"/>
  <c r="C1410" i="4"/>
  <c r="E1410" i="4"/>
  <c r="D1408" i="4"/>
  <c r="H1408" i="4"/>
  <c r="C1408" i="4"/>
  <c r="E1408" i="4"/>
  <c r="D1406" i="4"/>
  <c r="H1406" i="4"/>
  <c r="C1406" i="4"/>
  <c r="E1406" i="4"/>
  <c r="D1404" i="4"/>
  <c r="H1404" i="4"/>
  <c r="C1404" i="4"/>
  <c r="E1404" i="4"/>
  <c r="D1402" i="4"/>
  <c r="H1402" i="4"/>
  <c r="C1402" i="4"/>
  <c r="E1402" i="4"/>
  <c r="D1400" i="4"/>
  <c r="H1400" i="4"/>
  <c r="C1400" i="4"/>
  <c r="E1400" i="4"/>
  <c r="D1398" i="4"/>
  <c r="H1398" i="4"/>
  <c r="C1398" i="4"/>
  <c r="E1398" i="4"/>
  <c r="D1396" i="4"/>
  <c r="H1396" i="4"/>
  <c r="C1396" i="4"/>
  <c r="E1396" i="4"/>
  <c r="D1394" i="4"/>
  <c r="H1394" i="4"/>
  <c r="C1394" i="4"/>
  <c r="E1394" i="4"/>
  <c r="D1392" i="4"/>
  <c r="H1392" i="4"/>
  <c r="C1392" i="4"/>
  <c r="E1392" i="4"/>
  <c r="D1390" i="4"/>
  <c r="H1390" i="4"/>
  <c r="C1390" i="4"/>
  <c r="E1390" i="4"/>
  <c r="D1388" i="4"/>
  <c r="H1388" i="4"/>
  <c r="C1388" i="4"/>
  <c r="E1388" i="4"/>
  <c r="D1386" i="4"/>
  <c r="H1386" i="4"/>
  <c r="C1386" i="4"/>
  <c r="E1386" i="4"/>
  <c r="D1384" i="4"/>
  <c r="H1384" i="4"/>
  <c r="C1384" i="4"/>
  <c r="E1384" i="4"/>
  <c r="D1382" i="4"/>
  <c r="H1382" i="4"/>
  <c r="C1382" i="4"/>
  <c r="E1382" i="4"/>
  <c r="D1380" i="4"/>
  <c r="H1380" i="4"/>
  <c r="C1380" i="4"/>
  <c r="E1380" i="4"/>
  <c r="D1378" i="4"/>
  <c r="H1378" i="4"/>
  <c r="C1378" i="4"/>
  <c r="E1378" i="4"/>
  <c r="D1376" i="4"/>
  <c r="H1376" i="4"/>
  <c r="C1376" i="4"/>
  <c r="E1376" i="4"/>
  <c r="D1374" i="4"/>
  <c r="H1374" i="4"/>
  <c r="C1374" i="4"/>
  <c r="E1374" i="4"/>
  <c r="D1372" i="4"/>
  <c r="H1372" i="4"/>
  <c r="C1372" i="4"/>
  <c r="E1372" i="4"/>
  <c r="D1370" i="4"/>
  <c r="H1370" i="4"/>
  <c r="C1370" i="4"/>
  <c r="E1370" i="4"/>
  <c r="D1368" i="4"/>
  <c r="H1368" i="4"/>
  <c r="C1368" i="4"/>
  <c r="E1368" i="4"/>
  <c r="D1364" i="4"/>
  <c r="H1364" i="4"/>
  <c r="B1364" i="4"/>
  <c r="G1364" i="4"/>
  <c r="C1364" i="4"/>
  <c r="E1364" i="4"/>
  <c r="D1360" i="4"/>
  <c r="H1360" i="4"/>
  <c r="B1360" i="4"/>
  <c r="G1360" i="4"/>
  <c r="C1360" i="4"/>
  <c r="E1360" i="4"/>
  <c r="D1356" i="4"/>
  <c r="H1356" i="4"/>
  <c r="B1356" i="4"/>
  <c r="G1356" i="4"/>
  <c r="C1356" i="4"/>
  <c r="E1356" i="4"/>
  <c r="D1352" i="4"/>
  <c r="H1352" i="4"/>
  <c r="B1352" i="4"/>
  <c r="G1352" i="4"/>
  <c r="C1352" i="4"/>
  <c r="E1352" i="4"/>
  <c r="D1348" i="4"/>
  <c r="H1348" i="4"/>
  <c r="B1348" i="4"/>
  <c r="G1348" i="4"/>
  <c r="C1348" i="4"/>
  <c r="E1348" i="4"/>
  <c r="D1344" i="4"/>
  <c r="H1344" i="4"/>
  <c r="B1344" i="4"/>
  <c r="G1344" i="4"/>
  <c r="C1344" i="4"/>
  <c r="E1344" i="4"/>
  <c r="D1340" i="4"/>
  <c r="H1340" i="4"/>
  <c r="B1340" i="4"/>
  <c r="G1340" i="4"/>
  <c r="C1340" i="4"/>
  <c r="E1340" i="4"/>
  <c r="D1336" i="4"/>
  <c r="H1336" i="4"/>
  <c r="B1336" i="4"/>
  <c r="G1336" i="4"/>
  <c r="C1336" i="4"/>
  <c r="E1336" i="4"/>
  <c r="D1332" i="4"/>
  <c r="H1332" i="4"/>
  <c r="B1332" i="4"/>
  <c r="G1332" i="4"/>
  <c r="C1332" i="4"/>
  <c r="E1332" i="4"/>
  <c r="D1328" i="4"/>
  <c r="H1328" i="4"/>
  <c r="B1328" i="4"/>
  <c r="G1328" i="4"/>
  <c r="C1328" i="4"/>
  <c r="E1328" i="4"/>
  <c r="D1324" i="4"/>
  <c r="H1324" i="4"/>
  <c r="B1324" i="4"/>
  <c r="G1324" i="4"/>
  <c r="C1324" i="4"/>
  <c r="E1324" i="4"/>
  <c r="D1320" i="4"/>
  <c r="H1320" i="4"/>
  <c r="B1320" i="4"/>
  <c r="G1320" i="4"/>
  <c r="C1320" i="4"/>
  <c r="E1320" i="4"/>
  <c r="D1316" i="4"/>
  <c r="H1316" i="4"/>
  <c r="B1316" i="4"/>
  <c r="G1316" i="4"/>
  <c r="C1316" i="4"/>
  <c r="E1316" i="4"/>
  <c r="D1312" i="4"/>
  <c r="H1312" i="4"/>
  <c r="B1312" i="4"/>
  <c r="G1312" i="4"/>
  <c r="C1312" i="4"/>
  <c r="E1312" i="4"/>
  <c r="D1308" i="4"/>
  <c r="H1308" i="4"/>
  <c r="B1308" i="4"/>
  <c r="G1308" i="4"/>
  <c r="C1308" i="4"/>
  <c r="E1308" i="4"/>
  <c r="D1304" i="4"/>
  <c r="H1304" i="4"/>
  <c r="B1304" i="4"/>
  <c r="G1304" i="4"/>
  <c r="C1304" i="4"/>
  <c r="E1304" i="4"/>
  <c r="D1300" i="4"/>
  <c r="H1300" i="4"/>
  <c r="B1300" i="4"/>
  <c r="G1300" i="4"/>
  <c r="C1300" i="4"/>
  <c r="E1300" i="4"/>
  <c r="D1296" i="4"/>
  <c r="H1296" i="4"/>
  <c r="B1296" i="4"/>
  <c r="G1296" i="4"/>
  <c r="C1296" i="4"/>
  <c r="E1296" i="4"/>
  <c r="D1292" i="4"/>
  <c r="H1292" i="4"/>
  <c r="B1292" i="4"/>
  <c r="G1292" i="4"/>
  <c r="C1292" i="4"/>
  <c r="E1292" i="4"/>
  <c r="D1288" i="4"/>
  <c r="H1288" i="4"/>
  <c r="B1288" i="4"/>
  <c r="G1288" i="4"/>
  <c r="C1288" i="4"/>
  <c r="E1288" i="4"/>
  <c r="D1284" i="4"/>
  <c r="H1284" i="4"/>
  <c r="B1284" i="4"/>
  <c r="G1284" i="4"/>
  <c r="C1284" i="4"/>
  <c r="E1284" i="4"/>
  <c r="D1280" i="4"/>
  <c r="H1280" i="4"/>
  <c r="B1280" i="4"/>
  <c r="G1280" i="4"/>
  <c r="C1280" i="4"/>
  <c r="E1280" i="4"/>
  <c r="D1276" i="4"/>
  <c r="H1276" i="4"/>
  <c r="B1276" i="4"/>
  <c r="G1276" i="4"/>
  <c r="C1276" i="4"/>
  <c r="E1276" i="4"/>
  <c r="D1272" i="4"/>
  <c r="H1272" i="4"/>
  <c r="B1272" i="4"/>
  <c r="G1272" i="4"/>
  <c r="C1272" i="4"/>
  <c r="E1272" i="4"/>
  <c r="D1268" i="4"/>
  <c r="H1268" i="4"/>
  <c r="B1268" i="4"/>
  <c r="G1268" i="4"/>
  <c r="C1268" i="4"/>
  <c r="E1268" i="4"/>
  <c r="D1264" i="4"/>
  <c r="H1264" i="4"/>
  <c r="B1264" i="4"/>
  <c r="G1264" i="4"/>
  <c r="C1264" i="4"/>
  <c r="E1264" i="4"/>
  <c r="D1260" i="4"/>
  <c r="H1260" i="4"/>
  <c r="B1260" i="4"/>
  <c r="G1260" i="4"/>
  <c r="C1260" i="4"/>
  <c r="E1260" i="4"/>
  <c r="D1256" i="4"/>
  <c r="H1256" i="4"/>
  <c r="B1256" i="4"/>
  <c r="G1256" i="4"/>
  <c r="C1256" i="4"/>
  <c r="E1256" i="4"/>
  <c r="D1252" i="4"/>
  <c r="H1252" i="4"/>
  <c r="B1252" i="4"/>
  <c r="G1252" i="4"/>
  <c r="C1252" i="4"/>
  <c r="E1252" i="4"/>
  <c r="D1248" i="4"/>
  <c r="H1248" i="4"/>
  <c r="B1248" i="4"/>
  <c r="G1248" i="4"/>
  <c r="C1248" i="4"/>
  <c r="E1248" i="4"/>
  <c r="D1244" i="4"/>
  <c r="H1244" i="4"/>
  <c r="B1244" i="4"/>
  <c r="G1244" i="4"/>
  <c r="C1244" i="4"/>
  <c r="E1244" i="4"/>
  <c r="D1240" i="4"/>
  <c r="H1240" i="4"/>
  <c r="B1240" i="4"/>
  <c r="G1240" i="4"/>
  <c r="C1240" i="4"/>
  <c r="E1240" i="4"/>
  <c r="D1236" i="4"/>
  <c r="H1236" i="4"/>
  <c r="B1236" i="4"/>
  <c r="G1236" i="4"/>
  <c r="C1236" i="4"/>
  <c r="E1236" i="4"/>
  <c r="D1232" i="4"/>
  <c r="H1232" i="4"/>
  <c r="B1232" i="4"/>
  <c r="G1232" i="4"/>
  <c r="C1232" i="4"/>
  <c r="E1232" i="4"/>
  <c r="D1228" i="4"/>
  <c r="H1228" i="4"/>
  <c r="B1228" i="4"/>
  <c r="G1228" i="4"/>
  <c r="C1228" i="4"/>
  <c r="E1228" i="4"/>
  <c r="D1224" i="4"/>
  <c r="H1224" i="4"/>
  <c r="B1224" i="4"/>
  <c r="G1224" i="4"/>
  <c r="C1224" i="4"/>
  <c r="E1224" i="4"/>
  <c r="D1220" i="4"/>
  <c r="H1220" i="4"/>
  <c r="B1220" i="4"/>
  <c r="G1220" i="4"/>
  <c r="C1220" i="4"/>
  <c r="E1220" i="4"/>
  <c r="F1216" i="4"/>
  <c r="G1499" i="4"/>
  <c r="G1497" i="4"/>
  <c r="G1495" i="4"/>
  <c r="G1493" i="4"/>
  <c r="G1491" i="4"/>
  <c r="G1489" i="4"/>
  <c r="G1487" i="4"/>
  <c r="G1485" i="4"/>
  <c r="G1483" i="4"/>
  <c r="G1481" i="4"/>
  <c r="G1479" i="4"/>
  <c r="G1477" i="4"/>
  <c r="G1475" i="4"/>
  <c r="G1473" i="4"/>
  <c r="G1471" i="4"/>
  <c r="G1469" i="4"/>
  <c r="G1467" i="4"/>
  <c r="G1465" i="4"/>
  <c r="G1463" i="4"/>
  <c r="G1461" i="4"/>
  <c r="G1459" i="4"/>
  <c r="G1457" i="4"/>
  <c r="G1455" i="4"/>
  <c r="G1453" i="4"/>
  <c r="G1451" i="4"/>
  <c r="G1449" i="4"/>
  <c r="G1447" i="4"/>
  <c r="G1445" i="4"/>
  <c r="G1443" i="4"/>
  <c r="G1441" i="4"/>
  <c r="G1439" i="4"/>
  <c r="G1437" i="4"/>
  <c r="G1435" i="4"/>
  <c r="G1433" i="4"/>
  <c r="G1431" i="4"/>
  <c r="G1429" i="4"/>
  <c r="G1427" i="4"/>
  <c r="G1425" i="4"/>
  <c r="G1423" i="4"/>
  <c r="G1421" i="4"/>
  <c r="G1419" i="4"/>
  <c r="G1417" i="4"/>
  <c r="G1415" i="4"/>
  <c r="G1413" i="4"/>
  <c r="G1411" i="4"/>
  <c r="G1409" i="4"/>
  <c r="G1407" i="4"/>
  <c r="G1405" i="4"/>
  <c r="G1403" i="4"/>
  <c r="G1401" i="4"/>
  <c r="G1399" i="4"/>
  <c r="G1397" i="4"/>
  <c r="G1395" i="4"/>
  <c r="G1393" i="4"/>
  <c r="G1391" i="4"/>
  <c r="G1389" i="4"/>
  <c r="G1387" i="4"/>
  <c r="G1385" i="4"/>
  <c r="G1383" i="4"/>
  <c r="G1381" i="4"/>
  <c r="G1379" i="4"/>
  <c r="G1377" i="4"/>
  <c r="G1375" i="4"/>
  <c r="G1373" i="4"/>
  <c r="G1371" i="4"/>
  <c r="G1369" i="4"/>
  <c r="G1367" i="4"/>
  <c r="G1365" i="4"/>
  <c r="G1363" i="4"/>
  <c r="G1361" i="4"/>
  <c r="G1359" i="4"/>
  <c r="G1357" i="4"/>
  <c r="G1355" i="4"/>
  <c r="G1353" i="4"/>
  <c r="G1351" i="4"/>
  <c r="G1349" i="4"/>
  <c r="G1347" i="4"/>
  <c r="G1345" i="4"/>
  <c r="G1343" i="4"/>
  <c r="G1341" i="4"/>
  <c r="G1339" i="4"/>
  <c r="G1337" i="4"/>
  <c r="G1335" i="4"/>
  <c r="G1333" i="4"/>
  <c r="G1331" i="4"/>
  <c r="G1329" i="4"/>
  <c r="G1327" i="4"/>
  <c r="G1325" i="4"/>
  <c r="G1323" i="4"/>
  <c r="G1321" i="4"/>
  <c r="G1319" i="4"/>
  <c r="G1317" i="4"/>
  <c r="G1315" i="4"/>
  <c r="G1313" i="4"/>
  <c r="G1311" i="4"/>
  <c r="G1309" i="4"/>
  <c r="G1307" i="4"/>
  <c r="G1305" i="4"/>
  <c r="G1303" i="4"/>
  <c r="G1301" i="4"/>
  <c r="G1299" i="4"/>
  <c r="G1297" i="4"/>
  <c r="G1295" i="4"/>
  <c r="G1293" i="4"/>
  <c r="G1291" i="4"/>
  <c r="G1289" i="4"/>
  <c r="G1287" i="4"/>
  <c r="G1285" i="4"/>
  <c r="G1283" i="4"/>
  <c r="G1281" i="4"/>
  <c r="G1279" i="4"/>
  <c r="G1277" i="4"/>
  <c r="G1275" i="4"/>
  <c r="G1273" i="4"/>
  <c r="G1271" i="4"/>
  <c r="G1269" i="4"/>
  <c r="G1267" i="4"/>
  <c r="G1265" i="4"/>
  <c r="G1263" i="4"/>
  <c r="G1261" i="4"/>
  <c r="G1259" i="4"/>
  <c r="G1257" i="4"/>
  <c r="G1255" i="4"/>
  <c r="G1253" i="4"/>
  <c r="G1251" i="4"/>
  <c r="G1249" i="4"/>
  <c r="G1247" i="4"/>
  <c r="G1245" i="4"/>
  <c r="G1243" i="4"/>
  <c r="G1241" i="4"/>
  <c r="G1239" i="4"/>
  <c r="G1237" i="4"/>
  <c r="G1235" i="4"/>
  <c r="G1233" i="4"/>
  <c r="G1231" i="4"/>
  <c r="G1229" i="4"/>
  <c r="G1227" i="4"/>
  <c r="G1225" i="4"/>
  <c r="G1223" i="4"/>
  <c r="G1221" i="4"/>
  <c r="G1219" i="4"/>
  <c r="E1214" i="4"/>
  <c r="E1212" i="4"/>
  <c r="E1210" i="4"/>
  <c r="E1208" i="4"/>
  <c r="E1206" i="4"/>
  <c r="E1204" i="4"/>
  <c r="E1202" i="4"/>
  <c r="E1200" i="4"/>
  <c r="E1198" i="4"/>
  <c r="E1196" i="4"/>
  <c r="E1194" i="4"/>
  <c r="E1192" i="4"/>
  <c r="E1190" i="4"/>
  <c r="E1188" i="4"/>
  <c r="E1186" i="4"/>
  <c r="E1184" i="4"/>
  <c r="E1182" i="4"/>
  <c r="E1180" i="4"/>
  <c r="E1178" i="4"/>
  <c r="E1176" i="4"/>
  <c r="E1174" i="4"/>
  <c r="E1172" i="4"/>
  <c r="E1170" i="4"/>
  <c r="E1168" i="4"/>
  <c r="E1166" i="4"/>
  <c r="E1164" i="4"/>
  <c r="E1162" i="4"/>
  <c r="E1160" i="4"/>
  <c r="E1158" i="4"/>
  <c r="E1156" i="4"/>
  <c r="E1154" i="4"/>
  <c r="E1152" i="4"/>
  <c r="E1150" i="4"/>
  <c r="E1148" i="4"/>
  <c r="E1146" i="4"/>
  <c r="E1144" i="4"/>
  <c r="E1142" i="4"/>
  <c r="E1140" i="4"/>
  <c r="E1138" i="4"/>
  <c r="E1136" i="4"/>
  <c r="E1134" i="4"/>
  <c r="E1132" i="4"/>
  <c r="E1130" i="4"/>
  <c r="E1128" i="4"/>
  <c r="E1126" i="4"/>
  <c r="E1124" i="4"/>
  <c r="E1122" i="4"/>
  <c r="E1120" i="4"/>
  <c r="E1118" i="4"/>
  <c r="E1116" i="4"/>
  <c r="E1114" i="4"/>
  <c r="E1112" i="4"/>
  <c r="E1110" i="4"/>
  <c r="E1108" i="4"/>
  <c r="E1106" i="4"/>
  <c r="E1104" i="4"/>
  <c r="E1102" i="4"/>
  <c r="E1100" i="4"/>
  <c r="E1098" i="4"/>
  <c r="E1096" i="4"/>
  <c r="E1094" i="4"/>
  <c r="E1092" i="4"/>
  <c r="E1090" i="4"/>
  <c r="E1088" i="4"/>
  <c r="E1086" i="4"/>
  <c r="E1084" i="4"/>
  <c r="E1082" i="4"/>
  <c r="E1080" i="4"/>
  <c r="E1078" i="4"/>
  <c r="E1076" i="4"/>
  <c r="E1074" i="4"/>
  <c r="E1072" i="4"/>
  <c r="E1070" i="4"/>
  <c r="E1068" i="4"/>
  <c r="E1066" i="4"/>
  <c r="E1064" i="4"/>
  <c r="E1062" i="4"/>
  <c r="E1060" i="4"/>
  <c r="E1058" i="4"/>
  <c r="E1056" i="4"/>
  <c r="E1054" i="4"/>
  <c r="E1052" i="4"/>
  <c r="E1050" i="4"/>
  <c r="E1048" i="4"/>
  <c r="E1046" i="4"/>
  <c r="E1044" i="4"/>
  <c r="E1042" i="4"/>
  <c r="E1040" i="4"/>
  <c r="E1038" i="4"/>
  <c r="E1036" i="4"/>
  <c r="E1034" i="4"/>
  <c r="E1032" i="4"/>
  <c r="E1030" i="4"/>
  <c r="E1028" i="4"/>
  <c r="E1026" i="4"/>
  <c r="E1024" i="4"/>
  <c r="E1022" i="4"/>
  <c r="D1499" i="4"/>
  <c r="H1499" i="4"/>
  <c r="D1497" i="4"/>
  <c r="H1497" i="4"/>
  <c r="D1495" i="4"/>
  <c r="H1495" i="4"/>
  <c r="D1493" i="4"/>
  <c r="H1493" i="4"/>
  <c r="D1491" i="4"/>
  <c r="H1491" i="4"/>
  <c r="D1489" i="4"/>
  <c r="H1489" i="4"/>
  <c r="D1487" i="4"/>
  <c r="H1487" i="4"/>
  <c r="D1485" i="4"/>
  <c r="H1485" i="4"/>
  <c r="D1483" i="4"/>
  <c r="H1483" i="4"/>
  <c r="D1481" i="4"/>
  <c r="H1481" i="4"/>
  <c r="D1479" i="4"/>
  <c r="H1479" i="4"/>
  <c r="D1477" i="4"/>
  <c r="H1477" i="4"/>
  <c r="D1475" i="4"/>
  <c r="H1475" i="4"/>
  <c r="D1473" i="4"/>
  <c r="H1473" i="4"/>
  <c r="D1471" i="4"/>
  <c r="H1471" i="4"/>
  <c r="D1469" i="4"/>
  <c r="H1469" i="4"/>
  <c r="D1467" i="4"/>
  <c r="H1467" i="4"/>
  <c r="D1465" i="4"/>
  <c r="H1465" i="4"/>
  <c r="D1463" i="4"/>
  <c r="H1463" i="4"/>
  <c r="D1461" i="4"/>
  <c r="H1461" i="4"/>
  <c r="D1459" i="4"/>
  <c r="H1459" i="4"/>
  <c r="D1457" i="4"/>
  <c r="H1457" i="4"/>
  <c r="D1455" i="4"/>
  <c r="H1455" i="4"/>
  <c r="D1453" i="4"/>
  <c r="H1453" i="4"/>
  <c r="D1451" i="4"/>
  <c r="H1451" i="4"/>
  <c r="D1449" i="4"/>
  <c r="H1449" i="4"/>
  <c r="D1447" i="4"/>
  <c r="H1447" i="4"/>
  <c r="D1445" i="4"/>
  <c r="H1445" i="4"/>
  <c r="D1443" i="4"/>
  <c r="H1443" i="4"/>
  <c r="D1441" i="4"/>
  <c r="H1441" i="4"/>
  <c r="D1439" i="4"/>
  <c r="H1439" i="4"/>
  <c r="D1437" i="4"/>
  <c r="H1437" i="4"/>
  <c r="D1435" i="4"/>
  <c r="H1435" i="4"/>
  <c r="D1433" i="4"/>
  <c r="H1433" i="4"/>
  <c r="D1431" i="4"/>
  <c r="H1431" i="4"/>
  <c r="D1429" i="4"/>
  <c r="H1429" i="4"/>
  <c r="D1427" i="4"/>
  <c r="H1427" i="4"/>
  <c r="D1425" i="4"/>
  <c r="H1425" i="4"/>
  <c r="D1423" i="4"/>
  <c r="H1423" i="4"/>
  <c r="D1421" i="4"/>
  <c r="H1421" i="4"/>
  <c r="D1419" i="4"/>
  <c r="H1419" i="4"/>
  <c r="D1417" i="4"/>
  <c r="H1417" i="4"/>
  <c r="D1415" i="4"/>
  <c r="H1415" i="4"/>
  <c r="D1413" i="4"/>
  <c r="H1413" i="4"/>
  <c r="D1411" i="4"/>
  <c r="H1411" i="4"/>
  <c r="D1409" i="4"/>
  <c r="H1409" i="4"/>
  <c r="D1407" i="4"/>
  <c r="H1407" i="4"/>
  <c r="D1405" i="4"/>
  <c r="H1405" i="4"/>
  <c r="D1403" i="4"/>
  <c r="H1403" i="4"/>
  <c r="D1401" i="4"/>
  <c r="H1401" i="4"/>
  <c r="D1399" i="4"/>
  <c r="H1399" i="4"/>
  <c r="D1397" i="4"/>
  <c r="H1397" i="4"/>
  <c r="D1395" i="4"/>
  <c r="H1395" i="4"/>
  <c r="D1393" i="4"/>
  <c r="H1393" i="4"/>
  <c r="D1391" i="4"/>
  <c r="H1391" i="4"/>
  <c r="D1389" i="4"/>
  <c r="H1389" i="4"/>
  <c r="D1387" i="4"/>
  <c r="H1387" i="4"/>
  <c r="D1385" i="4"/>
  <c r="H1385" i="4"/>
  <c r="D1383" i="4"/>
  <c r="H1383" i="4"/>
  <c r="D1381" i="4"/>
  <c r="H1381" i="4"/>
  <c r="D1379" i="4"/>
  <c r="H1379" i="4"/>
  <c r="D1377" i="4"/>
  <c r="H1377" i="4"/>
  <c r="D1375" i="4"/>
  <c r="H1375" i="4"/>
  <c r="D1373" i="4"/>
  <c r="H1373" i="4"/>
  <c r="D1371" i="4"/>
  <c r="H1371" i="4"/>
  <c r="D1369" i="4"/>
  <c r="H1369" i="4"/>
  <c r="D1367" i="4"/>
  <c r="H1367" i="4"/>
  <c r="D1365" i="4"/>
  <c r="H1365" i="4"/>
  <c r="D1363" i="4"/>
  <c r="H1363" i="4"/>
  <c r="D1361" i="4"/>
  <c r="H1361" i="4"/>
  <c r="D1359" i="4"/>
  <c r="H1359" i="4"/>
  <c r="D1357" i="4"/>
  <c r="H1357" i="4"/>
  <c r="D1355" i="4"/>
  <c r="H1355" i="4"/>
  <c r="D1353" i="4"/>
  <c r="H1353" i="4"/>
  <c r="D1351" i="4"/>
  <c r="H1351" i="4"/>
  <c r="D1349" i="4"/>
  <c r="H1349" i="4"/>
  <c r="D1347" i="4"/>
  <c r="H1347" i="4"/>
  <c r="D1345" i="4"/>
  <c r="H1345" i="4"/>
  <c r="D1343" i="4"/>
  <c r="H1343" i="4"/>
  <c r="D1341" i="4"/>
  <c r="H1341" i="4"/>
  <c r="D1339" i="4"/>
  <c r="H1339" i="4"/>
  <c r="D1337" i="4"/>
  <c r="H1337" i="4"/>
  <c r="D1335" i="4"/>
  <c r="H1335" i="4"/>
  <c r="D1333" i="4"/>
  <c r="H1333" i="4"/>
  <c r="D1331" i="4"/>
  <c r="H1331" i="4"/>
  <c r="D1329" i="4"/>
  <c r="H1329" i="4"/>
  <c r="D1327" i="4"/>
  <c r="H1327" i="4"/>
  <c r="D1325" i="4"/>
  <c r="H1325" i="4"/>
  <c r="D1323" i="4"/>
  <c r="H1323" i="4"/>
  <c r="D1321" i="4"/>
  <c r="H1321" i="4"/>
  <c r="D1319" i="4"/>
  <c r="H1319" i="4"/>
  <c r="D1317" i="4"/>
  <c r="H1317" i="4"/>
  <c r="D1315" i="4"/>
  <c r="H1315" i="4"/>
  <c r="D1313" i="4"/>
  <c r="H1313" i="4"/>
  <c r="D1311" i="4"/>
  <c r="H1311" i="4"/>
  <c r="D1309" i="4"/>
  <c r="H1309" i="4"/>
  <c r="D1307" i="4"/>
  <c r="H1307" i="4"/>
  <c r="D1305" i="4"/>
  <c r="H1305" i="4"/>
  <c r="D1303" i="4"/>
  <c r="H1303" i="4"/>
  <c r="D1301" i="4"/>
  <c r="H1301" i="4"/>
  <c r="D1299" i="4"/>
  <c r="H1299" i="4"/>
  <c r="D1297" i="4"/>
  <c r="H1297" i="4"/>
  <c r="D1295" i="4"/>
  <c r="H1295" i="4"/>
  <c r="D1293" i="4"/>
  <c r="H1293" i="4"/>
  <c r="D1291" i="4"/>
  <c r="H1291" i="4"/>
  <c r="D1289" i="4"/>
  <c r="H1289" i="4"/>
  <c r="D1287" i="4"/>
  <c r="H1287" i="4"/>
  <c r="D1285" i="4"/>
  <c r="H1285" i="4"/>
  <c r="D1283" i="4"/>
  <c r="H1283" i="4"/>
  <c r="D1281" i="4"/>
  <c r="H1281" i="4"/>
  <c r="D1279" i="4"/>
  <c r="H1279" i="4"/>
  <c r="D1277" i="4"/>
  <c r="H1277" i="4"/>
  <c r="D1275" i="4"/>
  <c r="H1275" i="4"/>
  <c r="D1273" i="4"/>
  <c r="H1273" i="4"/>
  <c r="D1271" i="4"/>
  <c r="H1271" i="4"/>
  <c r="D1269" i="4"/>
  <c r="H1269" i="4"/>
  <c r="D1267" i="4"/>
  <c r="H1267" i="4"/>
  <c r="D1265" i="4"/>
  <c r="H1265" i="4"/>
  <c r="D1263" i="4"/>
  <c r="H1263" i="4"/>
  <c r="D1261" i="4"/>
  <c r="H1261" i="4"/>
  <c r="D1259" i="4"/>
  <c r="H1259" i="4"/>
  <c r="D1257" i="4"/>
  <c r="H1257" i="4"/>
  <c r="D1255" i="4"/>
  <c r="H1255" i="4"/>
  <c r="D1253" i="4"/>
  <c r="H1253" i="4"/>
  <c r="D1251" i="4"/>
  <c r="H1251" i="4"/>
  <c r="D1249" i="4"/>
  <c r="H1249" i="4"/>
  <c r="D1247" i="4"/>
  <c r="H1247" i="4"/>
  <c r="D1245" i="4"/>
  <c r="H1245" i="4"/>
  <c r="D1243" i="4"/>
  <c r="H1243" i="4"/>
  <c r="D1241" i="4"/>
  <c r="H1241" i="4"/>
  <c r="D1239" i="4"/>
  <c r="H1239" i="4"/>
  <c r="D1237" i="4"/>
  <c r="H1237" i="4"/>
  <c r="D1235" i="4"/>
  <c r="H1235" i="4"/>
  <c r="D1233" i="4"/>
  <c r="H1233" i="4"/>
  <c r="D1231" i="4"/>
  <c r="H1231" i="4"/>
  <c r="D1229" i="4"/>
  <c r="H1229" i="4"/>
  <c r="D1227" i="4"/>
  <c r="H1227" i="4"/>
  <c r="D1225" i="4"/>
  <c r="H1225" i="4"/>
  <c r="D1223" i="4"/>
  <c r="H1223" i="4"/>
  <c r="D1221" i="4"/>
  <c r="H1221" i="4"/>
  <c r="D1219" i="4"/>
  <c r="H1219" i="4"/>
  <c r="D1217" i="4"/>
  <c r="H1217" i="4"/>
  <c r="D1215" i="4"/>
  <c r="H1215" i="4"/>
  <c r="D1213" i="4"/>
  <c r="H1213" i="4"/>
  <c r="D1211" i="4"/>
  <c r="H1211" i="4"/>
  <c r="D1209" i="4"/>
  <c r="H1209" i="4"/>
  <c r="D1207" i="4"/>
  <c r="H1207" i="4"/>
  <c r="D1205" i="4"/>
  <c r="H1205" i="4"/>
  <c r="D1203" i="4"/>
  <c r="H1203" i="4"/>
  <c r="D1201" i="4"/>
  <c r="H1201" i="4"/>
  <c r="D1199" i="4"/>
  <c r="H1199" i="4"/>
  <c r="D1197" i="4"/>
  <c r="H1197" i="4"/>
  <c r="D1195" i="4"/>
  <c r="H1195" i="4"/>
  <c r="D1193" i="4"/>
  <c r="H1193" i="4"/>
  <c r="D1191" i="4"/>
  <c r="H1191" i="4"/>
  <c r="D1189" i="4"/>
  <c r="H1189" i="4"/>
  <c r="D1187" i="4"/>
  <c r="H1187" i="4"/>
  <c r="D1185" i="4"/>
  <c r="H1185" i="4"/>
  <c r="D1183" i="4"/>
  <c r="H1183" i="4"/>
  <c r="D1181" i="4"/>
  <c r="H1181" i="4"/>
  <c r="D1179" i="4"/>
  <c r="H1179" i="4"/>
  <c r="D1177" i="4"/>
  <c r="H1177" i="4"/>
  <c r="D1175" i="4"/>
  <c r="H1175" i="4"/>
  <c r="D1173" i="4"/>
  <c r="H1173" i="4"/>
  <c r="D1171" i="4"/>
  <c r="H1171" i="4"/>
  <c r="D1169" i="4"/>
  <c r="H1169" i="4"/>
  <c r="D1167" i="4"/>
  <c r="H1167" i="4"/>
  <c r="D1165" i="4"/>
  <c r="H1165" i="4"/>
  <c r="D1163" i="4"/>
  <c r="H1163" i="4"/>
  <c r="D1161" i="4"/>
  <c r="H1161" i="4"/>
  <c r="D1159" i="4"/>
  <c r="H1159" i="4"/>
  <c r="D1157" i="4"/>
  <c r="H1157" i="4"/>
  <c r="D1155" i="4"/>
  <c r="H1155" i="4"/>
  <c r="D1153" i="4"/>
  <c r="H1153" i="4"/>
  <c r="D1151" i="4"/>
  <c r="H1151" i="4"/>
  <c r="D1149" i="4"/>
  <c r="H1149" i="4"/>
  <c r="D1147" i="4"/>
  <c r="H1147" i="4"/>
  <c r="D1145" i="4"/>
  <c r="H1145" i="4"/>
  <c r="D1143" i="4"/>
  <c r="H1143" i="4"/>
  <c r="D1141" i="4"/>
  <c r="H1141" i="4"/>
  <c r="D1139" i="4"/>
  <c r="H1139" i="4"/>
  <c r="D1137" i="4"/>
  <c r="H1137" i="4"/>
  <c r="D1135" i="4"/>
  <c r="H1135" i="4"/>
  <c r="D1133" i="4"/>
  <c r="H1133" i="4"/>
  <c r="D1131" i="4"/>
  <c r="H1131" i="4"/>
  <c r="D1129" i="4"/>
  <c r="H1129" i="4"/>
  <c r="D1127" i="4"/>
  <c r="H1127" i="4"/>
  <c r="D1125" i="4"/>
  <c r="H1125" i="4"/>
  <c r="D1123" i="4"/>
  <c r="H1123" i="4"/>
  <c r="D1121" i="4"/>
  <c r="H1121" i="4"/>
  <c r="D1119" i="4"/>
  <c r="H1119" i="4"/>
  <c r="D1117" i="4"/>
  <c r="H1117" i="4"/>
  <c r="D1115" i="4"/>
  <c r="H1115" i="4"/>
  <c r="D1113" i="4"/>
  <c r="H1113" i="4"/>
  <c r="D1111" i="4"/>
  <c r="H1111" i="4"/>
  <c r="D1109" i="4"/>
  <c r="H1109" i="4"/>
  <c r="D1107" i="4"/>
  <c r="H1107" i="4"/>
  <c r="D1105" i="4"/>
  <c r="H1105" i="4"/>
  <c r="D1103" i="4"/>
  <c r="H1103" i="4"/>
  <c r="D1101" i="4"/>
  <c r="H1101" i="4"/>
  <c r="D1099" i="4"/>
  <c r="H1099" i="4"/>
  <c r="D1097" i="4"/>
  <c r="H1097" i="4"/>
  <c r="D1095" i="4"/>
  <c r="H1095" i="4"/>
  <c r="D1093" i="4"/>
  <c r="H1093" i="4"/>
  <c r="D1091" i="4"/>
  <c r="H1091" i="4"/>
  <c r="D1089" i="4"/>
  <c r="H1089" i="4"/>
  <c r="D1087" i="4"/>
  <c r="H1087" i="4"/>
  <c r="D1085" i="4"/>
  <c r="H1085" i="4"/>
  <c r="D1083" i="4"/>
  <c r="H1083" i="4"/>
  <c r="D1081" i="4"/>
  <c r="H1081" i="4"/>
  <c r="D1079" i="4"/>
  <c r="H1079" i="4"/>
  <c r="D1077" i="4"/>
  <c r="H1077" i="4"/>
  <c r="D1075" i="4"/>
  <c r="H1075" i="4"/>
  <c r="D1073" i="4"/>
  <c r="H1073" i="4"/>
  <c r="D1071" i="4"/>
  <c r="H1071" i="4"/>
  <c r="D1069" i="4"/>
  <c r="H1069" i="4"/>
  <c r="D1067" i="4"/>
  <c r="H1067" i="4"/>
  <c r="D1065" i="4"/>
  <c r="H1065" i="4"/>
  <c r="D1063" i="4"/>
  <c r="H1063" i="4"/>
  <c r="D1061" i="4"/>
  <c r="H1061" i="4"/>
  <c r="D1059" i="4"/>
  <c r="H1059" i="4"/>
  <c r="D1057" i="4"/>
  <c r="H1057" i="4"/>
  <c r="D1055" i="4"/>
  <c r="H1055" i="4"/>
  <c r="D1053" i="4"/>
  <c r="H1053" i="4"/>
  <c r="D1051" i="4"/>
  <c r="H1051" i="4"/>
  <c r="D1049" i="4"/>
  <c r="H1049" i="4"/>
  <c r="D1047" i="4"/>
  <c r="H1047" i="4"/>
  <c r="D1045" i="4"/>
  <c r="H1045" i="4"/>
  <c r="D1043" i="4"/>
  <c r="H1043" i="4"/>
  <c r="D1041" i="4"/>
  <c r="H1041" i="4"/>
  <c r="D1039" i="4"/>
  <c r="H1039" i="4"/>
  <c r="C1038" i="4"/>
  <c r="D1037" i="4"/>
  <c r="H1037" i="4"/>
  <c r="C1036" i="4"/>
  <c r="D1035" i="4"/>
  <c r="H1035" i="4"/>
  <c r="C1034" i="4"/>
  <c r="D1033" i="4"/>
  <c r="H1033" i="4"/>
  <c r="C1032" i="4"/>
  <c r="D1031" i="4"/>
  <c r="H1031" i="4"/>
  <c r="C1030" i="4"/>
  <c r="D1029" i="4"/>
  <c r="H1029" i="4"/>
  <c r="C1028" i="4"/>
  <c r="D1027" i="4"/>
  <c r="H1027" i="4"/>
  <c r="C1026" i="4"/>
  <c r="D1025" i="4"/>
  <c r="H1025" i="4"/>
  <c r="C1024" i="4"/>
  <c r="D1023" i="4"/>
  <c r="H1023" i="4"/>
  <c r="C1022" i="4"/>
  <c r="D1021" i="4"/>
  <c r="H1021" i="4"/>
  <c r="D1019" i="4"/>
  <c r="H1019" i="4"/>
  <c r="D1017" i="4"/>
  <c r="H1017" i="4"/>
  <c r="D1015" i="4"/>
  <c r="H1015" i="4"/>
  <c r="D1013" i="4"/>
  <c r="H1013" i="4"/>
  <c r="D1011" i="4"/>
  <c r="H1011" i="4"/>
  <c r="D1009" i="4"/>
  <c r="H1009" i="4"/>
  <c r="D1007" i="4"/>
  <c r="H1007" i="4"/>
  <c r="D1005" i="4"/>
  <c r="H1005" i="4"/>
  <c r="D1003" i="4"/>
  <c r="H1003" i="4"/>
  <c r="D1001" i="4"/>
  <c r="H1001" i="4"/>
  <c r="D999" i="4"/>
  <c r="H999" i="4"/>
  <c r="D997" i="4"/>
  <c r="H997" i="4"/>
  <c r="D995" i="4"/>
  <c r="H995" i="4"/>
  <c r="D993" i="4"/>
  <c r="H993" i="4"/>
  <c r="D991" i="4"/>
  <c r="H991" i="4"/>
  <c r="D989" i="4"/>
  <c r="H989" i="4"/>
  <c r="D987" i="4"/>
  <c r="H987" i="4"/>
  <c r="D985" i="4"/>
  <c r="H985" i="4"/>
  <c r="D983" i="4"/>
  <c r="H983" i="4"/>
  <c r="D981" i="4"/>
  <c r="H981" i="4"/>
  <c r="D979" i="4"/>
  <c r="H979" i="4"/>
  <c r="D977" i="4"/>
  <c r="H977" i="4"/>
  <c r="D975" i="4"/>
  <c r="H975" i="4"/>
  <c r="D973" i="4"/>
  <c r="H973" i="4"/>
  <c r="G1038" i="4"/>
  <c r="G1036" i="4"/>
  <c r="G1034" i="4"/>
  <c r="G1032" i="4"/>
  <c r="G1030" i="4"/>
  <c r="G1028" i="4"/>
  <c r="G1026" i="4"/>
  <c r="G1024" i="4"/>
  <c r="G1022" i="4"/>
  <c r="D1214" i="4"/>
  <c r="H1214" i="4"/>
  <c r="D1212" i="4"/>
  <c r="H1212" i="4"/>
  <c r="D1210" i="4"/>
  <c r="H1210" i="4"/>
  <c r="D1208" i="4"/>
  <c r="H1208" i="4"/>
  <c r="D1206" i="4"/>
  <c r="H1206" i="4"/>
  <c r="D1204" i="4"/>
  <c r="H1204" i="4"/>
  <c r="D1202" i="4"/>
  <c r="H1202" i="4"/>
  <c r="D1200" i="4"/>
  <c r="H1200" i="4"/>
  <c r="D1198" i="4"/>
  <c r="H1198" i="4"/>
  <c r="D1196" i="4"/>
  <c r="H1196" i="4"/>
  <c r="D1194" i="4"/>
  <c r="H1194" i="4"/>
  <c r="D1192" i="4"/>
  <c r="H1192" i="4"/>
  <c r="D1190" i="4"/>
  <c r="H1190" i="4"/>
  <c r="D1188" i="4"/>
  <c r="H1188" i="4"/>
  <c r="D1186" i="4"/>
  <c r="H1186" i="4"/>
  <c r="D1184" i="4"/>
  <c r="H1184" i="4"/>
  <c r="D1182" i="4"/>
  <c r="H1182" i="4"/>
  <c r="D1180" i="4"/>
  <c r="H1180" i="4"/>
  <c r="D1178" i="4"/>
  <c r="H1178" i="4"/>
  <c r="D1176" i="4"/>
  <c r="H1176" i="4"/>
  <c r="D1174" i="4"/>
  <c r="H1174" i="4"/>
  <c r="D1172" i="4"/>
  <c r="H1172" i="4"/>
  <c r="D1170" i="4"/>
  <c r="H1170" i="4"/>
  <c r="D1168" i="4"/>
  <c r="H1168" i="4"/>
  <c r="D1166" i="4"/>
  <c r="H1166" i="4"/>
  <c r="D1164" i="4"/>
  <c r="H1164" i="4"/>
  <c r="D1162" i="4"/>
  <c r="H1162" i="4"/>
  <c r="D1160" i="4"/>
  <c r="H1160" i="4"/>
  <c r="D1158" i="4"/>
  <c r="H1158" i="4"/>
  <c r="D1156" i="4"/>
  <c r="H1156" i="4"/>
  <c r="D1154" i="4"/>
  <c r="H1154" i="4"/>
  <c r="D1152" i="4"/>
  <c r="H1152" i="4"/>
  <c r="D1150" i="4"/>
  <c r="H1150" i="4"/>
  <c r="D1148" i="4"/>
  <c r="H1148" i="4"/>
  <c r="D1146" i="4"/>
  <c r="H1146" i="4"/>
  <c r="D1144" i="4"/>
  <c r="H1144" i="4"/>
  <c r="D1142" i="4"/>
  <c r="H1142" i="4"/>
  <c r="D1140" i="4"/>
  <c r="H1140" i="4"/>
  <c r="D1138" i="4"/>
  <c r="H1138" i="4"/>
  <c r="D1136" i="4"/>
  <c r="H1136" i="4"/>
  <c r="D1134" i="4"/>
  <c r="H1134" i="4"/>
  <c r="D1132" i="4"/>
  <c r="H1132" i="4"/>
  <c r="D1130" i="4"/>
  <c r="H1130" i="4"/>
  <c r="D1128" i="4"/>
  <c r="H1128" i="4"/>
  <c r="D1126" i="4"/>
  <c r="H1126" i="4"/>
  <c r="D1124" i="4"/>
  <c r="H1124" i="4"/>
  <c r="D1122" i="4"/>
  <c r="H1122" i="4"/>
  <c r="D1120" i="4"/>
  <c r="H1120" i="4"/>
  <c r="D1118" i="4"/>
  <c r="H1118" i="4"/>
  <c r="D1116" i="4"/>
  <c r="H1116" i="4"/>
  <c r="D1114" i="4"/>
  <c r="H1114" i="4"/>
  <c r="D1112" i="4"/>
  <c r="H1112" i="4"/>
  <c r="D1110" i="4"/>
  <c r="H1110" i="4"/>
  <c r="D1108" i="4"/>
  <c r="H1108" i="4"/>
  <c r="D1106" i="4"/>
  <c r="H1106" i="4"/>
  <c r="D1104" i="4"/>
  <c r="H1104" i="4"/>
  <c r="D1102" i="4"/>
  <c r="H1102" i="4"/>
  <c r="D1100" i="4"/>
  <c r="H1100" i="4"/>
  <c r="D1098" i="4"/>
  <c r="H1098" i="4"/>
  <c r="D1096" i="4"/>
  <c r="H1096" i="4"/>
  <c r="D1094" i="4"/>
  <c r="H1094" i="4"/>
  <c r="D1092" i="4"/>
  <c r="H1092" i="4"/>
  <c r="D1090" i="4"/>
  <c r="H1090" i="4"/>
  <c r="D1088" i="4"/>
  <c r="H1088" i="4"/>
  <c r="D1086" i="4"/>
  <c r="H1086" i="4"/>
  <c r="D1084" i="4"/>
  <c r="H1084" i="4"/>
  <c r="D1082" i="4"/>
  <c r="H1082" i="4"/>
  <c r="D1080" i="4"/>
  <c r="H1080" i="4"/>
  <c r="D1078" i="4"/>
  <c r="H1078" i="4"/>
  <c r="D1076" i="4"/>
  <c r="H1076" i="4"/>
  <c r="D1074" i="4"/>
  <c r="H1074" i="4"/>
  <c r="D1072" i="4"/>
  <c r="H1072" i="4"/>
  <c r="D1070" i="4"/>
  <c r="H1070" i="4"/>
  <c r="D1068" i="4"/>
  <c r="H1068" i="4"/>
  <c r="D1066" i="4"/>
  <c r="H1066" i="4"/>
  <c r="D1064" i="4"/>
  <c r="H1064" i="4"/>
  <c r="D1062" i="4"/>
  <c r="H1062" i="4"/>
  <c r="D1060" i="4"/>
  <c r="H1060" i="4"/>
  <c r="D1058" i="4"/>
  <c r="H1058" i="4"/>
  <c r="D1056" i="4"/>
  <c r="H1056" i="4"/>
  <c r="D1054" i="4"/>
  <c r="H1054" i="4"/>
  <c r="D1052" i="4"/>
  <c r="H1052" i="4"/>
  <c r="D1050" i="4"/>
  <c r="H1050" i="4"/>
  <c r="D1048" i="4"/>
  <c r="H1048" i="4"/>
  <c r="D1046" i="4"/>
  <c r="H1046" i="4"/>
  <c r="D1044" i="4"/>
  <c r="H1044" i="4"/>
  <c r="D1042" i="4"/>
  <c r="H1042" i="4"/>
  <c r="D1040" i="4"/>
  <c r="H1040" i="4"/>
  <c r="D1038" i="4"/>
  <c r="H1038" i="4"/>
  <c r="D1036" i="4"/>
  <c r="H1036" i="4"/>
  <c r="D1034" i="4"/>
  <c r="H1034" i="4"/>
  <c r="D1032" i="4"/>
  <c r="H1032" i="4"/>
  <c r="D1030" i="4"/>
  <c r="H1030" i="4"/>
  <c r="D1028" i="4"/>
  <c r="H1028" i="4"/>
  <c r="D1026" i="4"/>
  <c r="H1026" i="4"/>
  <c r="D1024" i="4"/>
  <c r="H1024" i="4"/>
  <c r="D1022" i="4"/>
  <c r="H1022" i="4"/>
  <c r="D1020" i="4"/>
  <c r="H1020" i="4"/>
  <c r="C1019" i="4"/>
  <c r="D1018" i="4"/>
  <c r="H1018" i="4"/>
  <c r="C1017" i="4"/>
  <c r="D1016" i="4"/>
  <c r="H1016" i="4"/>
  <c r="C1015" i="4"/>
  <c r="D1014" i="4"/>
  <c r="H1014" i="4"/>
  <c r="C1013" i="4"/>
  <c r="D1012" i="4"/>
  <c r="H1012" i="4"/>
  <c r="C1011" i="4"/>
  <c r="D1010" i="4"/>
  <c r="H1010" i="4"/>
  <c r="C1009" i="4"/>
  <c r="D1008" i="4"/>
  <c r="H1008" i="4"/>
  <c r="C1007" i="4"/>
  <c r="D1006" i="4"/>
  <c r="H1006" i="4"/>
  <c r="C1005" i="4"/>
  <c r="D1004" i="4"/>
  <c r="H1004" i="4"/>
  <c r="C1003" i="4"/>
  <c r="D1002" i="4"/>
  <c r="H1002" i="4"/>
  <c r="C1001" i="4"/>
  <c r="D1000" i="4"/>
  <c r="H1000" i="4"/>
  <c r="C999" i="4"/>
  <c r="D998" i="4"/>
  <c r="H998" i="4"/>
  <c r="C997" i="4"/>
  <c r="D996" i="4"/>
  <c r="H996" i="4"/>
  <c r="C995" i="4"/>
  <c r="D994" i="4"/>
  <c r="H994" i="4"/>
  <c r="C993" i="4"/>
  <c r="D992" i="4"/>
  <c r="H992" i="4"/>
  <c r="C991" i="4"/>
  <c r="D990" i="4"/>
  <c r="H990" i="4"/>
  <c r="C989" i="4"/>
  <c r="D988" i="4"/>
  <c r="H988" i="4"/>
  <c r="C987" i="4"/>
  <c r="D986" i="4"/>
  <c r="H986" i="4"/>
  <c r="C985" i="4"/>
  <c r="D984" i="4"/>
  <c r="H984" i="4"/>
  <c r="C983" i="4"/>
  <c r="D982" i="4"/>
  <c r="H982" i="4"/>
  <c r="C981" i="4"/>
  <c r="D980" i="4"/>
  <c r="H980" i="4"/>
  <c r="C979" i="4"/>
  <c r="D978" i="4"/>
  <c r="H978" i="4"/>
  <c r="C977" i="4"/>
  <c r="D976" i="4"/>
  <c r="H976" i="4"/>
  <c r="C975" i="4"/>
  <c r="D974" i="4"/>
  <c r="H974" i="4"/>
  <c r="C973" i="4"/>
  <c r="D972" i="4"/>
  <c r="H972" i="4"/>
  <c r="D971" i="4"/>
  <c r="H971" i="4"/>
  <c r="B971" i="4"/>
  <c r="F971" i="4"/>
  <c r="D970" i="4"/>
  <c r="H970" i="4"/>
  <c r="B970" i="4"/>
  <c r="F970" i="4"/>
  <c r="D969" i="4"/>
  <c r="H969" i="4"/>
  <c r="B969" i="4"/>
  <c r="F969" i="4"/>
  <c r="D968" i="4"/>
  <c r="H968" i="4"/>
  <c r="B968" i="4"/>
  <c r="F968" i="4"/>
  <c r="D967" i="4"/>
  <c r="H967" i="4"/>
  <c r="B967" i="4"/>
  <c r="F967" i="4"/>
  <c r="D966" i="4"/>
  <c r="H966" i="4"/>
  <c r="B966" i="4"/>
  <c r="F966" i="4"/>
  <c r="D965" i="4"/>
  <c r="H965" i="4"/>
  <c r="B965" i="4"/>
  <c r="F965" i="4"/>
  <c r="D964" i="4"/>
  <c r="H964" i="4"/>
  <c r="B964" i="4"/>
  <c r="F964" i="4"/>
  <c r="D963" i="4"/>
  <c r="H963" i="4"/>
  <c r="B963" i="4"/>
  <c r="F963" i="4"/>
  <c r="D962" i="4"/>
  <c r="H962" i="4"/>
  <c r="B962" i="4"/>
  <c r="F962" i="4"/>
  <c r="D961" i="4"/>
  <c r="H961" i="4"/>
  <c r="B961" i="4"/>
  <c r="F961" i="4"/>
  <c r="D960" i="4"/>
  <c r="H960" i="4"/>
  <c r="B960" i="4"/>
  <c r="F960" i="4"/>
  <c r="D959" i="4"/>
  <c r="H959" i="4"/>
  <c r="B959" i="4"/>
  <c r="F959" i="4"/>
  <c r="D958" i="4"/>
  <c r="H958" i="4"/>
  <c r="B958" i="4"/>
  <c r="F958" i="4"/>
  <c r="D957" i="4"/>
  <c r="H957" i="4"/>
  <c r="B957" i="4"/>
  <c r="F957" i="4"/>
  <c r="D956" i="4"/>
  <c r="H956" i="4"/>
  <c r="B956" i="4"/>
  <c r="F956" i="4"/>
  <c r="D955" i="4"/>
  <c r="H955" i="4"/>
  <c r="B955" i="4"/>
  <c r="F955" i="4"/>
  <c r="D954" i="4"/>
  <c r="H954" i="4"/>
  <c r="B954" i="4"/>
  <c r="F954" i="4"/>
  <c r="D953" i="4"/>
  <c r="H953" i="4"/>
  <c r="B953" i="4"/>
  <c r="F953" i="4"/>
  <c r="D952" i="4"/>
  <c r="H952" i="4"/>
  <c r="B952" i="4"/>
  <c r="F952" i="4"/>
  <c r="D951" i="4"/>
  <c r="H951" i="4"/>
  <c r="B951" i="4"/>
  <c r="F951" i="4"/>
  <c r="D950" i="4"/>
  <c r="H950" i="4"/>
  <c r="B950" i="4"/>
  <c r="F950" i="4"/>
  <c r="D949" i="4"/>
  <c r="H949" i="4"/>
  <c r="B949" i="4"/>
  <c r="F949" i="4"/>
  <c r="D948" i="4"/>
  <c r="H948" i="4"/>
  <c r="B948" i="4"/>
  <c r="F948" i="4"/>
  <c r="D947" i="4"/>
  <c r="H947" i="4"/>
  <c r="B947" i="4"/>
  <c r="F947" i="4"/>
  <c r="D946" i="4"/>
  <c r="H946" i="4"/>
  <c r="B946" i="4"/>
  <c r="F946" i="4"/>
  <c r="D945" i="4"/>
  <c r="H945" i="4"/>
  <c r="B945" i="4"/>
  <c r="F945" i="4"/>
  <c r="D944" i="4"/>
  <c r="H944" i="4"/>
  <c r="B944" i="4"/>
  <c r="F944" i="4"/>
  <c r="D943" i="4"/>
  <c r="H943" i="4"/>
  <c r="B943" i="4"/>
  <c r="F943" i="4"/>
  <c r="D942" i="4"/>
  <c r="H942" i="4"/>
  <c r="B942" i="4"/>
  <c r="F942" i="4"/>
  <c r="D941" i="4"/>
  <c r="H941" i="4"/>
  <c r="B941" i="4"/>
  <c r="F941" i="4"/>
  <c r="D940" i="4"/>
  <c r="H940" i="4"/>
  <c r="B940" i="4"/>
  <c r="F940" i="4"/>
  <c r="D939" i="4"/>
  <c r="H939" i="4"/>
  <c r="B939" i="4"/>
  <c r="F939" i="4"/>
  <c r="D938" i="4"/>
  <c r="H938" i="4"/>
  <c r="B938" i="4"/>
  <c r="F938" i="4"/>
  <c r="D937" i="4"/>
  <c r="H937" i="4"/>
  <c r="B937" i="4"/>
  <c r="F937" i="4"/>
  <c r="D936" i="4"/>
  <c r="H936" i="4"/>
  <c r="B936" i="4"/>
  <c r="F936" i="4"/>
  <c r="D935" i="4"/>
  <c r="H935" i="4"/>
  <c r="B935" i="4"/>
  <c r="F935" i="4"/>
  <c r="D934" i="4"/>
  <c r="H934" i="4"/>
  <c r="B934" i="4"/>
  <c r="F934" i="4"/>
  <c r="D933" i="4"/>
  <c r="H933" i="4"/>
  <c r="B933" i="4"/>
  <c r="F933" i="4"/>
  <c r="D932" i="4"/>
  <c r="H932" i="4"/>
  <c r="B932" i="4"/>
  <c r="F932" i="4"/>
  <c r="D931" i="4"/>
  <c r="H931" i="4"/>
  <c r="B931" i="4"/>
  <c r="F931" i="4"/>
  <c r="D930" i="4"/>
  <c r="H930" i="4"/>
  <c r="B930" i="4"/>
  <c r="F930" i="4"/>
  <c r="D929" i="4"/>
  <c r="H929" i="4"/>
  <c r="B929" i="4"/>
  <c r="F929" i="4"/>
  <c r="D928" i="4"/>
  <c r="H928" i="4"/>
  <c r="B928" i="4"/>
  <c r="F928" i="4"/>
  <c r="D927" i="4"/>
  <c r="H927" i="4"/>
  <c r="B927" i="4"/>
  <c r="F927" i="4"/>
  <c r="D926" i="4"/>
  <c r="H926" i="4"/>
  <c r="B926" i="4"/>
  <c r="F926" i="4"/>
  <c r="D925" i="4"/>
  <c r="H925" i="4"/>
  <c r="B925" i="4"/>
  <c r="F925" i="4"/>
  <c r="D924" i="4"/>
  <c r="H924" i="4"/>
  <c r="B924" i="4"/>
  <c r="F924" i="4"/>
  <c r="D923" i="4"/>
  <c r="H923" i="4"/>
  <c r="B923" i="4"/>
  <c r="F923" i="4"/>
  <c r="D922" i="4"/>
  <c r="H922" i="4"/>
  <c r="B922" i="4"/>
  <c r="F922" i="4"/>
  <c r="D921" i="4"/>
  <c r="H921" i="4"/>
  <c r="B921" i="4"/>
  <c r="F921" i="4"/>
  <c r="D920" i="4"/>
  <c r="H920" i="4"/>
  <c r="B920" i="4"/>
  <c r="F920" i="4"/>
  <c r="D919" i="4"/>
  <c r="H919" i="4"/>
  <c r="B919" i="4"/>
  <c r="F919" i="4"/>
  <c r="D918" i="4"/>
  <c r="H918" i="4"/>
  <c r="B918" i="4"/>
  <c r="F918" i="4"/>
  <c r="D917" i="4"/>
  <c r="H917" i="4"/>
  <c r="B917" i="4"/>
  <c r="F917" i="4"/>
  <c r="D916" i="4"/>
  <c r="H916" i="4"/>
  <c r="B916" i="4"/>
  <c r="F916" i="4"/>
  <c r="D915" i="4"/>
  <c r="H915" i="4"/>
  <c r="B915" i="4"/>
  <c r="F915" i="4"/>
  <c r="D914" i="4"/>
  <c r="H914" i="4"/>
  <c r="B914" i="4"/>
  <c r="F914" i="4"/>
  <c r="D913" i="4"/>
  <c r="H913" i="4"/>
  <c r="B913" i="4"/>
  <c r="F913" i="4"/>
  <c r="D912" i="4"/>
  <c r="H912" i="4"/>
  <c r="B912" i="4"/>
  <c r="F912" i="4"/>
  <c r="D911" i="4"/>
  <c r="H911" i="4"/>
  <c r="B911" i="4"/>
  <c r="F911" i="4"/>
  <c r="D910" i="4"/>
  <c r="H910" i="4"/>
  <c r="B910" i="4"/>
  <c r="F910" i="4"/>
  <c r="D909" i="4"/>
  <c r="H909" i="4"/>
  <c r="B909" i="4"/>
  <c r="F909" i="4"/>
  <c r="D908" i="4"/>
  <c r="H908" i="4"/>
  <c r="B908" i="4"/>
  <c r="F908" i="4"/>
  <c r="D907" i="4"/>
  <c r="H907" i="4"/>
  <c r="B907" i="4"/>
  <c r="F907" i="4"/>
  <c r="D906" i="4"/>
  <c r="H906" i="4"/>
  <c r="B906" i="4"/>
  <c r="F906" i="4"/>
  <c r="D905" i="4"/>
  <c r="H905" i="4"/>
  <c r="B905" i="4"/>
  <c r="F905" i="4"/>
  <c r="D902" i="4"/>
  <c r="H902" i="4"/>
  <c r="D900" i="4"/>
  <c r="H900" i="4"/>
  <c r="D898" i="4"/>
  <c r="H898" i="4"/>
  <c r="D896" i="4"/>
  <c r="H896" i="4"/>
  <c r="D894" i="4"/>
  <c r="H894" i="4"/>
  <c r="D892" i="4"/>
  <c r="H892" i="4"/>
  <c r="D890" i="4"/>
  <c r="H890" i="4"/>
  <c r="D888" i="4"/>
  <c r="H888" i="4"/>
  <c r="D886" i="4"/>
  <c r="H886" i="4"/>
  <c r="D884" i="4"/>
  <c r="H884" i="4"/>
  <c r="D882" i="4"/>
  <c r="H882" i="4"/>
  <c r="D880" i="4"/>
  <c r="H880" i="4"/>
  <c r="D878" i="4"/>
  <c r="H878" i="4"/>
  <c r="D876" i="4"/>
  <c r="H876" i="4"/>
  <c r="D874" i="4"/>
  <c r="H874" i="4"/>
  <c r="D872" i="4"/>
  <c r="H872" i="4"/>
  <c r="D870" i="4"/>
  <c r="H870" i="4"/>
  <c r="D868" i="4"/>
  <c r="H868" i="4"/>
  <c r="D866" i="4"/>
  <c r="H866" i="4"/>
  <c r="D864" i="4"/>
  <c r="H864" i="4"/>
  <c r="D862" i="4"/>
  <c r="H862" i="4"/>
  <c r="D860" i="4"/>
  <c r="H860" i="4"/>
  <c r="D858" i="4"/>
  <c r="H858" i="4"/>
  <c r="D856" i="4"/>
  <c r="H856" i="4"/>
  <c r="D854" i="4"/>
  <c r="H854" i="4"/>
  <c r="D852" i="4"/>
  <c r="H852" i="4"/>
  <c r="D850" i="4"/>
  <c r="H850" i="4"/>
  <c r="D848" i="4"/>
  <c r="H848" i="4"/>
  <c r="D846" i="4"/>
  <c r="H846" i="4"/>
  <c r="D844" i="4"/>
  <c r="H844" i="4"/>
  <c r="D842" i="4"/>
  <c r="H842" i="4"/>
  <c r="D840" i="4"/>
  <c r="H840" i="4"/>
  <c r="D838" i="4"/>
  <c r="H838" i="4"/>
  <c r="D836" i="4"/>
  <c r="H836" i="4"/>
  <c r="D834" i="4"/>
  <c r="H834" i="4"/>
  <c r="D832" i="4"/>
  <c r="H832" i="4"/>
  <c r="D830" i="4"/>
  <c r="H830" i="4"/>
  <c r="D828" i="4"/>
  <c r="H828" i="4"/>
  <c r="D826" i="4"/>
  <c r="H826" i="4"/>
  <c r="D824" i="4"/>
  <c r="H824" i="4"/>
  <c r="D822" i="4"/>
  <c r="H822" i="4"/>
  <c r="D820" i="4"/>
  <c r="H820" i="4"/>
  <c r="D818" i="4"/>
  <c r="H818" i="4"/>
  <c r="D816" i="4"/>
  <c r="H816" i="4"/>
  <c r="D814" i="4"/>
  <c r="H814" i="4"/>
  <c r="D812" i="4"/>
  <c r="H812" i="4"/>
  <c r="D810" i="4"/>
  <c r="H810" i="4"/>
  <c r="D808" i="4"/>
  <c r="H808" i="4"/>
  <c r="D806" i="4"/>
  <c r="H806" i="4"/>
  <c r="D804" i="4"/>
  <c r="H804" i="4"/>
  <c r="D802" i="4"/>
  <c r="H802" i="4"/>
  <c r="D800" i="4"/>
  <c r="H800" i="4"/>
  <c r="D798" i="4"/>
  <c r="H798" i="4"/>
  <c r="D796" i="4"/>
  <c r="H796" i="4"/>
  <c r="D794" i="4"/>
  <c r="H794" i="4"/>
  <c r="D792" i="4"/>
  <c r="H792" i="4"/>
  <c r="D790" i="4"/>
  <c r="H790" i="4"/>
  <c r="D788" i="4"/>
  <c r="H788" i="4"/>
  <c r="D786" i="4"/>
  <c r="H786" i="4"/>
  <c r="D784" i="4"/>
  <c r="H784" i="4"/>
  <c r="D782" i="4"/>
  <c r="H782" i="4"/>
  <c r="D780" i="4"/>
  <c r="H780" i="4"/>
  <c r="D778" i="4"/>
  <c r="H778" i="4"/>
  <c r="D776" i="4"/>
  <c r="H776" i="4"/>
  <c r="D774" i="4"/>
  <c r="H774" i="4"/>
  <c r="D772" i="4"/>
  <c r="H772" i="4"/>
  <c r="D770" i="4"/>
  <c r="H770" i="4"/>
  <c r="D768" i="4"/>
  <c r="H768" i="4"/>
  <c r="D766" i="4"/>
  <c r="H766" i="4"/>
  <c r="D764" i="4"/>
  <c r="H764" i="4"/>
  <c r="D762" i="4"/>
  <c r="H762" i="4"/>
  <c r="D760" i="4"/>
  <c r="H760" i="4"/>
  <c r="D758" i="4"/>
  <c r="H758" i="4"/>
  <c r="D756" i="4"/>
  <c r="H756" i="4"/>
  <c r="D754" i="4"/>
  <c r="H754" i="4"/>
  <c r="D752" i="4"/>
  <c r="H752" i="4"/>
  <c r="D750" i="4"/>
  <c r="H750" i="4"/>
  <c r="D748" i="4"/>
  <c r="H748" i="4"/>
  <c r="D746" i="4"/>
  <c r="H746" i="4"/>
  <c r="D744" i="4"/>
  <c r="H744" i="4"/>
  <c r="D742" i="4"/>
  <c r="H742" i="4"/>
  <c r="D740" i="4"/>
  <c r="H740" i="4"/>
  <c r="D738" i="4"/>
  <c r="H738" i="4"/>
  <c r="D736" i="4"/>
  <c r="H736" i="4"/>
  <c r="D734" i="4"/>
  <c r="H734" i="4"/>
  <c r="D732" i="4"/>
  <c r="H732" i="4"/>
  <c r="D730" i="4"/>
  <c r="H730" i="4"/>
  <c r="D728" i="4"/>
  <c r="H728" i="4"/>
  <c r="D726" i="4"/>
  <c r="H726" i="4"/>
  <c r="D724" i="4"/>
  <c r="H724" i="4"/>
  <c r="D722" i="4"/>
  <c r="H722" i="4"/>
  <c r="D720" i="4"/>
  <c r="H720" i="4"/>
  <c r="D718" i="4"/>
  <c r="H718" i="4"/>
  <c r="D716" i="4"/>
  <c r="H716" i="4"/>
  <c r="D714" i="4"/>
  <c r="H714" i="4"/>
  <c r="D712" i="4"/>
  <c r="H712" i="4"/>
  <c r="D710" i="4"/>
  <c r="H710" i="4"/>
  <c r="D708" i="4"/>
  <c r="H708" i="4"/>
  <c r="D706" i="4"/>
  <c r="H706" i="4"/>
  <c r="D704" i="4"/>
  <c r="H704" i="4"/>
  <c r="D702" i="4"/>
  <c r="H702" i="4"/>
  <c r="D700" i="4"/>
  <c r="H700" i="4"/>
  <c r="D698" i="4"/>
  <c r="H698" i="4"/>
  <c r="D696" i="4"/>
  <c r="H696" i="4"/>
  <c r="D694" i="4"/>
  <c r="H694" i="4"/>
  <c r="D692" i="4"/>
  <c r="H692" i="4"/>
  <c r="D690" i="4"/>
  <c r="H690" i="4"/>
  <c r="D688" i="4"/>
  <c r="H688" i="4"/>
  <c r="D686" i="4"/>
  <c r="H686" i="4"/>
  <c r="E736" i="4"/>
  <c r="E734" i="4"/>
  <c r="E732" i="4"/>
  <c r="E730" i="4"/>
  <c r="E728" i="4"/>
  <c r="E726" i="4"/>
  <c r="E724" i="4"/>
  <c r="E722" i="4"/>
  <c r="E720" i="4"/>
  <c r="E718" i="4"/>
  <c r="E716" i="4"/>
  <c r="E714" i="4"/>
  <c r="E712" i="4"/>
  <c r="E710" i="4"/>
  <c r="E708" i="4"/>
  <c r="E706" i="4"/>
  <c r="E704" i="4"/>
  <c r="E702" i="4"/>
  <c r="E700" i="4"/>
  <c r="E698" i="4"/>
  <c r="E696" i="4"/>
  <c r="E694" i="4"/>
  <c r="E692" i="4"/>
  <c r="E690" i="4"/>
  <c r="E688" i="4"/>
  <c r="E686" i="4"/>
  <c r="H904" i="4"/>
  <c r="C904" i="4"/>
  <c r="D903" i="4"/>
  <c r="H903" i="4"/>
  <c r="C902" i="4"/>
  <c r="D901" i="4"/>
  <c r="H901" i="4"/>
  <c r="C900" i="4"/>
  <c r="D899" i="4"/>
  <c r="H899" i="4"/>
  <c r="C898" i="4"/>
  <c r="D897" i="4"/>
  <c r="H897" i="4"/>
  <c r="C896" i="4"/>
  <c r="D895" i="4"/>
  <c r="H895" i="4"/>
  <c r="C894" i="4"/>
  <c r="D893" i="4"/>
  <c r="H893" i="4"/>
  <c r="C892" i="4"/>
  <c r="D891" i="4"/>
  <c r="H891" i="4"/>
  <c r="C890" i="4"/>
  <c r="D889" i="4"/>
  <c r="H889" i="4"/>
  <c r="C888" i="4"/>
  <c r="D887" i="4"/>
  <c r="H887" i="4"/>
  <c r="C886" i="4"/>
  <c r="D885" i="4"/>
  <c r="H885" i="4"/>
  <c r="C884" i="4"/>
  <c r="D883" i="4"/>
  <c r="H883" i="4"/>
  <c r="C882" i="4"/>
  <c r="D881" i="4"/>
  <c r="H881" i="4"/>
  <c r="C880" i="4"/>
  <c r="D879" i="4"/>
  <c r="H879" i="4"/>
  <c r="C878" i="4"/>
  <c r="D877" i="4"/>
  <c r="H877" i="4"/>
  <c r="C876" i="4"/>
  <c r="D875" i="4"/>
  <c r="H875" i="4"/>
  <c r="C874" i="4"/>
  <c r="D873" i="4"/>
  <c r="H873" i="4"/>
  <c r="C872" i="4"/>
  <c r="D871" i="4"/>
  <c r="H871" i="4"/>
  <c r="C870" i="4"/>
  <c r="D869" i="4"/>
  <c r="H869" i="4"/>
  <c r="C868" i="4"/>
  <c r="D867" i="4"/>
  <c r="H867" i="4"/>
  <c r="C866" i="4"/>
  <c r="D865" i="4"/>
  <c r="H865" i="4"/>
  <c r="C864" i="4"/>
  <c r="D863" i="4"/>
  <c r="H863" i="4"/>
  <c r="C862" i="4"/>
  <c r="D861" i="4"/>
  <c r="H861" i="4"/>
  <c r="C860" i="4"/>
  <c r="D859" i="4"/>
  <c r="H859" i="4"/>
  <c r="C858" i="4"/>
  <c r="D857" i="4"/>
  <c r="H857" i="4"/>
  <c r="C856" i="4"/>
  <c r="D855" i="4"/>
  <c r="H855" i="4"/>
  <c r="C854" i="4"/>
  <c r="D853" i="4"/>
  <c r="H853" i="4"/>
  <c r="C852" i="4"/>
  <c r="D851" i="4"/>
  <c r="H851" i="4"/>
  <c r="C850" i="4"/>
  <c r="D849" i="4"/>
  <c r="H849" i="4"/>
  <c r="C848" i="4"/>
  <c r="D847" i="4"/>
  <c r="H847" i="4"/>
  <c r="C846" i="4"/>
  <c r="D845" i="4"/>
  <c r="H845" i="4"/>
  <c r="C844" i="4"/>
  <c r="D843" i="4"/>
  <c r="H843" i="4"/>
  <c r="C842" i="4"/>
  <c r="D841" i="4"/>
  <c r="H841" i="4"/>
  <c r="C840" i="4"/>
  <c r="D839" i="4"/>
  <c r="H839" i="4"/>
  <c r="C838" i="4"/>
  <c r="D837" i="4"/>
  <c r="H837" i="4"/>
  <c r="C836" i="4"/>
  <c r="D835" i="4"/>
  <c r="H835" i="4"/>
  <c r="C834" i="4"/>
  <c r="D833" i="4"/>
  <c r="H833" i="4"/>
  <c r="C832" i="4"/>
  <c r="D831" i="4"/>
  <c r="H831" i="4"/>
  <c r="C830" i="4"/>
  <c r="D829" i="4"/>
  <c r="H829" i="4"/>
  <c r="C828" i="4"/>
  <c r="D827" i="4"/>
  <c r="H827" i="4"/>
  <c r="C826" i="4"/>
  <c r="D825" i="4"/>
  <c r="H825" i="4"/>
  <c r="C824" i="4"/>
  <c r="D823" i="4"/>
  <c r="H823" i="4"/>
  <c r="C822" i="4"/>
  <c r="D821" i="4"/>
  <c r="H821" i="4"/>
  <c r="C820" i="4"/>
  <c r="D819" i="4"/>
  <c r="H819" i="4"/>
  <c r="C818" i="4"/>
  <c r="D817" i="4"/>
  <c r="H817" i="4"/>
  <c r="C816" i="4"/>
  <c r="D815" i="4"/>
  <c r="H815" i="4"/>
  <c r="C814" i="4"/>
  <c r="D813" i="4"/>
  <c r="H813" i="4"/>
  <c r="C812" i="4"/>
  <c r="D811" i="4"/>
  <c r="H811" i="4"/>
  <c r="C810" i="4"/>
  <c r="D809" i="4"/>
  <c r="H809" i="4"/>
  <c r="C808" i="4"/>
  <c r="D807" i="4"/>
  <c r="H807" i="4"/>
  <c r="C806" i="4"/>
  <c r="D805" i="4"/>
  <c r="H805" i="4"/>
  <c r="C804" i="4"/>
  <c r="D803" i="4"/>
  <c r="H803" i="4"/>
  <c r="C802" i="4"/>
  <c r="D801" i="4"/>
  <c r="H801" i="4"/>
  <c r="C800" i="4"/>
  <c r="D799" i="4"/>
  <c r="H799" i="4"/>
  <c r="C798" i="4"/>
  <c r="D797" i="4"/>
  <c r="H797" i="4"/>
  <c r="C796" i="4"/>
  <c r="D795" i="4"/>
  <c r="H795" i="4"/>
  <c r="C794" i="4"/>
  <c r="D793" i="4"/>
  <c r="H793" i="4"/>
  <c r="C792" i="4"/>
  <c r="D791" i="4"/>
  <c r="H791" i="4"/>
  <c r="C790" i="4"/>
  <c r="D789" i="4"/>
  <c r="H789" i="4"/>
  <c r="C788" i="4"/>
  <c r="D787" i="4"/>
  <c r="H787" i="4"/>
  <c r="C786" i="4"/>
  <c r="D785" i="4"/>
  <c r="H785" i="4"/>
  <c r="C784" i="4"/>
  <c r="D783" i="4"/>
  <c r="H783" i="4"/>
  <c r="C782" i="4"/>
  <c r="D781" i="4"/>
  <c r="H781" i="4"/>
  <c r="C780" i="4"/>
  <c r="D779" i="4"/>
  <c r="H779" i="4"/>
  <c r="C778" i="4"/>
  <c r="D777" i="4"/>
  <c r="H777" i="4"/>
  <c r="C776" i="4"/>
  <c r="D775" i="4"/>
  <c r="H775" i="4"/>
  <c r="C774" i="4"/>
  <c r="D773" i="4"/>
  <c r="H773" i="4"/>
  <c r="C772" i="4"/>
  <c r="D771" i="4"/>
  <c r="H771" i="4"/>
  <c r="C770" i="4"/>
  <c r="D769" i="4"/>
  <c r="H769" i="4"/>
  <c r="C768" i="4"/>
  <c r="D767" i="4"/>
  <c r="H767" i="4"/>
  <c r="C766" i="4"/>
  <c r="D765" i="4"/>
  <c r="H765" i="4"/>
  <c r="C764" i="4"/>
  <c r="D763" i="4"/>
  <c r="H763" i="4"/>
  <c r="C762" i="4"/>
  <c r="D761" i="4"/>
  <c r="H761" i="4"/>
  <c r="C760" i="4"/>
  <c r="D759" i="4"/>
  <c r="H759" i="4"/>
  <c r="C758" i="4"/>
  <c r="D757" i="4"/>
  <c r="H757" i="4"/>
  <c r="C756" i="4"/>
  <c r="D755" i="4"/>
  <c r="H755" i="4"/>
  <c r="C754" i="4"/>
  <c r="D753" i="4"/>
  <c r="H753" i="4"/>
  <c r="C752" i="4"/>
  <c r="D751" i="4"/>
  <c r="H751" i="4"/>
  <c r="C750" i="4"/>
  <c r="D749" i="4"/>
  <c r="H749" i="4"/>
  <c r="C748" i="4"/>
  <c r="D747" i="4"/>
  <c r="H747" i="4"/>
  <c r="C746" i="4"/>
  <c r="D745" i="4"/>
  <c r="H745" i="4"/>
  <c r="C744" i="4"/>
  <c r="D743" i="4"/>
  <c r="H743" i="4"/>
  <c r="C742" i="4"/>
  <c r="D741" i="4"/>
  <c r="H741" i="4"/>
  <c r="C740" i="4"/>
  <c r="D739" i="4"/>
  <c r="H739" i="4"/>
  <c r="C738" i="4"/>
  <c r="D737" i="4"/>
  <c r="H737" i="4"/>
  <c r="C736" i="4"/>
  <c r="D735" i="4"/>
  <c r="H735" i="4"/>
  <c r="C734" i="4"/>
  <c r="D733" i="4"/>
  <c r="H733" i="4"/>
  <c r="C732" i="4"/>
  <c r="D731" i="4"/>
  <c r="H731" i="4"/>
  <c r="C730" i="4"/>
  <c r="D729" i="4"/>
  <c r="H729" i="4"/>
  <c r="C728" i="4"/>
  <c r="D727" i="4"/>
  <c r="H727" i="4"/>
  <c r="C726" i="4"/>
  <c r="D725" i="4"/>
  <c r="H725" i="4"/>
  <c r="C724" i="4"/>
  <c r="D723" i="4"/>
  <c r="H723" i="4"/>
  <c r="C722" i="4"/>
  <c r="D721" i="4"/>
  <c r="H721" i="4"/>
  <c r="C720" i="4"/>
  <c r="D719" i="4"/>
  <c r="H719" i="4"/>
  <c r="C718" i="4"/>
  <c r="D717" i="4"/>
  <c r="H717" i="4"/>
  <c r="C716" i="4"/>
  <c r="D715" i="4"/>
  <c r="H715" i="4"/>
  <c r="C714" i="4"/>
  <c r="D713" i="4"/>
  <c r="H713" i="4"/>
  <c r="C712" i="4"/>
  <c r="D711" i="4"/>
  <c r="H711" i="4"/>
  <c r="C710" i="4"/>
  <c r="D709" i="4"/>
  <c r="H709" i="4"/>
  <c r="C708" i="4"/>
  <c r="D707" i="4"/>
  <c r="H707" i="4"/>
  <c r="C706" i="4"/>
  <c r="D705" i="4"/>
  <c r="H705" i="4"/>
  <c r="C704" i="4"/>
  <c r="D703" i="4"/>
  <c r="H703" i="4"/>
  <c r="C702" i="4"/>
  <c r="D701" i="4"/>
  <c r="H701" i="4"/>
  <c r="C700" i="4"/>
  <c r="D699" i="4"/>
  <c r="H699" i="4"/>
  <c r="C698" i="4"/>
  <c r="D697" i="4"/>
  <c r="H697" i="4"/>
  <c r="C696" i="4"/>
  <c r="D695" i="4"/>
  <c r="H695" i="4"/>
  <c r="C694" i="4"/>
  <c r="D693" i="4"/>
  <c r="H693" i="4"/>
  <c r="C692" i="4"/>
  <c r="D691" i="4"/>
  <c r="H691" i="4"/>
  <c r="C690" i="4"/>
  <c r="D689" i="4"/>
  <c r="H689" i="4"/>
  <c r="C688" i="4"/>
  <c r="D687" i="4"/>
  <c r="H687" i="4"/>
  <c r="C686" i="4"/>
  <c r="C521" i="4"/>
  <c r="G521" i="4"/>
  <c r="C519" i="4"/>
  <c r="G519" i="4"/>
  <c r="C517" i="4"/>
  <c r="G517" i="4"/>
  <c r="C515" i="4"/>
  <c r="G515" i="4"/>
  <c r="C513" i="4"/>
  <c r="G513" i="4"/>
  <c r="C512" i="4"/>
  <c r="G512" i="4"/>
  <c r="B512" i="4"/>
  <c r="F512" i="4"/>
  <c r="C511" i="4"/>
  <c r="G511" i="4"/>
  <c r="B511" i="4"/>
  <c r="F511" i="4"/>
  <c r="C510" i="4"/>
  <c r="G510" i="4"/>
  <c r="B510" i="4"/>
  <c r="F510" i="4"/>
  <c r="C509" i="4"/>
  <c r="G509" i="4"/>
  <c r="B509" i="4"/>
  <c r="F509" i="4"/>
  <c r="C508" i="4"/>
  <c r="G508" i="4"/>
  <c r="B508" i="4"/>
  <c r="F508" i="4"/>
  <c r="C507" i="4"/>
  <c r="G507" i="4"/>
  <c r="B507" i="4"/>
  <c r="F507" i="4"/>
  <c r="C506" i="4"/>
  <c r="G506" i="4"/>
  <c r="B506" i="4"/>
  <c r="F506" i="4"/>
  <c r="C505" i="4"/>
  <c r="G505" i="4"/>
  <c r="B505" i="4"/>
  <c r="F505" i="4"/>
  <c r="C504" i="4"/>
  <c r="G504" i="4"/>
  <c r="B504" i="4"/>
  <c r="F504" i="4"/>
  <c r="C503" i="4"/>
  <c r="G503" i="4"/>
  <c r="B503" i="4"/>
  <c r="F503" i="4"/>
  <c r="C502" i="4"/>
  <c r="G502" i="4"/>
  <c r="B502" i="4"/>
  <c r="F502" i="4"/>
  <c r="C501" i="4"/>
  <c r="G501" i="4"/>
  <c r="B501" i="4"/>
  <c r="F501" i="4"/>
  <c r="C500" i="4"/>
  <c r="G500" i="4"/>
  <c r="B500" i="4"/>
  <c r="F500" i="4"/>
  <c r="C499" i="4"/>
  <c r="G499" i="4"/>
  <c r="B499" i="4"/>
  <c r="F499" i="4"/>
  <c r="C498" i="4"/>
  <c r="G498" i="4"/>
  <c r="B498" i="4"/>
  <c r="F498" i="4"/>
  <c r="C497" i="4"/>
  <c r="G497" i="4"/>
  <c r="B497" i="4"/>
  <c r="F497" i="4"/>
  <c r="C496" i="4"/>
  <c r="G496" i="4"/>
  <c r="B496" i="4"/>
  <c r="F496" i="4"/>
  <c r="C495" i="4"/>
  <c r="G495" i="4"/>
  <c r="B495" i="4"/>
  <c r="F495" i="4"/>
  <c r="C494" i="4"/>
  <c r="G494" i="4"/>
  <c r="B494" i="4"/>
  <c r="F494" i="4"/>
  <c r="C493" i="4"/>
  <c r="G493" i="4"/>
  <c r="B493" i="4"/>
  <c r="F493" i="4"/>
  <c r="C492" i="4"/>
  <c r="G492" i="4"/>
  <c r="B492" i="4"/>
  <c r="F492" i="4"/>
  <c r="C491" i="4"/>
  <c r="G491" i="4"/>
  <c r="B491" i="4"/>
  <c r="F491" i="4"/>
  <c r="C490" i="4"/>
  <c r="G490" i="4"/>
  <c r="B490" i="4"/>
  <c r="F490" i="4"/>
  <c r="C489" i="4"/>
  <c r="G489" i="4"/>
  <c r="B489" i="4"/>
  <c r="F489" i="4"/>
  <c r="C488" i="4"/>
  <c r="G488" i="4"/>
  <c r="B488" i="4"/>
  <c r="F488" i="4"/>
  <c r="C487" i="4"/>
  <c r="G487" i="4"/>
  <c r="B487" i="4"/>
  <c r="F487" i="4"/>
  <c r="C486" i="4"/>
  <c r="G486" i="4"/>
  <c r="B486" i="4"/>
  <c r="F486" i="4"/>
  <c r="C485" i="4"/>
  <c r="G485" i="4"/>
  <c r="B485" i="4"/>
  <c r="F485" i="4"/>
  <c r="C484" i="4"/>
  <c r="G484" i="4"/>
  <c r="B484" i="4"/>
  <c r="F484" i="4"/>
  <c r="C483" i="4"/>
  <c r="G483" i="4"/>
  <c r="B483" i="4"/>
  <c r="F483" i="4"/>
  <c r="C482" i="4"/>
  <c r="G482" i="4"/>
  <c r="B482" i="4"/>
  <c r="F482" i="4"/>
  <c r="C481" i="4"/>
  <c r="G481" i="4"/>
  <c r="B481" i="4"/>
  <c r="F481" i="4"/>
  <c r="C480" i="4"/>
  <c r="G480" i="4"/>
  <c r="B480" i="4"/>
  <c r="F480" i="4"/>
  <c r="C479" i="4"/>
  <c r="G479" i="4"/>
  <c r="B479" i="4"/>
  <c r="F479" i="4"/>
  <c r="C478" i="4"/>
  <c r="G478" i="4"/>
  <c r="B478" i="4"/>
  <c r="F478" i="4"/>
  <c r="C477" i="4"/>
  <c r="G477" i="4"/>
  <c r="B477" i="4"/>
  <c r="F477" i="4"/>
  <c r="C476" i="4"/>
  <c r="G476" i="4"/>
  <c r="B476" i="4"/>
  <c r="F476" i="4"/>
  <c r="C475" i="4"/>
  <c r="G475" i="4"/>
  <c r="B475" i="4"/>
  <c r="F475" i="4"/>
  <c r="C474" i="4"/>
  <c r="G474" i="4"/>
  <c r="B474" i="4"/>
  <c r="F474" i="4"/>
  <c r="C473" i="4"/>
  <c r="G473" i="4"/>
  <c r="B473" i="4"/>
  <c r="F473" i="4"/>
  <c r="C472" i="4"/>
  <c r="G472" i="4"/>
  <c r="B472" i="4"/>
  <c r="F472" i="4"/>
  <c r="C471" i="4"/>
  <c r="G471" i="4"/>
  <c r="B471" i="4"/>
  <c r="F471" i="4"/>
  <c r="C470" i="4"/>
  <c r="G470" i="4"/>
  <c r="B470" i="4"/>
  <c r="F470" i="4"/>
  <c r="C469" i="4"/>
  <c r="G469" i="4"/>
  <c r="B469" i="4"/>
  <c r="F469" i="4"/>
  <c r="C468" i="4"/>
  <c r="G468" i="4"/>
  <c r="B468" i="4"/>
  <c r="F468" i="4"/>
  <c r="C467" i="4"/>
  <c r="G467" i="4"/>
  <c r="B467" i="4"/>
  <c r="F467" i="4"/>
  <c r="C466" i="4"/>
  <c r="G466" i="4"/>
  <c r="B466" i="4"/>
  <c r="F466" i="4"/>
  <c r="C465" i="4"/>
  <c r="G465" i="4"/>
  <c r="B465" i="4"/>
  <c r="F465" i="4"/>
  <c r="C464" i="4"/>
  <c r="G464" i="4"/>
  <c r="B464" i="4"/>
  <c r="F464" i="4"/>
  <c r="C463" i="4"/>
  <c r="G463" i="4"/>
  <c r="B463" i="4"/>
  <c r="F463" i="4"/>
  <c r="C462" i="4"/>
  <c r="G462" i="4"/>
  <c r="B462" i="4"/>
  <c r="F462" i="4"/>
  <c r="C461" i="4"/>
  <c r="G461" i="4"/>
  <c r="B461" i="4"/>
  <c r="F461" i="4"/>
  <c r="C460" i="4"/>
  <c r="G460" i="4"/>
  <c r="B460" i="4"/>
  <c r="F460" i="4"/>
  <c r="C459" i="4"/>
  <c r="G459" i="4"/>
  <c r="B459" i="4"/>
  <c r="F459" i="4"/>
  <c r="C458" i="4"/>
  <c r="G458" i="4"/>
  <c r="B458" i="4"/>
  <c r="F458" i="4"/>
  <c r="C457" i="4"/>
  <c r="G457" i="4"/>
  <c r="B457" i="4"/>
  <c r="F457" i="4"/>
  <c r="C456" i="4"/>
  <c r="G456" i="4"/>
  <c r="B456" i="4"/>
  <c r="F456" i="4"/>
  <c r="C455" i="4"/>
  <c r="G455" i="4"/>
  <c r="B455" i="4"/>
  <c r="F455" i="4"/>
  <c r="C454" i="4"/>
  <c r="G454" i="4"/>
  <c r="B454" i="4"/>
  <c r="F454" i="4"/>
  <c r="C453" i="4"/>
  <c r="G453" i="4"/>
  <c r="B453" i="4"/>
  <c r="F453" i="4"/>
  <c r="C452" i="4"/>
  <c r="G452" i="4"/>
  <c r="B452" i="4"/>
  <c r="F452" i="4"/>
  <c r="C451" i="4"/>
  <c r="G451" i="4"/>
  <c r="B451" i="4"/>
  <c r="F451" i="4"/>
  <c r="C450" i="4"/>
  <c r="G450" i="4"/>
  <c r="B450" i="4"/>
  <c r="F450" i="4"/>
  <c r="C449" i="4"/>
  <c r="G449" i="4"/>
  <c r="B449" i="4"/>
  <c r="F449" i="4"/>
  <c r="C448" i="4"/>
  <c r="G448" i="4"/>
  <c r="B448" i="4"/>
  <c r="F448" i="4"/>
  <c r="C447" i="4"/>
  <c r="G447" i="4"/>
  <c r="B447" i="4"/>
  <c r="F447" i="4"/>
  <c r="C446" i="4"/>
  <c r="G446" i="4"/>
  <c r="B446" i="4"/>
  <c r="F446" i="4"/>
  <c r="C445" i="4"/>
  <c r="G445" i="4"/>
  <c r="B445" i="4"/>
  <c r="F445" i="4"/>
  <c r="C444" i="4"/>
  <c r="G444" i="4"/>
  <c r="B444" i="4"/>
  <c r="F444" i="4"/>
  <c r="C443" i="4"/>
  <c r="G443" i="4"/>
  <c r="B443" i="4"/>
  <c r="F443" i="4"/>
  <c r="C442" i="4"/>
  <c r="G442" i="4"/>
  <c r="B442" i="4"/>
  <c r="F442" i="4"/>
  <c r="C441" i="4"/>
  <c r="G441" i="4"/>
  <c r="B441" i="4"/>
  <c r="F441" i="4"/>
  <c r="C440" i="4"/>
  <c r="G440" i="4"/>
  <c r="B440" i="4"/>
  <c r="F440" i="4"/>
  <c r="C439" i="4"/>
  <c r="G439" i="4"/>
  <c r="B439" i="4"/>
  <c r="F439" i="4"/>
  <c r="C438" i="4"/>
  <c r="G438" i="4"/>
  <c r="B438" i="4"/>
  <c r="F438" i="4"/>
  <c r="C437" i="4"/>
  <c r="G437" i="4"/>
  <c r="B437" i="4"/>
  <c r="F437" i="4"/>
  <c r="C436" i="4"/>
  <c r="G436" i="4"/>
  <c r="B436" i="4"/>
  <c r="F436" i="4"/>
  <c r="C435" i="4"/>
  <c r="G435" i="4"/>
  <c r="B435" i="4"/>
  <c r="F435" i="4"/>
  <c r="C434" i="4"/>
  <c r="G434" i="4"/>
  <c r="B434" i="4"/>
  <c r="F434" i="4"/>
  <c r="C433" i="4"/>
  <c r="G433" i="4"/>
  <c r="B433" i="4"/>
  <c r="F433" i="4"/>
  <c r="C432" i="4"/>
  <c r="G432" i="4"/>
  <c r="B432" i="4"/>
  <c r="F432" i="4"/>
  <c r="C431" i="4"/>
  <c r="G431" i="4"/>
  <c r="B431" i="4"/>
  <c r="F431" i="4"/>
  <c r="C430" i="4"/>
  <c r="G430" i="4"/>
  <c r="B430" i="4"/>
  <c r="F430" i="4"/>
  <c r="C429" i="4"/>
  <c r="G429" i="4"/>
  <c r="B429" i="4"/>
  <c r="F429" i="4"/>
  <c r="C428" i="4"/>
  <c r="G428" i="4"/>
  <c r="B428" i="4"/>
  <c r="F428" i="4"/>
  <c r="C427" i="4"/>
  <c r="G427" i="4"/>
  <c r="B427" i="4"/>
  <c r="F427" i="4"/>
  <c r="C426" i="4"/>
  <c r="G426" i="4"/>
  <c r="B426" i="4"/>
  <c r="F426" i="4"/>
  <c r="C425" i="4"/>
  <c r="G425" i="4"/>
  <c r="B425" i="4"/>
  <c r="F425" i="4"/>
  <c r="C424" i="4"/>
  <c r="G424" i="4"/>
  <c r="B424" i="4"/>
  <c r="F424" i="4"/>
  <c r="C423" i="4"/>
  <c r="G423" i="4"/>
  <c r="B423" i="4"/>
  <c r="F423" i="4"/>
  <c r="C422" i="4"/>
  <c r="G422" i="4"/>
  <c r="B422" i="4"/>
  <c r="F422" i="4"/>
  <c r="C421" i="4"/>
  <c r="G421" i="4"/>
  <c r="B421" i="4"/>
  <c r="F421" i="4"/>
  <c r="C420" i="4"/>
  <c r="G420" i="4"/>
  <c r="B420" i="4"/>
  <c r="F420" i="4"/>
  <c r="C419" i="4"/>
  <c r="G419" i="4"/>
  <c r="B419" i="4"/>
  <c r="F419" i="4"/>
  <c r="C418" i="4"/>
  <c r="G418" i="4"/>
  <c r="B418" i="4"/>
  <c r="F418" i="4"/>
  <c r="C417" i="4"/>
  <c r="G417" i="4"/>
  <c r="B417" i="4"/>
  <c r="F417" i="4"/>
  <c r="C416" i="4"/>
  <c r="G416" i="4"/>
  <c r="B416" i="4"/>
  <c r="F416" i="4"/>
  <c r="C415" i="4"/>
  <c r="G415" i="4"/>
  <c r="B415" i="4"/>
  <c r="F415" i="4"/>
  <c r="C414" i="4"/>
  <c r="G414" i="4"/>
  <c r="B414" i="4"/>
  <c r="F414" i="4"/>
  <c r="C413" i="4"/>
  <c r="G413" i="4"/>
  <c r="B413" i="4"/>
  <c r="F413" i="4"/>
  <c r="C412" i="4"/>
  <c r="G412" i="4"/>
  <c r="B412" i="4"/>
  <c r="F412" i="4"/>
  <c r="C411" i="4"/>
  <c r="G411" i="4"/>
  <c r="B411" i="4"/>
  <c r="F411" i="4"/>
  <c r="C410" i="4"/>
  <c r="G410" i="4"/>
  <c r="B410" i="4"/>
  <c r="F410" i="4"/>
  <c r="C409" i="4"/>
  <c r="G409" i="4"/>
  <c r="B409" i="4"/>
  <c r="F409" i="4"/>
  <c r="C408" i="4"/>
  <c r="G408" i="4"/>
  <c r="B408" i="4"/>
  <c r="F408" i="4"/>
  <c r="C407" i="4"/>
  <c r="G407" i="4"/>
  <c r="B407" i="4"/>
  <c r="F407" i="4"/>
  <c r="C406" i="4"/>
  <c r="G406" i="4"/>
  <c r="B406" i="4"/>
  <c r="F406" i="4"/>
  <c r="C405" i="4"/>
  <c r="G405" i="4"/>
  <c r="B405" i="4"/>
  <c r="F405" i="4"/>
  <c r="C404" i="4"/>
  <c r="G404" i="4"/>
  <c r="B404" i="4"/>
  <c r="F404" i="4"/>
  <c r="C403" i="4"/>
  <c r="G403" i="4"/>
  <c r="B403" i="4"/>
  <c r="F403" i="4"/>
  <c r="C402" i="4"/>
  <c r="G402" i="4"/>
  <c r="B402" i="4"/>
  <c r="F402" i="4"/>
  <c r="C401" i="4"/>
  <c r="G401" i="4"/>
  <c r="B401" i="4"/>
  <c r="F401" i="4"/>
  <c r="C400" i="4"/>
  <c r="G400" i="4"/>
  <c r="B400" i="4"/>
  <c r="F400" i="4"/>
  <c r="C399" i="4"/>
  <c r="G399" i="4"/>
  <c r="B399" i="4"/>
  <c r="F399" i="4"/>
  <c r="C398" i="4"/>
  <c r="G398" i="4"/>
  <c r="B398" i="4"/>
  <c r="F398" i="4"/>
  <c r="C397" i="4"/>
  <c r="G397" i="4"/>
  <c r="B397" i="4"/>
  <c r="F397" i="4"/>
  <c r="C396" i="4"/>
  <c r="G396" i="4"/>
  <c r="B396" i="4"/>
  <c r="F396" i="4"/>
  <c r="C395" i="4"/>
  <c r="G395" i="4"/>
  <c r="B395" i="4"/>
  <c r="F395" i="4"/>
  <c r="C394" i="4"/>
  <c r="G394" i="4"/>
  <c r="B394" i="4"/>
  <c r="F394" i="4"/>
  <c r="C393" i="4"/>
  <c r="G393" i="4"/>
  <c r="B393" i="4"/>
  <c r="F393" i="4"/>
  <c r="C392" i="4"/>
  <c r="G392" i="4"/>
  <c r="B392" i="4"/>
  <c r="F392" i="4"/>
  <c r="C391" i="4"/>
  <c r="G391" i="4"/>
  <c r="B391" i="4"/>
  <c r="F391" i="4"/>
  <c r="C390" i="4"/>
  <c r="G390" i="4"/>
  <c r="B390" i="4"/>
  <c r="F390" i="4"/>
  <c r="C389" i="4"/>
  <c r="G389" i="4"/>
  <c r="B389" i="4"/>
  <c r="F389" i="4"/>
  <c r="C388" i="4"/>
  <c r="G388" i="4"/>
  <c r="B388" i="4"/>
  <c r="F388" i="4"/>
  <c r="C387" i="4"/>
  <c r="G387" i="4"/>
  <c r="B387" i="4"/>
  <c r="F387" i="4"/>
  <c r="C386" i="4"/>
  <c r="G386" i="4"/>
  <c r="B386" i="4"/>
  <c r="F386" i="4"/>
  <c r="C385" i="4"/>
  <c r="G385" i="4"/>
  <c r="B385" i="4"/>
  <c r="F385" i="4"/>
  <c r="C384" i="4"/>
  <c r="G384" i="4"/>
  <c r="B384" i="4"/>
  <c r="F384" i="4"/>
  <c r="C383" i="4"/>
  <c r="G383" i="4"/>
  <c r="B383" i="4"/>
  <c r="F383" i="4"/>
  <c r="C382" i="4"/>
  <c r="G382" i="4"/>
  <c r="B382" i="4"/>
  <c r="F382" i="4"/>
  <c r="C381" i="4"/>
  <c r="G381" i="4"/>
  <c r="B381" i="4"/>
  <c r="F381" i="4"/>
  <c r="C380" i="4"/>
  <c r="G380" i="4"/>
  <c r="B380" i="4"/>
  <c r="F380" i="4"/>
  <c r="B259" i="4"/>
  <c r="F259" i="4"/>
  <c r="C259" i="4"/>
  <c r="D259" i="4"/>
  <c r="G259" i="4"/>
  <c r="E259" i="4"/>
  <c r="B255" i="4"/>
  <c r="F255" i="4"/>
  <c r="C255" i="4"/>
  <c r="D255" i="4"/>
  <c r="G255" i="4"/>
  <c r="E255" i="4"/>
  <c r="B251" i="4"/>
  <c r="F251" i="4"/>
  <c r="C251" i="4"/>
  <c r="D251" i="4"/>
  <c r="G251" i="4"/>
  <c r="E251" i="4"/>
  <c r="B247" i="4"/>
  <c r="F247" i="4"/>
  <c r="C247" i="4"/>
  <c r="D247" i="4"/>
  <c r="G247" i="4"/>
  <c r="E247" i="4"/>
  <c r="B243" i="4"/>
  <c r="F243" i="4"/>
  <c r="C243" i="4"/>
  <c r="D243" i="4"/>
  <c r="G243" i="4"/>
  <c r="E243" i="4"/>
  <c r="B239" i="4"/>
  <c r="F239" i="4"/>
  <c r="C239" i="4"/>
  <c r="D239" i="4"/>
  <c r="G239" i="4"/>
  <c r="E239" i="4"/>
  <c r="E523" i="4"/>
  <c r="E521" i="4"/>
  <c r="E519" i="4"/>
  <c r="E517" i="4"/>
  <c r="E515" i="4"/>
  <c r="E513" i="4"/>
  <c r="D378" i="4"/>
  <c r="E378" i="4"/>
  <c r="C378" i="4"/>
  <c r="D376" i="4"/>
  <c r="E376" i="4"/>
  <c r="C376" i="4"/>
  <c r="D374" i="4"/>
  <c r="E374" i="4"/>
  <c r="C374" i="4"/>
  <c r="D372" i="4"/>
  <c r="E372" i="4"/>
  <c r="C372" i="4"/>
  <c r="D370" i="4"/>
  <c r="E370" i="4"/>
  <c r="C370" i="4"/>
  <c r="D368" i="4"/>
  <c r="E368" i="4"/>
  <c r="C368" i="4"/>
  <c r="D366" i="4"/>
  <c r="E366" i="4"/>
  <c r="C366" i="4"/>
  <c r="D364" i="4"/>
  <c r="E364" i="4"/>
  <c r="C364" i="4"/>
  <c r="D362" i="4"/>
  <c r="E362" i="4"/>
  <c r="C362" i="4"/>
  <c r="D360" i="4"/>
  <c r="E360" i="4"/>
  <c r="C360" i="4"/>
  <c r="D358" i="4"/>
  <c r="E358" i="4"/>
  <c r="C358" i="4"/>
  <c r="D356" i="4"/>
  <c r="E356" i="4"/>
  <c r="C356" i="4"/>
  <c r="D354" i="4"/>
  <c r="E354" i="4"/>
  <c r="C354" i="4"/>
  <c r="D352" i="4"/>
  <c r="E352" i="4"/>
  <c r="C352" i="4"/>
  <c r="D350" i="4"/>
  <c r="E350" i="4"/>
  <c r="C350" i="4"/>
  <c r="D348" i="4"/>
  <c r="E348" i="4"/>
  <c r="C348" i="4"/>
  <c r="D346" i="4"/>
  <c r="E346" i="4"/>
  <c r="C346" i="4"/>
  <c r="D344" i="4"/>
  <c r="E344" i="4"/>
  <c r="C344" i="4"/>
  <c r="D342" i="4"/>
  <c r="E342" i="4"/>
  <c r="C342" i="4"/>
  <c r="D340" i="4"/>
  <c r="E340" i="4"/>
  <c r="C340" i="4"/>
  <c r="D338" i="4"/>
  <c r="E338" i="4"/>
  <c r="C338" i="4"/>
  <c r="D336" i="4"/>
  <c r="E336" i="4"/>
  <c r="C336" i="4"/>
  <c r="D334" i="4"/>
  <c r="E334" i="4"/>
  <c r="C334" i="4"/>
  <c r="D332" i="4"/>
  <c r="E332" i="4"/>
  <c r="C332" i="4"/>
  <c r="D330" i="4"/>
  <c r="E330" i="4"/>
  <c r="C330" i="4"/>
  <c r="D328" i="4"/>
  <c r="E328" i="4"/>
  <c r="C328" i="4"/>
  <c r="D326" i="4"/>
  <c r="E326" i="4"/>
  <c r="C326" i="4"/>
  <c r="D324" i="4"/>
  <c r="E324" i="4"/>
  <c r="C324" i="4"/>
  <c r="D322" i="4"/>
  <c r="E322" i="4"/>
  <c r="C322" i="4"/>
  <c r="D320" i="4"/>
  <c r="E320" i="4"/>
  <c r="C320" i="4"/>
  <c r="D318" i="4"/>
  <c r="E318" i="4"/>
  <c r="C318" i="4"/>
  <c r="D316" i="4"/>
  <c r="E316" i="4"/>
  <c r="C316" i="4"/>
  <c r="D314" i="4"/>
  <c r="E314" i="4"/>
  <c r="C314" i="4"/>
  <c r="D312" i="4"/>
  <c r="E312" i="4"/>
  <c r="C312" i="4"/>
  <c r="D310" i="4"/>
  <c r="E310" i="4"/>
  <c r="C310" i="4"/>
  <c r="D308" i="4"/>
  <c r="E308" i="4"/>
  <c r="C308" i="4"/>
  <c r="D306" i="4"/>
  <c r="E306" i="4"/>
  <c r="C306" i="4"/>
  <c r="D304" i="4"/>
  <c r="E304" i="4"/>
  <c r="C304" i="4"/>
  <c r="D302" i="4"/>
  <c r="E302" i="4"/>
  <c r="C302" i="4"/>
  <c r="B231" i="4"/>
  <c r="F231" i="4"/>
  <c r="C231" i="4"/>
  <c r="D231" i="4"/>
  <c r="E231" i="4"/>
  <c r="G231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D523" i="4"/>
  <c r="C522" i="4"/>
  <c r="G522" i="4"/>
  <c r="D521" i="4"/>
  <c r="C520" i="4"/>
  <c r="G520" i="4"/>
  <c r="D519" i="4"/>
  <c r="C518" i="4"/>
  <c r="G518" i="4"/>
  <c r="D517" i="4"/>
  <c r="C516" i="4"/>
  <c r="G516" i="4"/>
  <c r="D515" i="4"/>
  <c r="C514" i="4"/>
  <c r="G514" i="4"/>
  <c r="D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B257" i="4"/>
  <c r="F257" i="4"/>
  <c r="C257" i="4"/>
  <c r="D257" i="4"/>
  <c r="G257" i="4"/>
  <c r="E257" i="4"/>
  <c r="B253" i="4"/>
  <c r="F253" i="4"/>
  <c r="C253" i="4"/>
  <c r="D253" i="4"/>
  <c r="G253" i="4"/>
  <c r="E253" i="4"/>
  <c r="B249" i="4"/>
  <c r="F249" i="4"/>
  <c r="C249" i="4"/>
  <c r="D249" i="4"/>
  <c r="G249" i="4"/>
  <c r="E249" i="4"/>
  <c r="B245" i="4"/>
  <c r="F245" i="4"/>
  <c r="C245" i="4"/>
  <c r="D245" i="4"/>
  <c r="G245" i="4"/>
  <c r="E245" i="4"/>
  <c r="B241" i="4"/>
  <c r="F241" i="4"/>
  <c r="C241" i="4"/>
  <c r="D241" i="4"/>
  <c r="G241" i="4"/>
  <c r="E241" i="4"/>
  <c r="D377" i="4"/>
  <c r="D375" i="4"/>
  <c r="D373" i="4"/>
  <c r="D371" i="4"/>
  <c r="D369" i="4"/>
  <c r="D367" i="4"/>
  <c r="D365" i="4"/>
  <c r="D363" i="4"/>
  <c r="D361" i="4"/>
  <c r="D359" i="4"/>
  <c r="D357" i="4"/>
  <c r="D355" i="4"/>
  <c r="D353" i="4"/>
  <c r="D351" i="4"/>
  <c r="D349" i="4"/>
  <c r="D347" i="4"/>
  <c r="D345" i="4"/>
  <c r="D343" i="4"/>
  <c r="D341" i="4"/>
  <c r="D339" i="4"/>
  <c r="D337" i="4"/>
  <c r="D335" i="4"/>
  <c r="D333" i="4"/>
  <c r="D331" i="4"/>
  <c r="D329" i="4"/>
  <c r="D327" i="4"/>
  <c r="D325" i="4"/>
  <c r="D323" i="4"/>
  <c r="D321" i="4"/>
  <c r="D319" i="4"/>
  <c r="D317" i="4"/>
  <c r="D315" i="4"/>
  <c r="D313" i="4"/>
  <c r="D311" i="4"/>
  <c r="D309" i="4"/>
  <c r="D307" i="4"/>
  <c r="D305" i="4"/>
  <c r="D303" i="4"/>
  <c r="D301" i="4"/>
  <c r="B237" i="4"/>
  <c r="F237" i="4"/>
  <c r="C237" i="4"/>
  <c r="D237" i="4"/>
  <c r="E237" i="4"/>
  <c r="B229" i="4"/>
  <c r="F229" i="4"/>
  <c r="C229" i="4"/>
  <c r="D229" i="4"/>
  <c r="E229" i="4"/>
  <c r="B221" i="4"/>
  <c r="F221" i="4"/>
  <c r="C221" i="4"/>
  <c r="D221" i="4"/>
  <c r="E221" i="4"/>
  <c r="B213" i="4"/>
  <c r="F213" i="4"/>
  <c r="C213" i="4"/>
  <c r="D213" i="4"/>
  <c r="E213" i="4"/>
  <c r="B205" i="4"/>
  <c r="F205" i="4"/>
  <c r="C205" i="4"/>
  <c r="D205" i="4"/>
  <c r="E205" i="4"/>
  <c r="B197" i="4"/>
  <c r="F197" i="4"/>
  <c r="C197" i="4"/>
  <c r="D197" i="4"/>
  <c r="E197" i="4"/>
  <c r="B195" i="4"/>
  <c r="F195" i="4"/>
  <c r="C195" i="4"/>
  <c r="D195" i="4"/>
  <c r="E195" i="4"/>
  <c r="B193" i="4"/>
  <c r="F193" i="4"/>
  <c r="C193" i="4"/>
  <c r="D193" i="4"/>
  <c r="E193" i="4"/>
  <c r="B191" i="4"/>
  <c r="F191" i="4"/>
  <c r="C191" i="4"/>
  <c r="D191" i="4"/>
  <c r="E191" i="4"/>
  <c r="C160" i="4"/>
  <c r="G160" i="4"/>
  <c r="D160" i="4"/>
  <c r="B160" i="4"/>
  <c r="F160" i="4"/>
  <c r="E160" i="4"/>
  <c r="C156" i="4"/>
  <c r="G156" i="4"/>
  <c r="D156" i="4"/>
  <c r="B156" i="4"/>
  <c r="F156" i="4"/>
  <c r="E156" i="4"/>
  <c r="C152" i="4"/>
  <c r="G152" i="4"/>
  <c r="D152" i="4"/>
  <c r="B152" i="4"/>
  <c r="F152" i="4"/>
  <c r="E152" i="4"/>
  <c r="C148" i="4"/>
  <c r="G148" i="4"/>
  <c r="D148" i="4"/>
  <c r="B148" i="4"/>
  <c r="F148" i="4"/>
  <c r="E148" i="4"/>
  <c r="C144" i="4"/>
  <c r="G144" i="4"/>
  <c r="D144" i="4"/>
  <c r="B144" i="4"/>
  <c r="F144" i="4"/>
  <c r="E144" i="4"/>
  <c r="C140" i="4"/>
  <c r="G140" i="4"/>
  <c r="D140" i="4"/>
  <c r="B140" i="4"/>
  <c r="F140" i="4"/>
  <c r="E140" i="4"/>
  <c r="C136" i="4"/>
  <c r="G136" i="4"/>
  <c r="D136" i="4"/>
  <c r="B136" i="4"/>
  <c r="F136" i="4"/>
  <c r="E136" i="4"/>
  <c r="C132" i="4"/>
  <c r="G132" i="4"/>
  <c r="D132" i="4"/>
  <c r="B132" i="4"/>
  <c r="F132" i="4"/>
  <c r="E132" i="4"/>
  <c r="B223" i="4"/>
  <c r="F223" i="4"/>
  <c r="C223" i="4"/>
  <c r="D223" i="4"/>
  <c r="E223" i="4"/>
  <c r="B215" i="4"/>
  <c r="F215" i="4"/>
  <c r="C215" i="4"/>
  <c r="D215" i="4"/>
  <c r="E215" i="4"/>
  <c r="B207" i="4"/>
  <c r="F207" i="4"/>
  <c r="C207" i="4"/>
  <c r="D207" i="4"/>
  <c r="E207" i="4"/>
  <c r="B199" i="4"/>
  <c r="F199" i="4"/>
  <c r="C199" i="4"/>
  <c r="D199" i="4"/>
  <c r="E199" i="4"/>
  <c r="C189" i="4"/>
  <c r="G189" i="4"/>
  <c r="D189" i="4"/>
  <c r="B189" i="4"/>
  <c r="E189" i="4"/>
  <c r="F189" i="4"/>
  <c r="B233" i="4"/>
  <c r="F233" i="4"/>
  <c r="C233" i="4"/>
  <c r="D233" i="4"/>
  <c r="E233" i="4"/>
  <c r="B225" i="4"/>
  <c r="F225" i="4"/>
  <c r="C225" i="4"/>
  <c r="D225" i="4"/>
  <c r="E225" i="4"/>
  <c r="B217" i="4"/>
  <c r="F217" i="4"/>
  <c r="C217" i="4"/>
  <c r="D217" i="4"/>
  <c r="E217" i="4"/>
  <c r="B209" i="4"/>
  <c r="F209" i="4"/>
  <c r="C209" i="4"/>
  <c r="D209" i="4"/>
  <c r="E209" i="4"/>
  <c r="B201" i="4"/>
  <c r="F201" i="4"/>
  <c r="C201" i="4"/>
  <c r="D201" i="4"/>
  <c r="E201" i="4"/>
  <c r="G379" i="4"/>
  <c r="B379" i="4"/>
  <c r="G377" i="4"/>
  <c r="B377" i="4"/>
  <c r="G375" i="4"/>
  <c r="B375" i="4"/>
  <c r="G373" i="4"/>
  <c r="B373" i="4"/>
  <c r="G371" i="4"/>
  <c r="B371" i="4"/>
  <c r="G369" i="4"/>
  <c r="B369" i="4"/>
  <c r="G367" i="4"/>
  <c r="B367" i="4"/>
  <c r="G365" i="4"/>
  <c r="B365" i="4"/>
  <c r="G363" i="4"/>
  <c r="B363" i="4"/>
  <c r="G361" i="4"/>
  <c r="B361" i="4"/>
  <c r="G359" i="4"/>
  <c r="B359" i="4"/>
  <c r="G357" i="4"/>
  <c r="B357" i="4"/>
  <c r="G355" i="4"/>
  <c r="B355" i="4"/>
  <c r="G353" i="4"/>
  <c r="B353" i="4"/>
  <c r="G351" i="4"/>
  <c r="B351" i="4"/>
  <c r="G349" i="4"/>
  <c r="B349" i="4"/>
  <c r="G347" i="4"/>
  <c r="B347" i="4"/>
  <c r="G345" i="4"/>
  <c r="B345" i="4"/>
  <c r="G343" i="4"/>
  <c r="B343" i="4"/>
  <c r="G341" i="4"/>
  <c r="B341" i="4"/>
  <c r="G339" i="4"/>
  <c r="B339" i="4"/>
  <c r="G337" i="4"/>
  <c r="B337" i="4"/>
  <c r="G335" i="4"/>
  <c r="B335" i="4"/>
  <c r="G333" i="4"/>
  <c r="B333" i="4"/>
  <c r="G331" i="4"/>
  <c r="B331" i="4"/>
  <c r="G329" i="4"/>
  <c r="B329" i="4"/>
  <c r="G327" i="4"/>
  <c r="B327" i="4"/>
  <c r="G325" i="4"/>
  <c r="B325" i="4"/>
  <c r="G323" i="4"/>
  <c r="B323" i="4"/>
  <c r="G321" i="4"/>
  <c r="B321" i="4"/>
  <c r="G319" i="4"/>
  <c r="B319" i="4"/>
  <c r="G317" i="4"/>
  <c r="B317" i="4"/>
  <c r="G315" i="4"/>
  <c r="B315" i="4"/>
  <c r="G313" i="4"/>
  <c r="B313" i="4"/>
  <c r="G311" i="4"/>
  <c r="B311" i="4"/>
  <c r="G309" i="4"/>
  <c r="B309" i="4"/>
  <c r="G307" i="4"/>
  <c r="B307" i="4"/>
  <c r="G305" i="4"/>
  <c r="B305" i="4"/>
  <c r="G303" i="4"/>
  <c r="B303" i="4"/>
  <c r="G301" i="4"/>
  <c r="B301" i="4"/>
  <c r="G237" i="4"/>
  <c r="B235" i="4"/>
  <c r="F235" i="4"/>
  <c r="C235" i="4"/>
  <c r="D235" i="4"/>
  <c r="E235" i="4"/>
  <c r="G229" i="4"/>
  <c r="B227" i="4"/>
  <c r="F227" i="4"/>
  <c r="C227" i="4"/>
  <c r="D227" i="4"/>
  <c r="E227" i="4"/>
  <c r="G221" i="4"/>
  <c r="B219" i="4"/>
  <c r="F219" i="4"/>
  <c r="C219" i="4"/>
  <c r="D219" i="4"/>
  <c r="E219" i="4"/>
  <c r="G213" i="4"/>
  <c r="B211" i="4"/>
  <c r="F211" i="4"/>
  <c r="C211" i="4"/>
  <c r="D211" i="4"/>
  <c r="E211" i="4"/>
  <c r="G205" i="4"/>
  <c r="B203" i="4"/>
  <c r="F203" i="4"/>
  <c r="C203" i="4"/>
  <c r="D203" i="4"/>
  <c r="E203" i="4"/>
  <c r="G197" i="4"/>
  <c r="G195" i="4"/>
  <c r="G193" i="4"/>
  <c r="G191" i="4"/>
  <c r="B98" i="4"/>
  <c r="F98" i="4"/>
  <c r="C98" i="4"/>
  <c r="D98" i="4"/>
  <c r="G98" i="4"/>
  <c r="E98" i="4"/>
  <c r="B94" i="4"/>
  <c r="F94" i="4"/>
  <c r="C94" i="4"/>
  <c r="D94" i="4"/>
  <c r="G94" i="4"/>
  <c r="E94" i="4"/>
  <c r="B90" i="4"/>
  <c r="F90" i="4"/>
  <c r="C90" i="4"/>
  <c r="D90" i="4"/>
  <c r="G90" i="4"/>
  <c r="E90" i="4"/>
  <c r="B86" i="4"/>
  <c r="F86" i="4"/>
  <c r="C86" i="4"/>
  <c r="D86" i="4"/>
  <c r="G86" i="4"/>
  <c r="E86" i="4"/>
  <c r="B82" i="4"/>
  <c r="F82" i="4"/>
  <c r="C82" i="4"/>
  <c r="D82" i="4"/>
  <c r="G82" i="4"/>
  <c r="E82" i="4"/>
  <c r="B258" i="4"/>
  <c r="F258" i="4"/>
  <c r="B256" i="4"/>
  <c r="F256" i="4"/>
  <c r="B254" i="4"/>
  <c r="F254" i="4"/>
  <c r="B252" i="4"/>
  <c r="R252" i="1" s="1"/>
  <c r="F252" i="4"/>
  <c r="B250" i="4"/>
  <c r="F250" i="4"/>
  <c r="B248" i="4"/>
  <c r="F248" i="4"/>
  <c r="B246" i="4"/>
  <c r="F246" i="4"/>
  <c r="B244" i="4"/>
  <c r="F244" i="4"/>
  <c r="B242" i="4"/>
  <c r="F242" i="4"/>
  <c r="B240" i="4"/>
  <c r="F240" i="4"/>
  <c r="B238" i="4"/>
  <c r="F238" i="4"/>
  <c r="B236" i="4"/>
  <c r="F236" i="4"/>
  <c r="B234" i="4"/>
  <c r="F234" i="4"/>
  <c r="B232" i="4"/>
  <c r="F232" i="4"/>
  <c r="B230" i="4"/>
  <c r="F230" i="4"/>
  <c r="B228" i="4"/>
  <c r="F228" i="4"/>
  <c r="B226" i="4"/>
  <c r="F226" i="4"/>
  <c r="B224" i="4"/>
  <c r="F224" i="4"/>
  <c r="B222" i="4"/>
  <c r="F222" i="4"/>
  <c r="B220" i="4"/>
  <c r="F220" i="4"/>
  <c r="B218" i="4"/>
  <c r="F218" i="4"/>
  <c r="B216" i="4"/>
  <c r="F216" i="4"/>
  <c r="B214" i="4"/>
  <c r="F214" i="4"/>
  <c r="B212" i="4"/>
  <c r="F212" i="4"/>
  <c r="B210" i="4"/>
  <c r="F210" i="4"/>
  <c r="B208" i="4"/>
  <c r="F208" i="4"/>
  <c r="B206" i="4"/>
  <c r="F206" i="4"/>
  <c r="B204" i="4"/>
  <c r="F204" i="4"/>
  <c r="B202" i="4"/>
  <c r="F202" i="4"/>
  <c r="B200" i="4"/>
  <c r="F200" i="4"/>
  <c r="B198" i="4"/>
  <c r="F198" i="4"/>
  <c r="B196" i="4"/>
  <c r="F196" i="4"/>
  <c r="B194" i="4"/>
  <c r="F194" i="4"/>
  <c r="B192" i="4"/>
  <c r="F192" i="4"/>
  <c r="C158" i="4"/>
  <c r="G158" i="4"/>
  <c r="D158" i="4"/>
  <c r="B158" i="4"/>
  <c r="F158" i="4"/>
  <c r="E158" i="4"/>
  <c r="C154" i="4"/>
  <c r="G154" i="4"/>
  <c r="D154" i="4"/>
  <c r="B154" i="4"/>
  <c r="F154" i="4"/>
  <c r="E154" i="4"/>
  <c r="C150" i="4"/>
  <c r="G150" i="4"/>
  <c r="D150" i="4"/>
  <c r="B150" i="4"/>
  <c r="F150" i="4"/>
  <c r="E150" i="4"/>
  <c r="C146" i="4"/>
  <c r="G146" i="4"/>
  <c r="D146" i="4"/>
  <c r="B146" i="4"/>
  <c r="F146" i="4"/>
  <c r="E146" i="4"/>
  <c r="C142" i="4"/>
  <c r="G142" i="4"/>
  <c r="D142" i="4"/>
  <c r="B142" i="4"/>
  <c r="F142" i="4"/>
  <c r="E142" i="4"/>
  <c r="C138" i="4"/>
  <c r="G138" i="4"/>
  <c r="D138" i="4"/>
  <c r="B138" i="4"/>
  <c r="F138" i="4"/>
  <c r="E138" i="4"/>
  <c r="C134" i="4"/>
  <c r="G134" i="4"/>
  <c r="D134" i="4"/>
  <c r="B134" i="4"/>
  <c r="F134" i="4"/>
  <c r="E134" i="4"/>
  <c r="C130" i="4"/>
  <c r="G130" i="4"/>
  <c r="D130" i="4"/>
  <c r="B130" i="4"/>
  <c r="F130" i="4"/>
  <c r="E13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C187" i="4"/>
  <c r="G187" i="4"/>
  <c r="D187" i="4"/>
  <c r="C188" i="4"/>
  <c r="G188" i="4"/>
  <c r="C186" i="4"/>
  <c r="G186" i="4"/>
  <c r="C184" i="4"/>
  <c r="G184" i="4"/>
  <c r="C182" i="4"/>
  <c r="G182" i="4"/>
  <c r="C180" i="4"/>
  <c r="G180" i="4"/>
  <c r="C178" i="4"/>
  <c r="G178" i="4"/>
  <c r="C176" i="4"/>
  <c r="G176" i="4"/>
  <c r="C174" i="4"/>
  <c r="G174" i="4"/>
  <c r="C172" i="4"/>
  <c r="G172" i="4"/>
  <c r="C170" i="4"/>
  <c r="G170" i="4"/>
  <c r="C169" i="4"/>
  <c r="G169" i="4"/>
  <c r="D169" i="4"/>
  <c r="C168" i="4"/>
  <c r="G168" i="4"/>
  <c r="D168" i="4"/>
  <c r="C167" i="4"/>
  <c r="G167" i="4"/>
  <c r="D167" i="4"/>
  <c r="C166" i="4"/>
  <c r="G166" i="4"/>
  <c r="D166" i="4"/>
  <c r="C165" i="4"/>
  <c r="G165" i="4"/>
  <c r="D165" i="4"/>
  <c r="C164" i="4"/>
  <c r="G164" i="4"/>
  <c r="D164" i="4"/>
  <c r="C163" i="4"/>
  <c r="G163" i="4"/>
  <c r="D163" i="4"/>
  <c r="C162" i="4"/>
  <c r="G162" i="4"/>
  <c r="D162" i="4"/>
  <c r="C185" i="4"/>
  <c r="G185" i="4"/>
  <c r="C183" i="4"/>
  <c r="G183" i="4"/>
  <c r="C181" i="4"/>
  <c r="G181" i="4"/>
  <c r="C179" i="4"/>
  <c r="G179" i="4"/>
  <c r="C177" i="4"/>
  <c r="G177" i="4"/>
  <c r="C175" i="4"/>
  <c r="G175" i="4"/>
  <c r="C173" i="4"/>
  <c r="G173" i="4"/>
  <c r="C171" i="4"/>
  <c r="G171" i="4"/>
  <c r="B101" i="4"/>
  <c r="F101" i="4"/>
  <c r="E101" i="4"/>
  <c r="D101" i="4"/>
  <c r="G101" i="4"/>
  <c r="C101" i="4"/>
  <c r="C161" i="4"/>
  <c r="G161" i="4"/>
  <c r="D161" i="4"/>
  <c r="B161" i="4"/>
  <c r="C159" i="4"/>
  <c r="G159" i="4"/>
  <c r="D159" i="4"/>
  <c r="B159" i="4"/>
  <c r="F159" i="4"/>
  <c r="C157" i="4"/>
  <c r="G157" i="4"/>
  <c r="D157" i="4"/>
  <c r="B157" i="4"/>
  <c r="F157" i="4"/>
  <c r="C155" i="4"/>
  <c r="G155" i="4"/>
  <c r="D155" i="4"/>
  <c r="B155" i="4"/>
  <c r="F155" i="4"/>
  <c r="C153" i="4"/>
  <c r="G153" i="4"/>
  <c r="D153" i="4"/>
  <c r="B153" i="4"/>
  <c r="F153" i="4"/>
  <c r="C151" i="4"/>
  <c r="G151" i="4"/>
  <c r="D151" i="4"/>
  <c r="B151" i="4"/>
  <c r="F151" i="4"/>
  <c r="C149" i="4"/>
  <c r="G149" i="4"/>
  <c r="D149" i="4"/>
  <c r="B149" i="4"/>
  <c r="F149" i="4"/>
  <c r="C147" i="4"/>
  <c r="G147" i="4"/>
  <c r="D147" i="4"/>
  <c r="B147" i="4"/>
  <c r="F147" i="4"/>
  <c r="C145" i="4"/>
  <c r="G145" i="4"/>
  <c r="D145" i="4"/>
  <c r="B145" i="4"/>
  <c r="F145" i="4"/>
  <c r="C143" i="4"/>
  <c r="G143" i="4"/>
  <c r="D143" i="4"/>
  <c r="B143" i="4"/>
  <c r="F143" i="4"/>
  <c r="C141" i="4"/>
  <c r="G141" i="4"/>
  <c r="D141" i="4"/>
  <c r="B141" i="4"/>
  <c r="F141" i="4"/>
  <c r="C139" i="4"/>
  <c r="G139" i="4"/>
  <c r="D139" i="4"/>
  <c r="B139" i="4"/>
  <c r="F139" i="4"/>
  <c r="C137" i="4"/>
  <c r="G137" i="4"/>
  <c r="D137" i="4"/>
  <c r="B137" i="4"/>
  <c r="F137" i="4"/>
  <c r="C135" i="4"/>
  <c r="G135" i="4"/>
  <c r="D135" i="4"/>
  <c r="B135" i="4"/>
  <c r="F135" i="4"/>
  <c r="C133" i="4"/>
  <c r="G133" i="4"/>
  <c r="D133" i="4"/>
  <c r="B133" i="4"/>
  <c r="F133" i="4"/>
  <c r="C131" i="4"/>
  <c r="G131" i="4"/>
  <c r="D131" i="4"/>
  <c r="B131" i="4"/>
  <c r="F131" i="4"/>
  <c r="C129" i="4"/>
  <c r="G129" i="4"/>
  <c r="D129" i="4"/>
  <c r="B129" i="4"/>
  <c r="F129" i="4"/>
  <c r="B100" i="4"/>
  <c r="F100" i="4"/>
  <c r="C100" i="4"/>
  <c r="E100" i="4"/>
  <c r="G100" i="4"/>
  <c r="D100" i="4"/>
  <c r="B96" i="4"/>
  <c r="F96" i="4"/>
  <c r="C96" i="4"/>
  <c r="D96" i="4"/>
  <c r="G96" i="4"/>
  <c r="E96" i="4"/>
  <c r="B92" i="4"/>
  <c r="F92" i="4"/>
  <c r="C92" i="4"/>
  <c r="D92" i="4"/>
  <c r="G92" i="4"/>
  <c r="E92" i="4"/>
  <c r="B88" i="4"/>
  <c r="F88" i="4"/>
  <c r="C88" i="4"/>
  <c r="D88" i="4"/>
  <c r="G88" i="4"/>
  <c r="E88" i="4"/>
  <c r="B84" i="4"/>
  <c r="F84" i="4"/>
  <c r="C84" i="4"/>
  <c r="D84" i="4"/>
  <c r="G84" i="4"/>
  <c r="E84" i="4"/>
  <c r="D126" i="4"/>
  <c r="D124" i="4"/>
  <c r="D122" i="4"/>
  <c r="D120" i="4"/>
  <c r="D118" i="4"/>
  <c r="D116" i="4"/>
  <c r="D114" i="4"/>
  <c r="D112" i="4"/>
  <c r="D110" i="4"/>
  <c r="D108" i="4"/>
  <c r="B103" i="4"/>
  <c r="F103" i="4"/>
  <c r="E103" i="4"/>
  <c r="B102" i="4"/>
  <c r="F102" i="4"/>
  <c r="C102" i="4"/>
  <c r="C128" i="4"/>
  <c r="D127" i="4"/>
  <c r="C126" i="4"/>
  <c r="D125" i="4"/>
  <c r="C124" i="4"/>
  <c r="D123" i="4"/>
  <c r="C122" i="4"/>
  <c r="D121" i="4"/>
  <c r="C120" i="4"/>
  <c r="D119" i="4"/>
  <c r="C118" i="4"/>
  <c r="D117" i="4"/>
  <c r="C116" i="4"/>
  <c r="D115" i="4"/>
  <c r="C114" i="4"/>
  <c r="D113" i="4"/>
  <c r="C112" i="4"/>
  <c r="D111" i="4"/>
  <c r="C110" i="4"/>
  <c r="D109" i="4"/>
  <c r="C108" i="4"/>
  <c r="D107" i="4"/>
  <c r="B106" i="4"/>
  <c r="F106" i="4"/>
  <c r="C106" i="4"/>
  <c r="D103" i="4"/>
  <c r="E102" i="4"/>
  <c r="G128" i="4"/>
  <c r="B128" i="4"/>
  <c r="E127" i="4"/>
  <c r="G126" i="4"/>
  <c r="B126" i="4"/>
  <c r="E125" i="4"/>
  <c r="G124" i="4"/>
  <c r="B124" i="4"/>
  <c r="E123" i="4"/>
  <c r="G122" i="4"/>
  <c r="B122" i="4"/>
  <c r="E121" i="4"/>
  <c r="G120" i="4"/>
  <c r="B120" i="4"/>
  <c r="E119" i="4"/>
  <c r="G118" i="4"/>
  <c r="B118" i="4"/>
  <c r="E117" i="4"/>
  <c r="G116" i="4"/>
  <c r="B116" i="4"/>
  <c r="E115" i="4"/>
  <c r="G114" i="4"/>
  <c r="B114" i="4"/>
  <c r="E113" i="4"/>
  <c r="G112" i="4"/>
  <c r="B112" i="4"/>
  <c r="E111" i="4"/>
  <c r="G110" i="4"/>
  <c r="B110" i="4"/>
  <c r="E109" i="4"/>
  <c r="G108" i="4"/>
  <c r="B108" i="4"/>
  <c r="E107" i="4"/>
  <c r="G106" i="4"/>
  <c r="B105" i="4"/>
  <c r="F105" i="4"/>
  <c r="E105" i="4"/>
  <c r="B104" i="4"/>
  <c r="F104" i="4"/>
  <c r="C104" i="4"/>
  <c r="C103" i="4"/>
  <c r="D102" i="4"/>
  <c r="B67" i="4"/>
  <c r="F67" i="4"/>
  <c r="C67" i="4"/>
  <c r="D67" i="4"/>
  <c r="B65" i="4"/>
  <c r="F65" i="4"/>
  <c r="C65" i="4"/>
  <c r="D65" i="4"/>
  <c r="E65" i="4"/>
  <c r="B63" i="4"/>
  <c r="F63" i="4"/>
  <c r="C63" i="4"/>
  <c r="D63" i="4"/>
  <c r="E63" i="4"/>
  <c r="B99" i="4"/>
  <c r="R99" i="1" s="1"/>
  <c r="F99" i="4"/>
  <c r="B97" i="4"/>
  <c r="F97" i="4"/>
  <c r="B95" i="4"/>
  <c r="F95" i="4"/>
  <c r="B93" i="4"/>
  <c r="F93" i="4"/>
  <c r="B91" i="4"/>
  <c r="F91" i="4"/>
  <c r="B89" i="4"/>
  <c r="F89" i="4"/>
  <c r="B87" i="4"/>
  <c r="F87" i="4"/>
  <c r="B85" i="4"/>
  <c r="F85" i="4"/>
  <c r="B83" i="4"/>
  <c r="F83" i="4"/>
  <c r="B81" i="4"/>
  <c r="F81" i="4"/>
  <c r="G67" i="4"/>
  <c r="E99" i="4"/>
  <c r="E97" i="4"/>
  <c r="E95" i="4"/>
  <c r="E93" i="4"/>
  <c r="E91" i="4"/>
  <c r="E89" i="4"/>
  <c r="E87" i="4"/>
  <c r="E85" i="4"/>
  <c r="E83" i="4"/>
  <c r="E81" i="4"/>
  <c r="E67" i="4"/>
  <c r="G65" i="4"/>
  <c r="G63" i="4"/>
  <c r="F80" i="4"/>
  <c r="F79" i="4"/>
  <c r="F78" i="4"/>
  <c r="F77" i="4"/>
  <c r="F76" i="4"/>
  <c r="F75" i="4"/>
  <c r="F74" i="4"/>
  <c r="F73" i="4"/>
  <c r="F72" i="4"/>
  <c r="F71" i="4"/>
  <c r="F70" i="4"/>
  <c r="F69" i="4"/>
  <c r="B66" i="4"/>
  <c r="F66" i="4"/>
  <c r="B64" i="4"/>
  <c r="F64" i="4"/>
  <c r="B62" i="4"/>
  <c r="F62" i="4"/>
  <c r="D61" i="4"/>
  <c r="B61" i="4"/>
  <c r="F61" i="4"/>
  <c r="D60" i="4"/>
  <c r="B60" i="4"/>
  <c r="F60" i="4"/>
  <c r="D59" i="4"/>
  <c r="B59" i="4"/>
  <c r="F59" i="4"/>
  <c r="D58" i="4"/>
  <c r="B58" i="4"/>
  <c r="F58" i="4"/>
  <c r="D57" i="4"/>
  <c r="B57" i="4"/>
  <c r="F57" i="4"/>
  <c r="D56" i="4"/>
  <c r="B56" i="4"/>
  <c r="F56" i="4"/>
  <c r="D55" i="4"/>
  <c r="B55" i="4"/>
  <c r="F55" i="4"/>
  <c r="D54" i="4"/>
  <c r="B54" i="4"/>
  <c r="F54" i="4"/>
  <c r="D53" i="4"/>
  <c r="B53" i="4"/>
  <c r="F53" i="4"/>
  <c r="D52" i="4"/>
  <c r="B52" i="4"/>
  <c r="F52" i="4"/>
  <c r="D51" i="4"/>
  <c r="B51" i="4"/>
  <c r="F51" i="4"/>
  <c r="D50" i="4"/>
  <c r="B50" i="4"/>
  <c r="F50" i="4"/>
  <c r="D49" i="4"/>
  <c r="B49" i="4"/>
  <c r="F49" i="4"/>
  <c r="D48" i="4"/>
  <c r="B48" i="4"/>
  <c r="F48" i="4"/>
  <c r="D47" i="4"/>
  <c r="B47" i="4"/>
  <c r="F47" i="4"/>
  <c r="D46" i="4"/>
  <c r="B46" i="4"/>
  <c r="F46" i="4"/>
  <c r="F45" i="4"/>
  <c r="H6" i="4"/>
  <c r="B45" i="4"/>
  <c r="C45" i="4"/>
  <c r="B44" i="4"/>
  <c r="F44" i="4"/>
  <c r="C44" i="4"/>
  <c r="G44" i="4"/>
  <c r="B43" i="4"/>
  <c r="F43" i="4"/>
  <c r="C43" i="4"/>
  <c r="G43" i="4"/>
  <c r="B42" i="4"/>
  <c r="F42" i="4"/>
  <c r="C42" i="4"/>
  <c r="G42" i="4"/>
  <c r="B41" i="4"/>
  <c r="F41" i="4"/>
  <c r="C41" i="4"/>
  <c r="G41" i="4"/>
  <c r="B40" i="4"/>
  <c r="F40" i="4"/>
  <c r="C40" i="4"/>
  <c r="G40" i="4"/>
  <c r="B39" i="4"/>
  <c r="F39" i="4"/>
  <c r="C39" i="4"/>
  <c r="G39" i="4"/>
  <c r="B38" i="4"/>
  <c r="F38" i="4"/>
  <c r="C38" i="4"/>
  <c r="G38" i="4"/>
  <c r="B37" i="4"/>
  <c r="F37" i="4"/>
  <c r="C37" i="4"/>
  <c r="G37" i="4"/>
  <c r="B36" i="4"/>
  <c r="F36" i="4"/>
  <c r="C36" i="4"/>
  <c r="G36" i="4"/>
  <c r="B35" i="4"/>
  <c r="F35" i="4"/>
  <c r="C35" i="4"/>
  <c r="G35" i="4"/>
  <c r="B34" i="4"/>
  <c r="F34" i="4"/>
  <c r="C34" i="4"/>
  <c r="G34" i="4"/>
  <c r="B33" i="4"/>
  <c r="F33" i="4"/>
  <c r="C33" i="4"/>
  <c r="G33" i="4"/>
  <c r="B32" i="4"/>
  <c r="F32" i="4"/>
  <c r="C32" i="4"/>
  <c r="G32" i="4"/>
  <c r="B31" i="4"/>
  <c r="F31" i="4"/>
  <c r="C31" i="4"/>
  <c r="G31" i="4"/>
  <c r="B30" i="4"/>
  <c r="F30" i="4"/>
  <c r="C30" i="4"/>
  <c r="G30" i="4"/>
  <c r="B29" i="4"/>
  <c r="F29" i="4"/>
  <c r="C29" i="4"/>
  <c r="G29" i="4"/>
  <c r="B28" i="4"/>
  <c r="F28" i="4"/>
  <c r="C28" i="4"/>
  <c r="G28" i="4"/>
  <c r="B27" i="4"/>
  <c r="F27" i="4"/>
  <c r="C27" i="4"/>
  <c r="G27" i="4"/>
  <c r="B26" i="4"/>
  <c r="F26" i="4"/>
  <c r="C26" i="4"/>
  <c r="G26" i="4"/>
  <c r="B25" i="4"/>
  <c r="F25" i="4"/>
  <c r="C25" i="4"/>
  <c r="G25" i="4"/>
  <c r="B24" i="4"/>
  <c r="F24" i="4"/>
  <c r="C24" i="4"/>
  <c r="G24" i="4"/>
  <c r="B23" i="4"/>
  <c r="F23" i="4"/>
  <c r="C23" i="4"/>
  <c r="G23" i="4"/>
  <c r="B22" i="4"/>
  <c r="F22" i="4"/>
  <c r="C22" i="4"/>
  <c r="G22" i="4"/>
  <c r="B21" i="4"/>
  <c r="F21" i="4"/>
  <c r="C21" i="4"/>
  <c r="G21" i="4"/>
  <c r="B20" i="4"/>
  <c r="F20" i="4"/>
  <c r="C20" i="4"/>
  <c r="G20" i="4"/>
  <c r="B19" i="4"/>
  <c r="F19" i="4"/>
  <c r="C19" i="4"/>
  <c r="G19" i="4"/>
  <c r="B18" i="4"/>
  <c r="F18" i="4"/>
  <c r="C18" i="4"/>
  <c r="G18" i="4"/>
  <c r="B17" i="4"/>
  <c r="F17" i="4"/>
  <c r="C17" i="4"/>
  <c r="G17" i="4"/>
  <c r="B16" i="4"/>
  <c r="F16" i="4"/>
  <c r="C16" i="4"/>
  <c r="G16" i="4"/>
  <c r="B15" i="4"/>
  <c r="F15" i="4"/>
  <c r="C15" i="4"/>
  <c r="G15" i="4"/>
  <c r="B14" i="4"/>
  <c r="F14" i="4"/>
  <c r="C14" i="4"/>
  <c r="G14" i="4"/>
  <c r="B13" i="4"/>
  <c r="F13" i="4"/>
  <c r="C13" i="4"/>
  <c r="G13" i="4"/>
  <c r="B12" i="4"/>
  <c r="F12" i="4"/>
  <c r="C12" i="4"/>
  <c r="G12" i="4"/>
  <c r="B11" i="4"/>
  <c r="F11" i="4"/>
  <c r="C11" i="4"/>
  <c r="G11" i="4"/>
  <c r="B10" i="4"/>
  <c r="F10" i="4"/>
  <c r="C10" i="4"/>
  <c r="G10" i="4"/>
  <c r="B9" i="4"/>
  <c r="F9" i="4"/>
  <c r="C9" i="4"/>
  <c r="G9" i="4"/>
  <c r="B8" i="4"/>
  <c r="F8" i="4"/>
  <c r="C8" i="4"/>
  <c r="G8" i="4"/>
  <c r="B7" i="4"/>
  <c r="F7" i="4"/>
  <c r="C7" i="4"/>
  <c r="G7" i="4"/>
  <c r="B6" i="4"/>
  <c r="R6" i="1" s="1"/>
  <c r="F6" i="4"/>
  <c r="C6" i="4"/>
  <c r="G6" i="4"/>
  <c r="G5" i="4"/>
  <c r="C5" i="4"/>
  <c r="G4" i="4"/>
  <c r="C4" i="4"/>
  <c r="G3" i="4"/>
  <c r="C3" i="4"/>
  <c r="F5" i="4"/>
  <c r="F4" i="4"/>
  <c r="F3" i="4"/>
  <c r="F23" i="3"/>
  <c r="F22" i="3"/>
  <c r="F21" i="3"/>
  <c r="F20" i="3"/>
  <c r="F19" i="3"/>
  <c r="F18" i="3"/>
  <c r="F17" i="3"/>
  <c r="F16" i="3"/>
  <c r="F15" i="3"/>
  <c r="F14" i="3"/>
  <c r="F13" i="3"/>
  <c r="F12" i="3"/>
  <c r="G6" i="2"/>
  <c r="V4" i="1"/>
  <c r="B6" i="2"/>
  <c r="F6" i="2"/>
  <c r="C6" i="2"/>
  <c r="G2" i="1"/>
  <c r="G2" i="2" s="1"/>
  <c r="P172" i="1" l="1"/>
  <c r="P300" i="1"/>
  <c r="P396" i="1"/>
  <c r="P255" i="1"/>
  <c r="P319" i="1"/>
  <c r="P383" i="1"/>
  <c r="P447" i="1"/>
  <c r="P575" i="1"/>
  <c r="Q183" i="1"/>
  <c r="Q203" i="1"/>
  <c r="Q211" i="1"/>
  <c r="P60" i="1"/>
  <c r="P524" i="1"/>
  <c r="P588" i="1"/>
  <c r="P63" i="1"/>
  <c r="P287" i="1"/>
  <c r="P351" i="1"/>
  <c r="P415" i="1"/>
  <c r="P511" i="1"/>
  <c r="I228" i="1"/>
  <c r="I231" i="1"/>
  <c r="Q263" i="1"/>
  <c r="Q311" i="1"/>
  <c r="M344" i="1"/>
  <c r="P42" i="1"/>
  <c r="P74" i="1"/>
  <c r="H52" i="1"/>
  <c r="H52" i="4" s="1"/>
  <c r="J52" i="1" s="1"/>
  <c r="P338" i="1"/>
  <c r="L371" i="1"/>
  <c r="L467" i="1"/>
  <c r="H531" i="1"/>
  <c r="H531" i="4" s="1"/>
  <c r="J531" i="1" s="1"/>
  <c r="I483" i="1"/>
  <c r="I547" i="1"/>
  <c r="I539" i="1"/>
  <c r="P31" i="1"/>
  <c r="P95" i="1"/>
  <c r="P127" i="1"/>
  <c r="P159" i="1"/>
  <c r="P191" i="1"/>
  <c r="P223" i="1"/>
  <c r="P479" i="1"/>
  <c r="P543" i="1"/>
  <c r="P607" i="1"/>
  <c r="P639" i="1"/>
  <c r="I571" i="1"/>
  <c r="M233" i="1"/>
  <c r="P21" i="1"/>
  <c r="P13" i="1"/>
  <c r="Q408" i="1"/>
  <c r="Q447" i="1"/>
  <c r="P34" i="1"/>
  <c r="P82" i="1"/>
  <c r="Q358" i="1"/>
  <c r="P610" i="1"/>
  <c r="P41" i="1"/>
  <c r="P105" i="1"/>
  <c r="P201" i="1"/>
  <c r="P281" i="1"/>
  <c r="P377" i="1"/>
  <c r="P489" i="1"/>
  <c r="P553" i="1"/>
  <c r="P633" i="1"/>
  <c r="P38" i="1"/>
  <c r="P102" i="1"/>
  <c r="P166" i="1"/>
  <c r="P230" i="1"/>
  <c r="P294" i="1"/>
  <c r="P358" i="1"/>
  <c r="P422" i="1"/>
  <c r="P454" i="1"/>
  <c r="P518" i="1"/>
  <c r="P582" i="1"/>
  <c r="Q287" i="1"/>
  <c r="Q319" i="1"/>
  <c r="P98" i="1"/>
  <c r="P402" i="1"/>
  <c r="P626" i="1"/>
  <c r="P45" i="1"/>
  <c r="P77" i="1"/>
  <c r="P109" i="1"/>
  <c r="P141" i="1"/>
  <c r="P173" i="1"/>
  <c r="P205" i="1"/>
  <c r="P237" i="1"/>
  <c r="P269" i="1"/>
  <c r="P301" i="1"/>
  <c r="P333" i="1"/>
  <c r="P365" i="1"/>
  <c r="P397" i="1"/>
  <c r="P429" i="1"/>
  <c r="P461" i="1"/>
  <c r="P493" i="1"/>
  <c r="P525" i="1"/>
  <c r="P557" i="1"/>
  <c r="P589" i="1"/>
  <c r="P621" i="1"/>
  <c r="Q230" i="1"/>
  <c r="P194" i="1"/>
  <c r="P178" i="1"/>
  <c r="P25" i="1"/>
  <c r="P73" i="1"/>
  <c r="P137" i="1"/>
  <c r="P185" i="1"/>
  <c r="P217" i="1"/>
  <c r="P361" i="1"/>
  <c r="P473" i="1"/>
  <c r="P505" i="1"/>
  <c r="P601" i="1"/>
  <c r="P70" i="1"/>
  <c r="P134" i="1"/>
  <c r="P198" i="1"/>
  <c r="P262" i="1"/>
  <c r="P326" i="1"/>
  <c r="P390" i="1"/>
  <c r="P486" i="1"/>
  <c r="P550" i="1"/>
  <c r="P614" i="1"/>
  <c r="I245" i="1"/>
  <c r="I253" i="1"/>
  <c r="I309" i="1"/>
  <c r="P88" i="1"/>
  <c r="P232" i="1"/>
  <c r="P328" i="1"/>
  <c r="P408" i="1"/>
  <c r="P424" i="1"/>
  <c r="P488" i="1"/>
  <c r="P536" i="1"/>
  <c r="P616" i="1"/>
  <c r="P49" i="1"/>
  <c r="P65" i="1"/>
  <c r="P81" i="1"/>
  <c r="P129" i="1"/>
  <c r="P145" i="1"/>
  <c r="P177" i="1"/>
  <c r="P257" i="1"/>
  <c r="P273" i="1"/>
  <c r="P289" i="1"/>
  <c r="P305" i="1"/>
  <c r="P369" i="1"/>
  <c r="P385" i="1"/>
  <c r="P417" i="1"/>
  <c r="P433" i="1"/>
  <c r="P449" i="1"/>
  <c r="P481" i="1"/>
  <c r="P545" i="1"/>
  <c r="P561" i="1"/>
  <c r="P609" i="1"/>
  <c r="P641" i="1"/>
  <c r="P18" i="1"/>
  <c r="Q219" i="1"/>
  <c r="P12" i="1"/>
  <c r="Q351" i="1"/>
  <c r="P466" i="1"/>
  <c r="P226" i="1"/>
  <c r="M372" i="1"/>
  <c r="Q243" i="1"/>
  <c r="P546" i="1"/>
  <c r="I180" i="1"/>
  <c r="I196" i="1"/>
  <c r="I204" i="1"/>
  <c r="I220" i="1"/>
  <c r="P460" i="1"/>
  <c r="P458" i="1"/>
  <c r="S458" i="1" s="1"/>
  <c r="P202" i="1"/>
  <c r="P282" i="1"/>
  <c r="P474" i="1"/>
  <c r="P602" i="1"/>
  <c r="P186" i="1"/>
  <c r="Q371" i="1"/>
  <c r="P297" i="1"/>
  <c r="P393" i="1"/>
  <c r="P457" i="1"/>
  <c r="P521" i="1"/>
  <c r="P218" i="1"/>
  <c r="P586" i="1"/>
  <c r="P115" i="1"/>
  <c r="P243" i="1"/>
  <c r="P499" i="1"/>
  <c r="P5" i="1"/>
  <c r="M368" i="1"/>
  <c r="H547" i="1"/>
  <c r="P51" i="1"/>
  <c r="I172" i="1"/>
  <c r="I212" i="1"/>
  <c r="P165" i="1"/>
  <c r="L163" i="1"/>
  <c r="Q316" i="1"/>
  <c r="P10" i="1"/>
  <c r="M208" i="1"/>
  <c r="M191" i="1"/>
  <c r="Q190" i="1"/>
  <c r="P298" i="1"/>
  <c r="P8" i="1"/>
  <c r="P211" i="1"/>
  <c r="Q295" i="1"/>
  <c r="Q227" i="1"/>
  <c r="I317" i="1"/>
  <c r="Q645" i="1"/>
  <c r="M292" i="1"/>
  <c r="Q308" i="1"/>
  <c r="Q307" i="1"/>
  <c r="I595" i="1"/>
  <c r="I611" i="1"/>
  <c r="I627" i="1"/>
  <c r="I643" i="1"/>
  <c r="P24" i="1"/>
  <c r="H220" i="1"/>
  <c r="H220" i="4" s="1"/>
  <c r="J220" i="1" s="1"/>
  <c r="H195" i="1"/>
  <c r="H195" i="4" s="1"/>
  <c r="H291" i="1"/>
  <c r="H291" i="4" s="1"/>
  <c r="L483" i="1"/>
  <c r="Q19" i="1"/>
  <c r="H284" i="1"/>
  <c r="H284" i="4" s="1"/>
  <c r="P46" i="1"/>
  <c r="P78" i="1"/>
  <c r="P110" i="1"/>
  <c r="P142" i="1"/>
  <c r="P174" i="1"/>
  <c r="P206" i="1"/>
  <c r="P238" i="1"/>
  <c r="P270" i="1"/>
  <c r="P302" i="1"/>
  <c r="P334" i="1"/>
  <c r="P366" i="1"/>
  <c r="P398" i="1"/>
  <c r="P430" i="1"/>
  <c r="P462" i="1"/>
  <c r="P494" i="1"/>
  <c r="P526" i="1"/>
  <c r="P558" i="1"/>
  <c r="P590" i="1"/>
  <c r="P622" i="1"/>
  <c r="Q200" i="1"/>
  <c r="Q355" i="1"/>
  <c r="Q187" i="1"/>
  <c r="Q239" i="1"/>
  <c r="Q323" i="1"/>
  <c r="Q420" i="1"/>
  <c r="P58" i="1"/>
  <c r="P154" i="1"/>
  <c r="P234" i="1"/>
  <c r="P330" i="1"/>
  <c r="P410" i="1"/>
  <c r="P538" i="1"/>
  <c r="P2" i="1"/>
  <c r="P20" i="1"/>
  <c r="Q179" i="1"/>
  <c r="Q327" i="1"/>
  <c r="Q275" i="1"/>
  <c r="Q339" i="1"/>
  <c r="P66" i="1"/>
  <c r="P122" i="1"/>
  <c r="P250" i="1"/>
  <c r="P314" i="1"/>
  <c r="P67" i="1"/>
  <c r="P147" i="1"/>
  <c r="P291" i="1"/>
  <c r="P307" i="1"/>
  <c r="P387" i="1"/>
  <c r="P451" i="1"/>
  <c r="P563" i="1"/>
  <c r="Q400" i="1"/>
  <c r="Q441" i="1"/>
  <c r="P290" i="1"/>
  <c r="Q215" i="1"/>
  <c r="P104" i="1"/>
  <c r="P136" i="1"/>
  <c r="P184" i="1"/>
  <c r="P200" i="1"/>
  <c r="P216" i="1"/>
  <c r="P280" i="1"/>
  <c r="P296" i="1"/>
  <c r="P360" i="1"/>
  <c r="P376" i="1"/>
  <c r="P392" i="1"/>
  <c r="P472" i="1"/>
  <c r="P504" i="1"/>
  <c r="P520" i="1"/>
  <c r="P552" i="1"/>
  <c r="P584" i="1"/>
  <c r="P600" i="1"/>
  <c r="P632" i="1"/>
  <c r="P33" i="1"/>
  <c r="P97" i="1"/>
  <c r="P113" i="1"/>
  <c r="P161" i="1"/>
  <c r="P193" i="1"/>
  <c r="P209" i="1"/>
  <c r="P225" i="1"/>
  <c r="P241" i="1"/>
  <c r="P321" i="1"/>
  <c r="P337" i="1"/>
  <c r="P353" i="1"/>
  <c r="P401" i="1"/>
  <c r="P465" i="1"/>
  <c r="P497" i="1"/>
  <c r="P513" i="1"/>
  <c r="P529" i="1"/>
  <c r="P577" i="1"/>
  <c r="P593" i="1"/>
  <c r="P625" i="1"/>
  <c r="Q5" i="1"/>
  <c r="I499" i="1"/>
  <c r="I563" i="1"/>
  <c r="P54" i="1"/>
  <c r="P86" i="1"/>
  <c r="P118" i="1"/>
  <c r="P150" i="1"/>
  <c r="P182" i="1"/>
  <c r="P214" i="1"/>
  <c r="P246" i="1"/>
  <c r="P278" i="1"/>
  <c r="P310" i="1"/>
  <c r="P342" i="1"/>
  <c r="P374" i="1"/>
  <c r="P406" i="1"/>
  <c r="P438" i="1"/>
  <c r="P470" i="1"/>
  <c r="P502" i="1"/>
  <c r="P534" i="1"/>
  <c r="P566" i="1"/>
  <c r="P598" i="1"/>
  <c r="P630" i="1"/>
  <c r="I587" i="1"/>
  <c r="M235" i="1"/>
  <c r="M204" i="1"/>
  <c r="I475" i="1"/>
  <c r="Q223" i="1"/>
  <c r="Q291" i="1"/>
  <c r="Q171" i="1"/>
  <c r="Q303" i="1"/>
  <c r="Q367" i="1"/>
  <c r="P90" i="1"/>
  <c r="P170" i="1"/>
  <c r="P266" i="1"/>
  <c r="P346" i="1"/>
  <c r="P442" i="1"/>
  <c r="P570" i="1"/>
  <c r="Q279" i="1"/>
  <c r="Q2" i="1"/>
  <c r="Q343" i="1"/>
  <c r="P50" i="1"/>
  <c r="P23" i="1"/>
  <c r="P55" i="1"/>
  <c r="P87" i="1"/>
  <c r="P119" i="1"/>
  <c r="P151" i="1"/>
  <c r="P183" i="1"/>
  <c r="P215" i="1"/>
  <c r="P247" i="1"/>
  <c r="P279" i="1"/>
  <c r="S279" i="1" s="1"/>
  <c r="P311" i="1"/>
  <c r="P343" i="1"/>
  <c r="P375" i="1"/>
  <c r="P407" i="1"/>
  <c r="P439" i="1"/>
  <c r="P471" i="1"/>
  <c r="P503" i="1"/>
  <c r="P535" i="1"/>
  <c r="P567" i="1"/>
  <c r="P599" i="1"/>
  <c r="P631" i="1"/>
  <c r="M176" i="1"/>
  <c r="Q175" i="1"/>
  <c r="P107" i="1"/>
  <c r="P235" i="1"/>
  <c r="P363" i="1"/>
  <c r="P427" i="1"/>
  <c r="P491" i="1"/>
  <c r="P490" i="1"/>
  <c r="P555" i="1"/>
  <c r="P619" i="1"/>
  <c r="P17" i="1"/>
  <c r="M256" i="1"/>
  <c r="Q255" i="1"/>
  <c r="P15" i="1"/>
  <c r="L14" i="1"/>
  <c r="P323" i="1"/>
  <c r="P322" i="1"/>
  <c r="P355" i="1"/>
  <c r="P354" i="1"/>
  <c r="P515" i="1"/>
  <c r="P514" i="1"/>
  <c r="P595" i="1"/>
  <c r="P594" i="1"/>
  <c r="P579" i="1"/>
  <c r="P578" i="1"/>
  <c r="M359" i="1"/>
  <c r="Q359" i="1"/>
  <c r="Q234" i="1"/>
  <c r="P44" i="1"/>
  <c r="P43" i="1"/>
  <c r="H43" i="1"/>
  <c r="H43" i="4" s="1"/>
  <c r="J43" i="1" s="1"/>
  <c r="L43" i="1"/>
  <c r="H76" i="1"/>
  <c r="H76" i="4" s="1"/>
  <c r="P75" i="1"/>
  <c r="L75" i="1"/>
  <c r="P124" i="1"/>
  <c r="P123" i="1"/>
  <c r="P156" i="1"/>
  <c r="P155" i="1"/>
  <c r="P188" i="1"/>
  <c r="P187" i="1"/>
  <c r="P220" i="1"/>
  <c r="P219" i="1"/>
  <c r="P252" i="1"/>
  <c r="P251" i="1"/>
  <c r="P284" i="1"/>
  <c r="P283" i="1"/>
  <c r="P316" i="1"/>
  <c r="P315" i="1"/>
  <c r="P348" i="1"/>
  <c r="P347" i="1"/>
  <c r="P4" i="1"/>
  <c r="P53" i="1"/>
  <c r="P85" i="1"/>
  <c r="H84" i="1"/>
  <c r="H84" i="4" s="1"/>
  <c r="J84" i="1" s="1"/>
  <c r="P117" i="1"/>
  <c r="P149" i="1"/>
  <c r="P181" i="1"/>
  <c r="P213" i="1"/>
  <c r="P245" i="1"/>
  <c r="P277" i="1"/>
  <c r="P309" i="1"/>
  <c r="P341" i="1"/>
  <c r="P373" i="1"/>
  <c r="P405" i="1"/>
  <c r="P437" i="1"/>
  <c r="P469" i="1"/>
  <c r="P501" i="1"/>
  <c r="P533" i="1"/>
  <c r="P565" i="1"/>
  <c r="P597" i="1"/>
  <c r="P629" i="1"/>
  <c r="Q15" i="1"/>
  <c r="P6" i="1"/>
  <c r="P19" i="1"/>
  <c r="M336" i="1"/>
  <c r="Q335" i="1"/>
  <c r="H75" i="1"/>
  <c r="H75" i="4" s="1"/>
  <c r="J75" i="1" s="1"/>
  <c r="P498" i="1"/>
  <c r="P27" i="1"/>
  <c r="P139" i="1"/>
  <c r="P267" i="1"/>
  <c r="P379" i="1"/>
  <c r="P443" i="1"/>
  <c r="P507" i="1"/>
  <c r="P571" i="1"/>
  <c r="P635" i="1"/>
  <c r="P3" i="1"/>
  <c r="S3" i="1" s="1"/>
  <c r="P210" i="1"/>
  <c r="P426" i="1"/>
  <c r="P618" i="1"/>
  <c r="P419" i="1"/>
  <c r="P418" i="1"/>
  <c r="P259" i="1"/>
  <c r="P258" i="1"/>
  <c r="P450" i="1"/>
  <c r="I359" i="1"/>
  <c r="P32" i="1"/>
  <c r="P48" i="1"/>
  <c r="P64" i="1"/>
  <c r="P80" i="1"/>
  <c r="P96" i="1"/>
  <c r="P112" i="1"/>
  <c r="P128" i="1"/>
  <c r="P144" i="1"/>
  <c r="P160" i="1"/>
  <c r="P176" i="1"/>
  <c r="P192" i="1"/>
  <c r="P208" i="1"/>
  <c r="P224" i="1"/>
  <c r="P240" i="1"/>
  <c r="P256" i="1"/>
  <c r="P272" i="1"/>
  <c r="P288" i="1"/>
  <c r="P304" i="1"/>
  <c r="P320" i="1"/>
  <c r="P336" i="1"/>
  <c r="P352" i="1"/>
  <c r="P368" i="1"/>
  <c r="P384" i="1"/>
  <c r="P400" i="1"/>
  <c r="P416" i="1"/>
  <c r="P432" i="1"/>
  <c r="P448" i="1"/>
  <c r="P464" i="1"/>
  <c r="P480" i="1"/>
  <c r="P496" i="1"/>
  <c r="P512" i="1"/>
  <c r="P528" i="1"/>
  <c r="P544" i="1"/>
  <c r="P560" i="1"/>
  <c r="P576" i="1"/>
  <c r="P592" i="1"/>
  <c r="P608" i="1"/>
  <c r="P624" i="1"/>
  <c r="P640" i="1"/>
  <c r="I372" i="1"/>
  <c r="P57" i="1"/>
  <c r="P89" i="1"/>
  <c r="P121" i="1"/>
  <c r="P153" i="1"/>
  <c r="P169" i="1"/>
  <c r="P233" i="1"/>
  <c r="P249" i="1"/>
  <c r="P265" i="1"/>
  <c r="P313" i="1"/>
  <c r="P329" i="1"/>
  <c r="P345" i="1"/>
  <c r="P409" i="1"/>
  <c r="P425" i="1"/>
  <c r="P441" i="1"/>
  <c r="P537" i="1"/>
  <c r="P569" i="1"/>
  <c r="P585" i="1"/>
  <c r="P617" i="1"/>
  <c r="P562" i="1"/>
  <c r="Q17" i="1"/>
  <c r="P36" i="1"/>
  <c r="P52" i="1"/>
  <c r="P68" i="1"/>
  <c r="P84" i="1"/>
  <c r="P83" i="1"/>
  <c r="P100" i="1"/>
  <c r="L99" i="1"/>
  <c r="P116" i="1"/>
  <c r="P132" i="1"/>
  <c r="H131" i="1"/>
  <c r="H131" i="4" s="1"/>
  <c r="J131" i="1" s="1"/>
  <c r="P148" i="1"/>
  <c r="P164" i="1"/>
  <c r="P180" i="1"/>
  <c r="P196" i="1"/>
  <c r="P212" i="1"/>
  <c r="P228" i="1"/>
  <c r="H227" i="1"/>
  <c r="H227" i="4" s="1"/>
  <c r="J227" i="1" s="1"/>
  <c r="P244" i="1"/>
  <c r="P260" i="1"/>
  <c r="P276" i="1"/>
  <c r="P292" i="1"/>
  <c r="P308" i="1"/>
  <c r="P324" i="1"/>
  <c r="P340" i="1"/>
  <c r="P356" i="1"/>
  <c r="P372" i="1"/>
  <c r="P388" i="1"/>
  <c r="P404" i="1"/>
  <c r="P420" i="1"/>
  <c r="L419" i="1"/>
  <c r="P436" i="1"/>
  <c r="L435" i="1"/>
  <c r="H435" i="1"/>
  <c r="H435" i="4" s="1"/>
  <c r="J435" i="1" s="1"/>
  <c r="P452" i="1"/>
  <c r="P468" i="1"/>
  <c r="P484" i="1"/>
  <c r="H483" i="1"/>
  <c r="H483" i="4" s="1"/>
  <c r="J483" i="1" s="1"/>
  <c r="P500" i="1"/>
  <c r="P516" i="1"/>
  <c r="P532" i="1"/>
  <c r="L531" i="1"/>
  <c r="P548" i="1"/>
  <c r="L547" i="1"/>
  <c r="P564" i="1"/>
  <c r="P580" i="1"/>
  <c r="P596" i="1"/>
  <c r="P612" i="1"/>
  <c r="L611" i="1"/>
  <c r="H611" i="1"/>
  <c r="H611" i="4" s="1"/>
  <c r="J611" i="1" s="1"/>
  <c r="P628" i="1"/>
  <c r="P644" i="1"/>
  <c r="P29" i="1"/>
  <c r="P61" i="1"/>
  <c r="P93" i="1"/>
  <c r="P125" i="1"/>
  <c r="P157" i="1"/>
  <c r="H156" i="1"/>
  <c r="H156" i="4" s="1"/>
  <c r="J156" i="1" s="1"/>
  <c r="P189" i="1"/>
  <c r="P221" i="1"/>
  <c r="P253" i="1"/>
  <c r="P285" i="1"/>
  <c r="P317" i="1"/>
  <c r="P349" i="1"/>
  <c r="H348" i="1"/>
  <c r="H348" i="4" s="1"/>
  <c r="P381" i="1"/>
  <c r="P413" i="1"/>
  <c r="P445" i="1"/>
  <c r="P477" i="1"/>
  <c r="P509" i="1"/>
  <c r="P541" i="1"/>
  <c r="P573" i="1"/>
  <c r="P605" i="1"/>
  <c r="L275" i="1"/>
  <c r="P386" i="1"/>
  <c r="H371" i="1"/>
  <c r="H371" i="4" s="1"/>
  <c r="J371" i="1" s="1"/>
  <c r="P22" i="1"/>
  <c r="P39" i="1"/>
  <c r="P71" i="1"/>
  <c r="P103" i="1"/>
  <c r="P135" i="1"/>
  <c r="P167" i="1"/>
  <c r="P199" i="1"/>
  <c r="P231" i="1"/>
  <c r="P263" i="1"/>
  <c r="P295" i="1"/>
  <c r="S295" i="1" s="1"/>
  <c r="P327" i="1"/>
  <c r="P359" i="1"/>
  <c r="P391" i="1"/>
  <c r="P423" i="1"/>
  <c r="P455" i="1"/>
  <c r="P487" i="1"/>
  <c r="P519" i="1"/>
  <c r="P551" i="1"/>
  <c r="P583" i="1"/>
  <c r="P615" i="1"/>
  <c r="P106" i="1"/>
  <c r="P362" i="1"/>
  <c r="P59" i="1"/>
  <c r="P171" i="1"/>
  <c r="P299" i="1"/>
  <c r="P395" i="1"/>
  <c r="P459" i="1"/>
  <c r="P523" i="1"/>
  <c r="P587" i="1"/>
  <c r="P16" i="1"/>
  <c r="Q445" i="1"/>
  <c r="P114" i="1"/>
  <c r="P242" i="1"/>
  <c r="P306" i="1"/>
  <c r="P131" i="1"/>
  <c r="P179" i="1"/>
  <c r="P275" i="1"/>
  <c r="P371" i="1"/>
  <c r="P483" i="1"/>
  <c r="P547" i="1"/>
  <c r="P643" i="1"/>
  <c r="P435" i="1"/>
  <c r="P611" i="1"/>
  <c r="Q449" i="1"/>
  <c r="P274" i="1"/>
  <c r="P642" i="1"/>
  <c r="Q191" i="1"/>
  <c r="P130" i="1"/>
  <c r="P637" i="1"/>
  <c r="Q14" i="1"/>
  <c r="P47" i="1"/>
  <c r="P79" i="1"/>
  <c r="P111" i="1"/>
  <c r="P143" i="1"/>
  <c r="P175" i="1"/>
  <c r="P207" i="1"/>
  <c r="P239" i="1"/>
  <c r="P271" i="1"/>
  <c r="S271" i="1" s="1"/>
  <c r="P303" i="1"/>
  <c r="P335" i="1"/>
  <c r="P367" i="1"/>
  <c r="P399" i="1"/>
  <c r="P431" i="1"/>
  <c r="P463" i="1"/>
  <c r="P495" i="1"/>
  <c r="P527" i="1"/>
  <c r="P559" i="1"/>
  <c r="P591" i="1"/>
  <c r="P623" i="1"/>
  <c r="P26" i="1"/>
  <c r="P138" i="1"/>
  <c r="P378" i="1"/>
  <c r="P506" i="1"/>
  <c r="P634" i="1"/>
  <c r="P91" i="1"/>
  <c r="P203" i="1"/>
  <c r="P331" i="1"/>
  <c r="P411" i="1"/>
  <c r="P475" i="1"/>
  <c r="P539" i="1"/>
  <c r="P603" i="1"/>
  <c r="P9" i="1"/>
  <c r="P146" i="1"/>
  <c r="P394" i="1"/>
  <c r="P522" i="1"/>
  <c r="P554" i="1"/>
  <c r="P163" i="1"/>
  <c r="P467" i="1"/>
  <c r="P627" i="1"/>
  <c r="P35" i="1"/>
  <c r="P99" i="1"/>
  <c r="P195" i="1"/>
  <c r="P227" i="1"/>
  <c r="P339" i="1"/>
  <c r="P403" i="1"/>
  <c r="P531" i="1"/>
  <c r="Q435" i="1"/>
  <c r="Q404" i="1"/>
  <c r="Q433" i="1"/>
  <c r="Q4" i="1"/>
  <c r="P370" i="1"/>
  <c r="P434" i="1"/>
  <c r="P482" i="1"/>
  <c r="P530" i="1"/>
  <c r="P162" i="1"/>
  <c r="N45" i="1"/>
  <c r="R45" i="1"/>
  <c r="N60" i="1"/>
  <c r="R60" i="1"/>
  <c r="N64" i="1"/>
  <c r="R64" i="1"/>
  <c r="N87" i="1"/>
  <c r="R87" i="1"/>
  <c r="N110" i="1"/>
  <c r="R110" i="1"/>
  <c r="N118" i="1"/>
  <c r="R118" i="1"/>
  <c r="N131" i="1"/>
  <c r="R131" i="1"/>
  <c r="N147" i="1"/>
  <c r="R147" i="1"/>
  <c r="N194" i="1"/>
  <c r="R194" i="1"/>
  <c r="N202" i="1"/>
  <c r="R202" i="1"/>
  <c r="N210" i="1"/>
  <c r="R210" i="1"/>
  <c r="N218" i="1"/>
  <c r="R218" i="1"/>
  <c r="N226" i="1"/>
  <c r="R226" i="1"/>
  <c r="N234" i="1"/>
  <c r="R234" i="1"/>
  <c r="N242" i="1"/>
  <c r="R242" i="1"/>
  <c r="N250" i="1"/>
  <c r="R250" i="1"/>
  <c r="N258" i="1"/>
  <c r="R258" i="1"/>
  <c r="N86" i="1"/>
  <c r="R86" i="1"/>
  <c r="N307" i="1"/>
  <c r="R307" i="1"/>
  <c r="N315" i="1"/>
  <c r="R315" i="1"/>
  <c r="N319" i="1"/>
  <c r="R319" i="1"/>
  <c r="N327" i="1"/>
  <c r="R327" i="1"/>
  <c r="N335" i="1"/>
  <c r="R335" i="1"/>
  <c r="N343" i="1"/>
  <c r="R343" i="1"/>
  <c r="N351" i="1"/>
  <c r="R351" i="1"/>
  <c r="N359" i="1"/>
  <c r="R359" i="1"/>
  <c r="N367" i="1"/>
  <c r="R367" i="1"/>
  <c r="N375" i="1"/>
  <c r="R375" i="1"/>
  <c r="N223" i="1"/>
  <c r="R223" i="1"/>
  <c r="N221" i="1"/>
  <c r="R221" i="1"/>
  <c r="N381" i="1"/>
  <c r="R381" i="1"/>
  <c r="N383" i="1"/>
  <c r="R383" i="1"/>
  <c r="N385" i="1"/>
  <c r="R385" i="1"/>
  <c r="N387" i="1"/>
  <c r="R387" i="1"/>
  <c r="N389" i="1"/>
  <c r="R389" i="1"/>
  <c r="N391" i="1"/>
  <c r="R391" i="1"/>
  <c r="N392" i="1"/>
  <c r="R392" i="1"/>
  <c r="N394" i="1"/>
  <c r="R394" i="1"/>
  <c r="N396" i="1"/>
  <c r="R396" i="1"/>
  <c r="N398" i="1"/>
  <c r="R398" i="1"/>
  <c r="N400" i="1"/>
  <c r="R400" i="1"/>
  <c r="N402" i="1"/>
  <c r="R402" i="1"/>
  <c r="N404" i="1"/>
  <c r="R404" i="1"/>
  <c r="N406" i="1"/>
  <c r="R406" i="1"/>
  <c r="N408" i="1"/>
  <c r="R408" i="1"/>
  <c r="S408" i="1" s="1"/>
  <c r="N410" i="1"/>
  <c r="R410" i="1"/>
  <c r="N412" i="1"/>
  <c r="R412" i="1"/>
  <c r="N414" i="1"/>
  <c r="R414" i="1"/>
  <c r="N416" i="1"/>
  <c r="R416" i="1"/>
  <c r="N418" i="1"/>
  <c r="R418" i="1"/>
  <c r="N420" i="1"/>
  <c r="R420" i="1"/>
  <c r="N422" i="1"/>
  <c r="R422" i="1"/>
  <c r="N424" i="1"/>
  <c r="R424" i="1"/>
  <c r="N426" i="1"/>
  <c r="R426" i="1"/>
  <c r="N428" i="1"/>
  <c r="R428" i="1"/>
  <c r="N430" i="1"/>
  <c r="R430" i="1"/>
  <c r="N432" i="1"/>
  <c r="R432" i="1"/>
  <c r="N433" i="1"/>
  <c r="R433" i="1"/>
  <c r="N435" i="1"/>
  <c r="O435" i="1" s="1"/>
  <c r="R435" i="1"/>
  <c r="N437" i="1"/>
  <c r="R437" i="1"/>
  <c r="N439" i="1"/>
  <c r="R439" i="1"/>
  <c r="N441" i="1"/>
  <c r="R441" i="1"/>
  <c r="N443" i="1"/>
  <c r="R443" i="1"/>
  <c r="N445" i="1"/>
  <c r="R445" i="1"/>
  <c r="N447" i="1"/>
  <c r="R447" i="1"/>
  <c r="N449" i="1"/>
  <c r="R449" i="1"/>
  <c r="N451" i="1"/>
  <c r="R451" i="1"/>
  <c r="N453" i="1"/>
  <c r="R453" i="1"/>
  <c r="N455" i="1"/>
  <c r="R455" i="1"/>
  <c r="N458" i="1"/>
  <c r="R458" i="1"/>
  <c r="N459" i="1"/>
  <c r="R459" i="1"/>
  <c r="N461" i="1"/>
  <c r="R461" i="1"/>
  <c r="N463" i="1"/>
  <c r="R463" i="1"/>
  <c r="N465" i="1"/>
  <c r="R465" i="1"/>
  <c r="N467" i="1"/>
  <c r="R467" i="1"/>
  <c r="N469" i="1"/>
  <c r="R469" i="1"/>
  <c r="N471" i="1"/>
  <c r="R471" i="1"/>
  <c r="N473" i="1"/>
  <c r="R473" i="1"/>
  <c r="N475" i="1"/>
  <c r="R475" i="1"/>
  <c r="N477" i="1"/>
  <c r="R477" i="1"/>
  <c r="N479" i="1"/>
  <c r="R479" i="1"/>
  <c r="N481" i="1"/>
  <c r="R481" i="1"/>
  <c r="N483" i="1"/>
  <c r="R483" i="1"/>
  <c r="N485" i="1"/>
  <c r="R485" i="1"/>
  <c r="N487" i="1"/>
  <c r="R487" i="1"/>
  <c r="N489" i="1"/>
  <c r="R489" i="1"/>
  <c r="N490" i="1"/>
  <c r="R490" i="1"/>
  <c r="N492" i="1"/>
  <c r="R492" i="1"/>
  <c r="N494" i="1"/>
  <c r="R494" i="1"/>
  <c r="N497" i="1"/>
  <c r="R497" i="1"/>
  <c r="N499" i="1"/>
  <c r="R499" i="1"/>
  <c r="N501" i="1"/>
  <c r="R501" i="1"/>
  <c r="N503" i="1"/>
  <c r="R503" i="1"/>
  <c r="N505" i="1"/>
  <c r="R505" i="1"/>
  <c r="N507" i="1"/>
  <c r="R507" i="1"/>
  <c r="N509" i="1"/>
  <c r="R509" i="1"/>
  <c r="N511" i="1"/>
  <c r="R511" i="1"/>
  <c r="N80" i="1"/>
  <c r="R80" i="1"/>
  <c r="N164" i="1"/>
  <c r="R164" i="1"/>
  <c r="N166" i="1"/>
  <c r="R166" i="1"/>
  <c r="N346" i="1"/>
  <c r="R346" i="1"/>
  <c r="N638" i="1"/>
  <c r="R638" i="1"/>
  <c r="N273" i="1"/>
  <c r="R273" i="1"/>
  <c r="M34" i="1"/>
  <c r="Q33" i="1"/>
  <c r="M98" i="1"/>
  <c r="Q97" i="1"/>
  <c r="M162" i="1"/>
  <c r="Q161" i="1"/>
  <c r="M466" i="1"/>
  <c r="Q465" i="1"/>
  <c r="M474" i="1"/>
  <c r="Q473" i="1"/>
  <c r="S473" i="1" s="1"/>
  <c r="M482" i="1"/>
  <c r="Q481" i="1"/>
  <c r="M490" i="1"/>
  <c r="Q489" i="1"/>
  <c r="M498" i="1"/>
  <c r="Q497" i="1"/>
  <c r="M506" i="1"/>
  <c r="Q505" i="1"/>
  <c r="M514" i="1"/>
  <c r="Q513" i="1"/>
  <c r="M522" i="1"/>
  <c r="Q521" i="1"/>
  <c r="M534" i="1"/>
  <c r="Q533" i="1"/>
  <c r="M542" i="1"/>
  <c r="Q541" i="1"/>
  <c r="M550" i="1"/>
  <c r="Q549" i="1"/>
  <c r="M554" i="1"/>
  <c r="Q553" i="1"/>
  <c r="M562" i="1"/>
  <c r="Q561" i="1"/>
  <c r="M570" i="1"/>
  <c r="Q569" i="1"/>
  <c r="M578" i="1"/>
  <c r="Q577" i="1"/>
  <c r="M586" i="1"/>
  <c r="Q585" i="1"/>
  <c r="M594" i="1"/>
  <c r="Q593" i="1"/>
  <c r="M602" i="1"/>
  <c r="Q601" i="1"/>
  <c r="M614" i="1"/>
  <c r="Q613" i="1"/>
  <c r="M622" i="1"/>
  <c r="Q621" i="1"/>
  <c r="M630" i="1"/>
  <c r="Q629" i="1"/>
  <c r="M638" i="1"/>
  <c r="Q637" i="1"/>
  <c r="M642" i="1"/>
  <c r="Q641" i="1"/>
  <c r="M32" i="1"/>
  <c r="Q31" i="1"/>
  <c r="M64" i="1"/>
  <c r="Q63" i="1"/>
  <c r="M128" i="1"/>
  <c r="Q127" i="1"/>
  <c r="M262" i="1"/>
  <c r="Q261" i="1"/>
  <c r="M294" i="1"/>
  <c r="Q293" i="1"/>
  <c r="M326" i="1"/>
  <c r="Q325" i="1"/>
  <c r="M358" i="1"/>
  <c r="Q357" i="1"/>
  <c r="M60" i="1"/>
  <c r="Q59" i="1"/>
  <c r="M124" i="1"/>
  <c r="Q123" i="1"/>
  <c r="I248" i="1"/>
  <c r="I280" i="1"/>
  <c r="I312" i="1"/>
  <c r="I344" i="1"/>
  <c r="M595" i="1"/>
  <c r="Q594" i="1"/>
  <c r="M611" i="1"/>
  <c r="Q610" i="1"/>
  <c r="I292" i="1"/>
  <c r="I593" i="1"/>
  <c r="M593" i="1"/>
  <c r="Q592" i="1"/>
  <c r="S592" i="1" s="1"/>
  <c r="M625" i="1"/>
  <c r="Q624" i="1"/>
  <c r="M182" i="1"/>
  <c r="Q181" i="1"/>
  <c r="M499" i="1"/>
  <c r="Q498" i="1"/>
  <c r="M563" i="1"/>
  <c r="Q562" i="1"/>
  <c r="M587" i="1"/>
  <c r="Q586" i="1"/>
  <c r="M86" i="1"/>
  <c r="Q85" i="1"/>
  <c r="M142" i="1"/>
  <c r="Q141" i="1"/>
  <c r="M316" i="1"/>
  <c r="Q315" i="1"/>
  <c r="I487" i="1"/>
  <c r="I597" i="1"/>
  <c r="M178" i="1"/>
  <c r="Q177" i="1"/>
  <c r="M364" i="1"/>
  <c r="Q363" i="1"/>
  <c r="I495" i="1"/>
  <c r="M559" i="1"/>
  <c r="Q558" i="1"/>
  <c r="M475" i="1"/>
  <c r="Q474" i="1"/>
  <c r="M158" i="1"/>
  <c r="Q157" i="1"/>
  <c r="M605" i="1"/>
  <c r="Q604" i="1"/>
  <c r="M23" i="1"/>
  <c r="Q22" i="1"/>
  <c r="N518" i="1"/>
  <c r="R518" i="1"/>
  <c r="M249" i="1"/>
  <c r="Q248" i="1"/>
  <c r="M357" i="1"/>
  <c r="Q356" i="1"/>
  <c r="M424" i="1"/>
  <c r="Q423" i="1"/>
  <c r="M189" i="1"/>
  <c r="Q188" i="1"/>
  <c r="M333" i="1"/>
  <c r="Q332" i="1"/>
  <c r="M411" i="1"/>
  <c r="Q410" i="1"/>
  <c r="M426" i="1"/>
  <c r="Q425" i="1"/>
  <c r="M241" i="1"/>
  <c r="Q240" i="1"/>
  <c r="M325" i="1"/>
  <c r="Q324" i="1"/>
  <c r="M324" i="1"/>
  <c r="M412" i="1"/>
  <c r="Q411" i="1"/>
  <c r="M376" i="1"/>
  <c r="Q375" i="1"/>
  <c r="M287" i="1"/>
  <c r="Q286" i="1"/>
  <c r="I407" i="1"/>
  <c r="N530" i="1"/>
  <c r="R530" i="1"/>
  <c r="M207" i="1"/>
  <c r="Q206" i="1"/>
  <c r="M347" i="1"/>
  <c r="Q346" i="1"/>
  <c r="I440" i="1"/>
  <c r="M239" i="1"/>
  <c r="Q238" i="1"/>
  <c r="N586" i="1"/>
  <c r="R586" i="1"/>
  <c r="M438" i="1"/>
  <c r="Q437" i="1"/>
  <c r="N352" i="1"/>
  <c r="R352" i="1"/>
  <c r="N620" i="1"/>
  <c r="R620" i="1"/>
  <c r="N68" i="1"/>
  <c r="R68" i="1"/>
  <c r="M223" i="1"/>
  <c r="Q222" i="1"/>
  <c r="M458" i="1"/>
  <c r="Q457" i="1"/>
  <c r="M387" i="1"/>
  <c r="Q386" i="1"/>
  <c r="N624" i="1"/>
  <c r="R624" i="1"/>
  <c r="N570" i="1"/>
  <c r="R570" i="1"/>
  <c r="N562" i="1"/>
  <c r="R562" i="1"/>
  <c r="N566" i="1"/>
  <c r="R566" i="1"/>
  <c r="N546" i="1"/>
  <c r="R546" i="1"/>
  <c r="M321" i="1"/>
  <c r="Q320" i="1"/>
  <c r="N551" i="1"/>
  <c r="R551" i="1"/>
  <c r="M383" i="1"/>
  <c r="Q382" i="1"/>
  <c r="N588" i="1"/>
  <c r="R588" i="1"/>
  <c r="M452" i="1"/>
  <c r="Q451" i="1"/>
  <c r="N544" i="1"/>
  <c r="R544" i="1"/>
  <c r="L355" i="1"/>
  <c r="L515" i="1"/>
  <c r="L595" i="1"/>
  <c r="M381" i="1"/>
  <c r="Q380" i="1"/>
  <c r="H595" i="1"/>
  <c r="H595" i="4" s="1"/>
  <c r="J595" i="1" s="1"/>
  <c r="M320" i="1"/>
  <c r="N47" i="1"/>
  <c r="R47" i="1"/>
  <c r="N55" i="1"/>
  <c r="R55" i="1"/>
  <c r="N63" i="1"/>
  <c r="R63" i="1"/>
  <c r="N108" i="1"/>
  <c r="R108" i="1"/>
  <c r="N124" i="1"/>
  <c r="R124" i="1"/>
  <c r="N103" i="1"/>
  <c r="R103" i="1"/>
  <c r="N84" i="1"/>
  <c r="R84" i="1"/>
  <c r="N133" i="1"/>
  <c r="R133" i="1"/>
  <c r="N149" i="1"/>
  <c r="R149" i="1"/>
  <c r="N134" i="1"/>
  <c r="R134" i="1"/>
  <c r="N150" i="1"/>
  <c r="R150" i="1"/>
  <c r="N158" i="1"/>
  <c r="R158" i="1"/>
  <c r="N211" i="1"/>
  <c r="R211" i="1"/>
  <c r="S211" i="1" s="1"/>
  <c r="N136" i="1"/>
  <c r="R136" i="1"/>
  <c r="N152" i="1"/>
  <c r="R152" i="1"/>
  <c r="N197" i="1"/>
  <c r="R197" i="1"/>
  <c r="N253" i="1"/>
  <c r="R253" i="1"/>
  <c r="N243" i="1"/>
  <c r="R243" i="1"/>
  <c r="N74" i="1"/>
  <c r="R74" i="1"/>
  <c r="N117" i="1"/>
  <c r="R117" i="1"/>
  <c r="N277" i="1"/>
  <c r="R277" i="1"/>
  <c r="N261" i="1"/>
  <c r="R261" i="1"/>
  <c r="N186" i="1"/>
  <c r="R186" i="1"/>
  <c r="N338" i="1"/>
  <c r="R338" i="1"/>
  <c r="N640" i="1"/>
  <c r="R640" i="1"/>
  <c r="M25" i="1"/>
  <c r="Q24" i="1"/>
  <c r="M37" i="1"/>
  <c r="Q36" i="1"/>
  <c r="M45" i="1"/>
  <c r="Q44" i="1"/>
  <c r="M53" i="1"/>
  <c r="Q52" i="1"/>
  <c r="M61" i="1"/>
  <c r="Q60" i="1"/>
  <c r="M73" i="1"/>
  <c r="Q72" i="1"/>
  <c r="M81" i="1"/>
  <c r="Q80" i="1"/>
  <c r="M89" i="1"/>
  <c r="Q88" i="1"/>
  <c r="M97" i="1"/>
  <c r="Q96" i="1"/>
  <c r="M101" i="1"/>
  <c r="Q100" i="1"/>
  <c r="M109" i="1"/>
  <c r="Q108" i="1"/>
  <c r="S108" i="1" s="1"/>
  <c r="M117" i="1"/>
  <c r="Q116" i="1"/>
  <c r="M125" i="1"/>
  <c r="Q124" i="1"/>
  <c r="M133" i="1"/>
  <c r="Q132" i="1"/>
  <c r="M141" i="1"/>
  <c r="Q140" i="1"/>
  <c r="M149" i="1"/>
  <c r="Q148" i="1"/>
  <c r="M157" i="1"/>
  <c r="Q156" i="1"/>
  <c r="M161" i="1"/>
  <c r="Q160" i="1"/>
  <c r="M58" i="1"/>
  <c r="Q57" i="1"/>
  <c r="M90" i="1"/>
  <c r="Q89" i="1"/>
  <c r="M154" i="1"/>
  <c r="Q153" i="1"/>
  <c r="M24" i="1"/>
  <c r="Q23" i="1"/>
  <c r="M88" i="1"/>
  <c r="Q87" i="1"/>
  <c r="M250" i="1"/>
  <c r="Q249" i="1"/>
  <c r="M282" i="1"/>
  <c r="Q281" i="1"/>
  <c r="M314" i="1"/>
  <c r="Q313" i="1"/>
  <c r="M346" i="1"/>
  <c r="Q345" i="1"/>
  <c r="M84" i="1"/>
  <c r="Q83" i="1"/>
  <c r="M148" i="1"/>
  <c r="Q147" i="1"/>
  <c r="M17" i="1"/>
  <c r="Q16" i="1"/>
  <c r="M8" i="1"/>
  <c r="Q7" i="1"/>
  <c r="I272" i="1"/>
  <c r="I320" i="1"/>
  <c r="M599" i="1"/>
  <c r="Q598" i="1"/>
  <c r="I465" i="1"/>
  <c r="I473" i="1"/>
  <c r="M481" i="1"/>
  <c r="Q480" i="1"/>
  <c r="I489" i="1"/>
  <c r="M497" i="1"/>
  <c r="Q496" i="1"/>
  <c r="I505" i="1"/>
  <c r="M513" i="1"/>
  <c r="Q512" i="1"/>
  <c r="I521" i="1"/>
  <c r="M529" i="1"/>
  <c r="Q528" i="1"/>
  <c r="I537" i="1"/>
  <c r="M545" i="1"/>
  <c r="Q544" i="1"/>
  <c r="I553" i="1"/>
  <c r="M561" i="1"/>
  <c r="Q560" i="1"/>
  <c r="M569" i="1"/>
  <c r="Q568" i="1"/>
  <c r="I577" i="1"/>
  <c r="M585" i="1"/>
  <c r="Q584" i="1"/>
  <c r="I601" i="1"/>
  <c r="I633" i="1"/>
  <c r="M19" i="1"/>
  <c r="Q18" i="1"/>
  <c r="I336" i="1"/>
  <c r="M607" i="1"/>
  <c r="Q606" i="1"/>
  <c r="M547" i="1"/>
  <c r="Q546" i="1"/>
  <c r="S546" i="1" s="1"/>
  <c r="M539" i="1"/>
  <c r="Q538" i="1"/>
  <c r="M134" i="1"/>
  <c r="Q133" i="1"/>
  <c r="M252" i="1"/>
  <c r="Q251" i="1"/>
  <c r="I583" i="1"/>
  <c r="M226" i="1"/>
  <c r="Q225" i="1"/>
  <c r="M332" i="1"/>
  <c r="Q331" i="1"/>
  <c r="I479" i="1"/>
  <c r="M479" i="1"/>
  <c r="Q478" i="1"/>
  <c r="M543" i="1"/>
  <c r="Q542" i="1"/>
  <c r="M190" i="1"/>
  <c r="Q189" i="1"/>
  <c r="M78" i="1"/>
  <c r="Q77" i="1"/>
  <c r="M150" i="1"/>
  <c r="Q149" i="1"/>
  <c r="M186" i="1"/>
  <c r="Q185" i="1"/>
  <c r="I567" i="1"/>
  <c r="M567" i="1"/>
  <c r="Q566" i="1"/>
  <c r="I645" i="1"/>
  <c r="M645" i="1"/>
  <c r="Q644" i="1"/>
  <c r="N177" i="1"/>
  <c r="R177" i="1"/>
  <c r="N294" i="1"/>
  <c r="R294" i="1"/>
  <c r="N513" i="1"/>
  <c r="R513" i="1"/>
  <c r="N360" i="1"/>
  <c r="R360" i="1"/>
  <c r="M293" i="1"/>
  <c r="Q292" i="1"/>
  <c r="N613" i="1"/>
  <c r="R613" i="1"/>
  <c r="M173" i="1"/>
  <c r="Q172" i="1"/>
  <c r="M243" i="1"/>
  <c r="Q242" i="1"/>
  <c r="M195" i="1"/>
  <c r="Q194" i="1"/>
  <c r="M415" i="1"/>
  <c r="Q414" i="1"/>
  <c r="N593" i="1"/>
  <c r="R593" i="1"/>
  <c r="M305" i="1"/>
  <c r="Q304" i="1"/>
  <c r="M428" i="1"/>
  <c r="Q427" i="1"/>
  <c r="M429" i="1"/>
  <c r="Q428" i="1"/>
  <c r="N529" i="1"/>
  <c r="R529" i="1"/>
  <c r="M281" i="1"/>
  <c r="Q280" i="1"/>
  <c r="N609" i="1"/>
  <c r="R609" i="1"/>
  <c r="M301" i="1"/>
  <c r="Q300" i="1"/>
  <c r="M181" i="1"/>
  <c r="Q180" i="1"/>
  <c r="M253" i="1"/>
  <c r="Q252" i="1"/>
  <c r="N628" i="1"/>
  <c r="R628" i="1"/>
  <c r="M285" i="1"/>
  <c r="Q284" i="1"/>
  <c r="M329" i="1"/>
  <c r="Q328" i="1"/>
  <c r="M367" i="1"/>
  <c r="Q366" i="1"/>
  <c r="M377" i="1"/>
  <c r="Q376" i="1"/>
  <c r="M385" i="1"/>
  <c r="Q384" i="1"/>
  <c r="M393" i="1"/>
  <c r="Q392" i="1"/>
  <c r="M456" i="1"/>
  <c r="Q455" i="1"/>
  <c r="S455" i="1" s="1"/>
  <c r="M169" i="1"/>
  <c r="Q168" i="1"/>
  <c r="M187" i="1"/>
  <c r="Q186" i="1"/>
  <c r="M277" i="1"/>
  <c r="Q276" i="1"/>
  <c r="M303" i="1"/>
  <c r="Q302" i="1"/>
  <c r="S302" i="1" s="1"/>
  <c r="M341" i="1"/>
  <c r="Q340" i="1"/>
  <c r="S340" i="1" s="1"/>
  <c r="N616" i="1"/>
  <c r="R616" i="1"/>
  <c r="M259" i="1"/>
  <c r="Q258" i="1"/>
  <c r="M355" i="1"/>
  <c r="Q354" i="1"/>
  <c r="N368" i="1"/>
  <c r="R368" i="1"/>
  <c r="N590" i="1"/>
  <c r="R590" i="1"/>
  <c r="N606" i="1"/>
  <c r="R606" i="1"/>
  <c r="N298" i="1"/>
  <c r="R298" i="1"/>
  <c r="M460" i="1"/>
  <c r="Q459" i="1"/>
  <c r="N578" i="1"/>
  <c r="R578" i="1"/>
  <c r="N632" i="1"/>
  <c r="R632" i="1"/>
  <c r="N523" i="1"/>
  <c r="R523" i="1"/>
  <c r="N543" i="1"/>
  <c r="R543" i="1"/>
  <c r="N561" i="1"/>
  <c r="R561" i="1"/>
  <c r="N622" i="1"/>
  <c r="R622" i="1"/>
  <c r="M361" i="1"/>
  <c r="Q360" i="1"/>
  <c r="S360" i="1" s="1"/>
  <c r="N549" i="1"/>
  <c r="R549" i="1"/>
  <c r="M297" i="1"/>
  <c r="Q296" i="1"/>
  <c r="N528" i="1"/>
  <c r="R528" i="1"/>
  <c r="N550" i="1"/>
  <c r="R550" i="1"/>
  <c r="N533" i="1"/>
  <c r="R533" i="1"/>
  <c r="N536" i="1"/>
  <c r="R536" i="1"/>
  <c r="N548" i="1"/>
  <c r="R548" i="1"/>
  <c r="N615" i="1"/>
  <c r="R615" i="1"/>
  <c r="N547" i="1"/>
  <c r="R547" i="1"/>
  <c r="N572" i="1"/>
  <c r="R572" i="1"/>
  <c r="N542" i="1"/>
  <c r="R542" i="1"/>
  <c r="N576" i="1"/>
  <c r="R576" i="1"/>
  <c r="M4" i="1"/>
  <c r="N539" i="1"/>
  <c r="R539" i="1"/>
  <c r="L291" i="1"/>
  <c r="L44" i="1"/>
  <c r="L76" i="1"/>
  <c r="L124" i="1"/>
  <c r="L188" i="1"/>
  <c r="L252" i="1"/>
  <c r="L316" i="1"/>
  <c r="M248" i="1"/>
  <c r="M276" i="1"/>
  <c r="M296" i="1"/>
  <c r="H323" i="1"/>
  <c r="H323" i="4" s="1"/>
  <c r="H387" i="1"/>
  <c r="H387" i="4" s="1"/>
  <c r="J387" i="1" s="1"/>
  <c r="H451" i="1"/>
  <c r="H451" i="4" s="1"/>
  <c r="J451" i="1" s="1"/>
  <c r="H491" i="1"/>
  <c r="H491" i="4" s="1"/>
  <c r="J491" i="1" s="1"/>
  <c r="M328" i="1"/>
  <c r="M172" i="1"/>
  <c r="M188" i="1"/>
  <c r="N7" i="1"/>
  <c r="R7" i="1"/>
  <c r="N8" i="1"/>
  <c r="R8" i="1"/>
  <c r="N9" i="1"/>
  <c r="R9" i="1"/>
  <c r="N10" i="1"/>
  <c r="R10" i="1"/>
  <c r="N11" i="1"/>
  <c r="R11" i="1"/>
  <c r="S11" i="1" s="1"/>
  <c r="N12" i="1"/>
  <c r="R12" i="1"/>
  <c r="N13" i="1"/>
  <c r="R13" i="1"/>
  <c r="N14" i="1"/>
  <c r="R14" i="1"/>
  <c r="N15" i="1"/>
  <c r="R15" i="1"/>
  <c r="N16" i="1"/>
  <c r="R16" i="1"/>
  <c r="N17" i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6" i="1"/>
  <c r="R46" i="1"/>
  <c r="N50" i="1"/>
  <c r="R50" i="1"/>
  <c r="N54" i="1"/>
  <c r="R54" i="1"/>
  <c r="N58" i="1"/>
  <c r="R58" i="1"/>
  <c r="N62" i="1"/>
  <c r="R62" i="1"/>
  <c r="N66" i="1"/>
  <c r="R66" i="1"/>
  <c r="N81" i="1"/>
  <c r="R81" i="1"/>
  <c r="N85" i="1"/>
  <c r="R85" i="1"/>
  <c r="N89" i="1"/>
  <c r="R89" i="1"/>
  <c r="N93" i="1"/>
  <c r="R93" i="1"/>
  <c r="N97" i="1"/>
  <c r="R97" i="1"/>
  <c r="N65" i="1"/>
  <c r="R65" i="1"/>
  <c r="N67" i="1"/>
  <c r="R67" i="1"/>
  <c r="N105" i="1"/>
  <c r="R105" i="1"/>
  <c r="N114" i="1"/>
  <c r="R114" i="1"/>
  <c r="N122" i="1"/>
  <c r="R122" i="1"/>
  <c r="N102" i="1"/>
  <c r="R102" i="1"/>
  <c r="N135" i="1"/>
  <c r="R135" i="1"/>
  <c r="N143" i="1"/>
  <c r="R143" i="1"/>
  <c r="N151" i="1"/>
  <c r="R151" i="1"/>
  <c r="N159" i="1"/>
  <c r="R159" i="1"/>
  <c r="N161" i="1"/>
  <c r="R161" i="1"/>
  <c r="N192" i="1"/>
  <c r="R192" i="1"/>
  <c r="N196" i="1"/>
  <c r="R196" i="1"/>
  <c r="N200" i="1"/>
  <c r="R200" i="1"/>
  <c r="N204" i="1"/>
  <c r="R204" i="1"/>
  <c r="N208" i="1"/>
  <c r="R208" i="1"/>
  <c r="N212" i="1"/>
  <c r="R212" i="1"/>
  <c r="N216" i="1"/>
  <c r="R216" i="1"/>
  <c r="N220" i="1"/>
  <c r="R220" i="1"/>
  <c r="N224" i="1"/>
  <c r="R224" i="1"/>
  <c r="N228" i="1"/>
  <c r="R228" i="1"/>
  <c r="N232" i="1"/>
  <c r="R232" i="1"/>
  <c r="S232" i="1" s="1"/>
  <c r="N236" i="1"/>
  <c r="R236" i="1"/>
  <c r="N240" i="1"/>
  <c r="R240" i="1"/>
  <c r="N244" i="1"/>
  <c r="R244" i="1"/>
  <c r="N248" i="1"/>
  <c r="R248" i="1"/>
  <c r="N256" i="1"/>
  <c r="R256" i="1"/>
  <c r="N82" i="1"/>
  <c r="R82" i="1"/>
  <c r="N90" i="1"/>
  <c r="R90" i="1"/>
  <c r="N98" i="1"/>
  <c r="R98" i="1"/>
  <c r="N227" i="1"/>
  <c r="R227" i="1"/>
  <c r="N301" i="1"/>
  <c r="R301" i="1"/>
  <c r="N305" i="1"/>
  <c r="R305" i="1"/>
  <c r="N309" i="1"/>
  <c r="R309" i="1"/>
  <c r="N313" i="1"/>
  <c r="R313" i="1"/>
  <c r="N317" i="1"/>
  <c r="R317" i="1"/>
  <c r="N321" i="1"/>
  <c r="R321" i="1"/>
  <c r="N325" i="1"/>
  <c r="R325" i="1"/>
  <c r="N329" i="1"/>
  <c r="R329" i="1"/>
  <c r="N333" i="1"/>
  <c r="R333" i="1"/>
  <c r="N337" i="1"/>
  <c r="R337" i="1"/>
  <c r="N341" i="1"/>
  <c r="R341" i="1"/>
  <c r="N345" i="1"/>
  <c r="R345" i="1"/>
  <c r="N349" i="1"/>
  <c r="R349" i="1"/>
  <c r="N353" i="1"/>
  <c r="R353" i="1"/>
  <c r="N357" i="1"/>
  <c r="R357" i="1"/>
  <c r="N361" i="1"/>
  <c r="R361" i="1"/>
  <c r="N365" i="1"/>
  <c r="R365" i="1"/>
  <c r="N369" i="1"/>
  <c r="R369" i="1"/>
  <c r="N373" i="1"/>
  <c r="R373" i="1"/>
  <c r="N377" i="1"/>
  <c r="R377" i="1"/>
  <c r="N201" i="1"/>
  <c r="R201" i="1"/>
  <c r="N233" i="1"/>
  <c r="R233" i="1"/>
  <c r="N207" i="1"/>
  <c r="R207" i="1"/>
  <c r="S207" i="1" s="1"/>
  <c r="N160" i="1"/>
  <c r="R160" i="1"/>
  <c r="N191" i="1"/>
  <c r="R191" i="1"/>
  <c r="N205" i="1"/>
  <c r="R205" i="1"/>
  <c r="N237" i="1"/>
  <c r="R237" i="1"/>
  <c r="N259" i="1"/>
  <c r="R259" i="1"/>
  <c r="N70" i="1"/>
  <c r="R70" i="1"/>
  <c r="N109" i="1"/>
  <c r="R109" i="1"/>
  <c r="N115" i="1"/>
  <c r="R115" i="1"/>
  <c r="N162" i="1"/>
  <c r="R162" i="1"/>
  <c r="N168" i="1"/>
  <c r="R168" i="1"/>
  <c r="N269" i="1"/>
  <c r="R269" i="1"/>
  <c r="N287" i="1"/>
  <c r="R287" i="1"/>
  <c r="N293" i="1"/>
  <c r="R293" i="1"/>
  <c r="N330" i="1"/>
  <c r="R330" i="1"/>
  <c r="N362" i="1"/>
  <c r="R362" i="1"/>
  <c r="N119" i="1"/>
  <c r="R119" i="1"/>
  <c r="I315" i="1"/>
  <c r="M50" i="1"/>
  <c r="Q49" i="1"/>
  <c r="M82" i="1"/>
  <c r="Q81" i="1"/>
  <c r="M114" i="1"/>
  <c r="Q113" i="1"/>
  <c r="M146" i="1"/>
  <c r="Q145" i="1"/>
  <c r="M464" i="1"/>
  <c r="Q463" i="1"/>
  <c r="M468" i="1"/>
  <c r="Q467" i="1"/>
  <c r="M472" i="1"/>
  <c r="Q471" i="1"/>
  <c r="M476" i="1"/>
  <c r="Q475" i="1"/>
  <c r="M480" i="1"/>
  <c r="Q479" i="1"/>
  <c r="M484" i="1"/>
  <c r="Q483" i="1"/>
  <c r="M488" i="1"/>
  <c r="Q487" i="1"/>
  <c r="M492" i="1"/>
  <c r="Q491" i="1"/>
  <c r="M496" i="1"/>
  <c r="Q495" i="1"/>
  <c r="M500" i="1"/>
  <c r="Q499" i="1"/>
  <c r="M504" i="1"/>
  <c r="Q503" i="1"/>
  <c r="M508" i="1"/>
  <c r="Q507" i="1"/>
  <c r="M512" i="1"/>
  <c r="Q511" i="1"/>
  <c r="M516" i="1"/>
  <c r="Q515" i="1"/>
  <c r="M520" i="1"/>
  <c r="Q519" i="1"/>
  <c r="M524" i="1"/>
  <c r="Q523" i="1"/>
  <c r="M528" i="1"/>
  <c r="Q527" i="1"/>
  <c r="M532" i="1"/>
  <c r="Q531" i="1"/>
  <c r="M536" i="1"/>
  <c r="Q535" i="1"/>
  <c r="M540" i="1"/>
  <c r="Q539" i="1"/>
  <c r="S539" i="1" s="1"/>
  <c r="M544" i="1"/>
  <c r="Q543" i="1"/>
  <c r="M548" i="1"/>
  <c r="Q547" i="1"/>
  <c r="M552" i="1"/>
  <c r="Q551" i="1"/>
  <c r="M556" i="1"/>
  <c r="Q555" i="1"/>
  <c r="M560" i="1"/>
  <c r="Q559" i="1"/>
  <c r="M564" i="1"/>
  <c r="Q563" i="1"/>
  <c r="M568" i="1"/>
  <c r="Q567" i="1"/>
  <c r="M572" i="1"/>
  <c r="Q571" i="1"/>
  <c r="M576" i="1"/>
  <c r="Q575" i="1"/>
  <c r="M580" i="1"/>
  <c r="Q579" i="1"/>
  <c r="S579" i="1" s="1"/>
  <c r="M584" i="1"/>
  <c r="Q583" i="1"/>
  <c r="M588" i="1"/>
  <c r="Q587" i="1"/>
  <c r="M592" i="1"/>
  <c r="Q591" i="1"/>
  <c r="S591" i="1" s="1"/>
  <c r="M596" i="1"/>
  <c r="Q595" i="1"/>
  <c r="M600" i="1"/>
  <c r="Q599" i="1"/>
  <c r="M604" i="1"/>
  <c r="Q603" i="1"/>
  <c r="M608" i="1"/>
  <c r="Q607" i="1"/>
  <c r="M612" i="1"/>
  <c r="Q611" i="1"/>
  <c r="M616" i="1"/>
  <c r="Q615" i="1"/>
  <c r="M620" i="1"/>
  <c r="Q619" i="1"/>
  <c r="M624" i="1"/>
  <c r="Q623" i="1"/>
  <c r="M628" i="1"/>
  <c r="Q627" i="1"/>
  <c r="M632" i="1"/>
  <c r="Q631" i="1"/>
  <c r="M636" i="1"/>
  <c r="Q635" i="1"/>
  <c r="M640" i="1"/>
  <c r="Q639" i="1"/>
  <c r="M644" i="1"/>
  <c r="Q643" i="1"/>
  <c r="M48" i="1"/>
  <c r="Q47" i="1"/>
  <c r="M80" i="1"/>
  <c r="Q79" i="1"/>
  <c r="S79" i="1" s="1"/>
  <c r="M112" i="1"/>
  <c r="Q111" i="1"/>
  <c r="M144" i="1"/>
  <c r="Q143" i="1"/>
  <c r="M238" i="1"/>
  <c r="Q237" i="1"/>
  <c r="M254" i="1"/>
  <c r="Q253" i="1"/>
  <c r="M270" i="1"/>
  <c r="Q269" i="1"/>
  <c r="M286" i="1"/>
  <c r="Q285" i="1"/>
  <c r="M302" i="1"/>
  <c r="Q301" i="1"/>
  <c r="M318" i="1"/>
  <c r="Q317" i="1"/>
  <c r="M334" i="1"/>
  <c r="Q333" i="1"/>
  <c r="M350" i="1"/>
  <c r="Q349" i="1"/>
  <c r="M366" i="1"/>
  <c r="Q365" i="1"/>
  <c r="M44" i="1"/>
  <c r="Q43" i="1"/>
  <c r="M76" i="1"/>
  <c r="Q75" i="1"/>
  <c r="M108" i="1"/>
  <c r="Q107" i="1"/>
  <c r="M140" i="1"/>
  <c r="Q139" i="1"/>
  <c r="I264" i="1"/>
  <c r="I296" i="1"/>
  <c r="I328" i="1"/>
  <c r="I360" i="1"/>
  <c r="I603" i="1"/>
  <c r="M603" i="1"/>
  <c r="Q602" i="1"/>
  <c r="I619" i="1"/>
  <c r="M619" i="1"/>
  <c r="Q618" i="1"/>
  <c r="I635" i="1"/>
  <c r="M635" i="1"/>
  <c r="Q634" i="1"/>
  <c r="I615" i="1"/>
  <c r="M615" i="1"/>
  <c r="Q614" i="1"/>
  <c r="I244" i="1"/>
  <c r="I276" i="1"/>
  <c r="I308" i="1"/>
  <c r="I340" i="1"/>
  <c r="I609" i="1"/>
  <c r="M609" i="1"/>
  <c r="Q608" i="1"/>
  <c r="I641" i="1"/>
  <c r="M641" i="1"/>
  <c r="Q640" i="1"/>
  <c r="I631" i="1"/>
  <c r="M631" i="1"/>
  <c r="Q630" i="1"/>
  <c r="M21" i="1"/>
  <c r="Q20" i="1"/>
  <c r="M214" i="1"/>
  <c r="Q213" i="1"/>
  <c r="I467" i="1"/>
  <c r="M467" i="1"/>
  <c r="Q466" i="1"/>
  <c r="I531" i="1"/>
  <c r="M531" i="1"/>
  <c r="Q530" i="1"/>
  <c r="M234" i="1"/>
  <c r="Q233" i="1"/>
  <c r="I523" i="1"/>
  <c r="M523" i="1"/>
  <c r="Q522" i="1"/>
  <c r="M46" i="1"/>
  <c r="Q45" i="1"/>
  <c r="M110" i="1"/>
  <c r="Q109" i="1"/>
  <c r="M232" i="1"/>
  <c r="Q231" i="1"/>
  <c r="I535" i="1"/>
  <c r="M535" i="1"/>
  <c r="Q534" i="1"/>
  <c r="I637" i="1"/>
  <c r="M637" i="1"/>
  <c r="Q636" i="1"/>
  <c r="M210" i="1"/>
  <c r="Q209" i="1"/>
  <c r="M300" i="1"/>
  <c r="Q299" i="1"/>
  <c r="I527" i="1"/>
  <c r="M527" i="1"/>
  <c r="Q526" i="1"/>
  <c r="S526" i="1" s="1"/>
  <c r="I591" i="1"/>
  <c r="M591" i="1"/>
  <c r="Q590" i="1"/>
  <c r="I555" i="1"/>
  <c r="M555" i="1"/>
  <c r="Q554" i="1"/>
  <c r="M11" i="1"/>
  <c r="Q10" i="1"/>
  <c r="M62" i="1"/>
  <c r="Q61" i="1"/>
  <c r="M126" i="1"/>
  <c r="Q125" i="1"/>
  <c r="I551" i="1"/>
  <c r="M551" i="1"/>
  <c r="Q550" i="1"/>
  <c r="I629" i="1"/>
  <c r="M629" i="1"/>
  <c r="Q628" i="1"/>
  <c r="N190" i="1"/>
  <c r="R190" i="1"/>
  <c r="N264" i="1"/>
  <c r="R264" i="1"/>
  <c r="N181" i="1"/>
  <c r="R181" i="1"/>
  <c r="N270" i="1"/>
  <c r="R270" i="1"/>
  <c r="N308" i="1"/>
  <c r="R308" i="1"/>
  <c r="N260" i="1"/>
  <c r="R260" i="1"/>
  <c r="N291" i="1"/>
  <c r="R291" i="1"/>
  <c r="N316" i="1"/>
  <c r="R316" i="1"/>
  <c r="N284" i="1"/>
  <c r="R284" i="1"/>
  <c r="N364" i="1"/>
  <c r="R364" i="1"/>
  <c r="N288" i="1"/>
  <c r="R288" i="1"/>
  <c r="N344" i="1"/>
  <c r="R344" i="1"/>
  <c r="M209" i="1"/>
  <c r="Q208" i="1"/>
  <c r="M273" i="1"/>
  <c r="Q272" i="1"/>
  <c r="M319" i="1"/>
  <c r="Q318" i="1"/>
  <c r="S318" i="1" s="1"/>
  <c r="M408" i="1"/>
  <c r="Q407" i="1"/>
  <c r="M425" i="1"/>
  <c r="Q424" i="1"/>
  <c r="S424" i="1" s="1"/>
  <c r="N589" i="1"/>
  <c r="R589" i="1"/>
  <c r="N621" i="1"/>
  <c r="R621" i="1"/>
  <c r="M221" i="1"/>
  <c r="Q220" i="1"/>
  <c r="M307" i="1"/>
  <c r="Q306" i="1"/>
  <c r="M410" i="1"/>
  <c r="Q409" i="1"/>
  <c r="M427" i="1"/>
  <c r="Q426" i="1"/>
  <c r="M267" i="1"/>
  <c r="Q266" i="1"/>
  <c r="M279" i="1"/>
  <c r="Q278" i="1"/>
  <c r="M365" i="1"/>
  <c r="Q364" i="1"/>
  <c r="S364" i="1" s="1"/>
  <c r="M422" i="1"/>
  <c r="Q421" i="1"/>
  <c r="M431" i="1"/>
  <c r="Q430" i="1"/>
  <c r="M433" i="1"/>
  <c r="Q432" i="1"/>
  <c r="M435" i="1"/>
  <c r="Q434" i="1"/>
  <c r="M437" i="1"/>
  <c r="Q436" i="1"/>
  <c r="S436" i="1" s="1"/>
  <c r="M439" i="1"/>
  <c r="Q438" i="1"/>
  <c r="M441" i="1"/>
  <c r="Q440" i="1"/>
  <c r="M443" i="1"/>
  <c r="Q442" i="1"/>
  <c r="M445" i="1"/>
  <c r="Q444" i="1"/>
  <c r="M447" i="1"/>
  <c r="Q446" i="1"/>
  <c r="M449" i="1"/>
  <c r="Q448" i="1"/>
  <c r="M451" i="1"/>
  <c r="Q450" i="1"/>
  <c r="M453" i="1"/>
  <c r="Q452" i="1"/>
  <c r="M455" i="1"/>
  <c r="Q454" i="1"/>
  <c r="M457" i="1"/>
  <c r="Q456" i="1"/>
  <c r="M459" i="1"/>
  <c r="Q458" i="1"/>
  <c r="M461" i="1"/>
  <c r="Q460" i="1"/>
  <c r="M463" i="1"/>
  <c r="Q462" i="1"/>
  <c r="M183" i="1"/>
  <c r="Q182" i="1"/>
  <c r="M215" i="1"/>
  <c r="Q214" i="1"/>
  <c r="M275" i="1"/>
  <c r="Q274" i="1"/>
  <c r="M374" i="1"/>
  <c r="Q373" i="1"/>
  <c r="M384" i="1"/>
  <c r="Q383" i="1"/>
  <c r="N324" i="1"/>
  <c r="R324" i="1"/>
  <c r="N585" i="1"/>
  <c r="R585" i="1"/>
  <c r="M211" i="1"/>
  <c r="Q210" i="1"/>
  <c r="M9" i="1"/>
  <c r="Q8" i="1"/>
  <c r="M430" i="1"/>
  <c r="Q429" i="1"/>
  <c r="N617" i="1"/>
  <c r="R617" i="1"/>
  <c r="M413" i="1"/>
  <c r="Q412" i="1"/>
  <c r="N79" i="1"/>
  <c r="R79" i="1"/>
  <c r="N580" i="1"/>
  <c r="R580" i="1"/>
  <c r="N600" i="1"/>
  <c r="R600" i="1"/>
  <c r="N584" i="1"/>
  <c r="R584" i="1"/>
  <c r="N594" i="1"/>
  <c r="R594" i="1"/>
  <c r="N596" i="1"/>
  <c r="R596" i="1"/>
  <c r="M185" i="1"/>
  <c r="Q184" i="1"/>
  <c r="M213" i="1"/>
  <c r="Q212" i="1"/>
  <c r="M265" i="1"/>
  <c r="Q264" i="1"/>
  <c r="N610" i="1"/>
  <c r="R610" i="1"/>
  <c r="N630" i="1"/>
  <c r="R630" i="1"/>
  <c r="M219" i="1"/>
  <c r="Q218" i="1"/>
  <c r="M171" i="1"/>
  <c r="Q170" i="1"/>
  <c r="M454" i="1"/>
  <c r="Q453" i="1"/>
  <c r="N289" i="1"/>
  <c r="R289" i="1"/>
  <c r="M217" i="1"/>
  <c r="Q216" i="1"/>
  <c r="M229" i="1"/>
  <c r="Q228" i="1"/>
  <c r="M349" i="1"/>
  <c r="Q348" i="1"/>
  <c r="M283" i="1"/>
  <c r="Q282" i="1"/>
  <c r="M327" i="1"/>
  <c r="Q326" i="1"/>
  <c r="M462" i="1"/>
  <c r="Q461" i="1"/>
  <c r="N262" i="1"/>
  <c r="R262" i="1"/>
  <c r="M391" i="1"/>
  <c r="Q390" i="1"/>
  <c r="M395" i="1"/>
  <c r="Q394" i="1"/>
  <c r="N280" i="1"/>
  <c r="R280" i="1"/>
  <c r="N557" i="1"/>
  <c r="R557" i="1"/>
  <c r="N558" i="1"/>
  <c r="R558" i="1"/>
  <c r="N541" i="1"/>
  <c r="R541" i="1"/>
  <c r="N569" i="1"/>
  <c r="R569" i="1"/>
  <c r="M323" i="1"/>
  <c r="Q322" i="1"/>
  <c r="N278" i="1"/>
  <c r="R278" i="1"/>
  <c r="N540" i="1"/>
  <c r="R540" i="1"/>
  <c r="M444" i="1"/>
  <c r="Q443" i="1"/>
  <c r="N290" i="1"/>
  <c r="R290" i="1"/>
  <c r="M291" i="1"/>
  <c r="Q290" i="1"/>
  <c r="N534" i="1"/>
  <c r="R534" i="1"/>
  <c r="N639" i="1"/>
  <c r="R639" i="1"/>
  <c r="N560" i="1"/>
  <c r="R560" i="1"/>
  <c r="M335" i="1"/>
  <c r="Q334" i="1"/>
  <c r="L12" i="1"/>
  <c r="N575" i="1"/>
  <c r="R575" i="1"/>
  <c r="N531" i="1"/>
  <c r="R531" i="1"/>
  <c r="L227" i="1"/>
  <c r="L323" i="1"/>
  <c r="L387" i="1"/>
  <c r="L451" i="1"/>
  <c r="L491" i="1"/>
  <c r="H99" i="1"/>
  <c r="H99" i="4" s="1"/>
  <c r="J99" i="1" s="1"/>
  <c r="H163" i="1"/>
  <c r="H163" i="4" s="1"/>
  <c r="J163" i="1" s="1"/>
  <c r="L563" i="1"/>
  <c r="L627" i="1"/>
  <c r="H44" i="1"/>
  <c r="H44" i="4" s="1"/>
  <c r="J44" i="1" s="1"/>
  <c r="H124" i="1"/>
  <c r="H124" i="4" s="1"/>
  <c r="J124" i="1" s="1"/>
  <c r="H188" i="1"/>
  <c r="H188" i="4" s="1"/>
  <c r="J188" i="1" s="1"/>
  <c r="H252" i="1"/>
  <c r="H252" i="4" s="1"/>
  <c r="J252" i="1" s="1"/>
  <c r="H316" i="1"/>
  <c r="H316" i="4" s="1"/>
  <c r="J316" i="1" s="1"/>
  <c r="M240" i="1"/>
  <c r="M280" i="1"/>
  <c r="M304" i="1"/>
  <c r="H259" i="1"/>
  <c r="H259" i="4" s="1"/>
  <c r="J259" i="1" s="1"/>
  <c r="H339" i="1"/>
  <c r="H339" i="4" s="1"/>
  <c r="J339" i="1" s="1"/>
  <c r="H403" i="1"/>
  <c r="H403" i="4" s="1"/>
  <c r="J403" i="1" s="1"/>
  <c r="H459" i="1"/>
  <c r="H459" i="4" s="1"/>
  <c r="J459" i="1" s="1"/>
  <c r="H499" i="1"/>
  <c r="H499" i="4" s="1"/>
  <c r="J499" i="1" s="1"/>
  <c r="H563" i="1"/>
  <c r="H563" i="4" s="1"/>
  <c r="J563" i="1" s="1"/>
  <c r="H627" i="1"/>
  <c r="H627" i="4" s="1"/>
  <c r="J627" i="1" s="1"/>
  <c r="M356" i="1"/>
  <c r="I4" i="1"/>
  <c r="M220" i="1"/>
  <c r="N48" i="1"/>
  <c r="R48" i="1"/>
  <c r="N52" i="1"/>
  <c r="R52" i="1"/>
  <c r="N56" i="1"/>
  <c r="R56" i="1"/>
  <c r="N83" i="1"/>
  <c r="R83" i="1"/>
  <c r="N91" i="1"/>
  <c r="R91" i="1"/>
  <c r="N95" i="1"/>
  <c r="R95" i="1"/>
  <c r="N126" i="1"/>
  <c r="R126" i="1"/>
  <c r="N139" i="1"/>
  <c r="R139" i="1"/>
  <c r="N155" i="1"/>
  <c r="R155" i="1"/>
  <c r="N198" i="1"/>
  <c r="R198" i="1"/>
  <c r="N206" i="1"/>
  <c r="R206" i="1"/>
  <c r="N214" i="1"/>
  <c r="R214" i="1"/>
  <c r="N222" i="1"/>
  <c r="R222" i="1"/>
  <c r="N230" i="1"/>
  <c r="R230" i="1"/>
  <c r="N238" i="1"/>
  <c r="R238" i="1"/>
  <c r="N246" i="1"/>
  <c r="R246" i="1"/>
  <c r="N254" i="1"/>
  <c r="R254" i="1"/>
  <c r="N94" i="1"/>
  <c r="R94" i="1"/>
  <c r="N235" i="1"/>
  <c r="R235" i="1"/>
  <c r="N303" i="1"/>
  <c r="R303" i="1"/>
  <c r="N311" i="1"/>
  <c r="R311" i="1"/>
  <c r="N323" i="1"/>
  <c r="R323" i="1"/>
  <c r="N331" i="1"/>
  <c r="R331" i="1"/>
  <c r="N339" i="1"/>
  <c r="R339" i="1"/>
  <c r="N347" i="1"/>
  <c r="R347" i="1"/>
  <c r="N355" i="1"/>
  <c r="R355" i="1"/>
  <c r="N363" i="1"/>
  <c r="R363" i="1"/>
  <c r="N371" i="1"/>
  <c r="R371" i="1"/>
  <c r="N379" i="1"/>
  <c r="R379" i="1"/>
  <c r="N217" i="1"/>
  <c r="R217" i="1"/>
  <c r="N195" i="1"/>
  <c r="R195" i="1"/>
  <c r="S195" i="1" s="1"/>
  <c r="N380" i="1"/>
  <c r="R380" i="1"/>
  <c r="N382" i="1"/>
  <c r="R382" i="1"/>
  <c r="N384" i="1"/>
  <c r="R384" i="1"/>
  <c r="N386" i="1"/>
  <c r="R386" i="1"/>
  <c r="N388" i="1"/>
  <c r="R388" i="1"/>
  <c r="N390" i="1"/>
  <c r="R390" i="1"/>
  <c r="N393" i="1"/>
  <c r="R393" i="1"/>
  <c r="N395" i="1"/>
  <c r="R395" i="1"/>
  <c r="N397" i="1"/>
  <c r="R397" i="1"/>
  <c r="N399" i="1"/>
  <c r="R399" i="1"/>
  <c r="N401" i="1"/>
  <c r="R401" i="1"/>
  <c r="N403" i="1"/>
  <c r="R403" i="1"/>
  <c r="N405" i="1"/>
  <c r="R405" i="1"/>
  <c r="N407" i="1"/>
  <c r="R407" i="1"/>
  <c r="N409" i="1"/>
  <c r="R409" i="1"/>
  <c r="N411" i="1"/>
  <c r="R411" i="1"/>
  <c r="N413" i="1"/>
  <c r="R413" i="1"/>
  <c r="N415" i="1"/>
  <c r="R415" i="1"/>
  <c r="N417" i="1"/>
  <c r="R417" i="1"/>
  <c r="N419" i="1"/>
  <c r="R419" i="1"/>
  <c r="N421" i="1"/>
  <c r="R421" i="1"/>
  <c r="N423" i="1"/>
  <c r="R423" i="1"/>
  <c r="N425" i="1"/>
  <c r="R425" i="1"/>
  <c r="N427" i="1"/>
  <c r="R427" i="1"/>
  <c r="N429" i="1"/>
  <c r="R429" i="1"/>
  <c r="N431" i="1"/>
  <c r="R431" i="1"/>
  <c r="N434" i="1"/>
  <c r="R434" i="1"/>
  <c r="N436" i="1"/>
  <c r="R436" i="1"/>
  <c r="N438" i="1"/>
  <c r="R438" i="1"/>
  <c r="N440" i="1"/>
  <c r="R440" i="1"/>
  <c r="N442" i="1"/>
  <c r="R442" i="1"/>
  <c r="N444" i="1"/>
  <c r="R444" i="1"/>
  <c r="N446" i="1"/>
  <c r="R446" i="1"/>
  <c r="N448" i="1"/>
  <c r="R448" i="1"/>
  <c r="N450" i="1"/>
  <c r="R450" i="1"/>
  <c r="N452" i="1"/>
  <c r="R452" i="1"/>
  <c r="N454" i="1"/>
  <c r="R454" i="1"/>
  <c r="N456" i="1"/>
  <c r="R456" i="1"/>
  <c r="N457" i="1"/>
  <c r="R457" i="1"/>
  <c r="N460" i="1"/>
  <c r="R460" i="1"/>
  <c r="N462" i="1"/>
  <c r="R462" i="1"/>
  <c r="N464" i="1"/>
  <c r="R464" i="1"/>
  <c r="N466" i="1"/>
  <c r="R466" i="1"/>
  <c r="N468" i="1"/>
  <c r="R468" i="1"/>
  <c r="N470" i="1"/>
  <c r="R470" i="1"/>
  <c r="N472" i="1"/>
  <c r="R472" i="1"/>
  <c r="N474" i="1"/>
  <c r="R474" i="1"/>
  <c r="N476" i="1"/>
  <c r="R476" i="1"/>
  <c r="N478" i="1"/>
  <c r="R478" i="1"/>
  <c r="N480" i="1"/>
  <c r="R480" i="1"/>
  <c r="N482" i="1"/>
  <c r="R482" i="1"/>
  <c r="N484" i="1"/>
  <c r="R484" i="1"/>
  <c r="N486" i="1"/>
  <c r="R486" i="1"/>
  <c r="N488" i="1"/>
  <c r="R488" i="1"/>
  <c r="N491" i="1"/>
  <c r="R491" i="1"/>
  <c r="N493" i="1"/>
  <c r="R493" i="1"/>
  <c r="N495" i="1"/>
  <c r="R495" i="1"/>
  <c r="N496" i="1"/>
  <c r="R496" i="1"/>
  <c r="N498" i="1"/>
  <c r="R498" i="1"/>
  <c r="N500" i="1"/>
  <c r="R500" i="1"/>
  <c r="N502" i="1"/>
  <c r="R502" i="1"/>
  <c r="N504" i="1"/>
  <c r="R504" i="1"/>
  <c r="N506" i="1"/>
  <c r="R506" i="1"/>
  <c r="N508" i="1"/>
  <c r="R508" i="1"/>
  <c r="N510" i="1"/>
  <c r="R510" i="1"/>
  <c r="N512" i="1"/>
  <c r="R512" i="1"/>
  <c r="N78" i="1"/>
  <c r="R78" i="1"/>
  <c r="N76" i="1"/>
  <c r="R76" i="1"/>
  <c r="N125" i="1"/>
  <c r="R125" i="1"/>
  <c r="N185" i="1"/>
  <c r="R185" i="1"/>
  <c r="N167" i="1"/>
  <c r="R167" i="1"/>
  <c r="N314" i="1"/>
  <c r="R314" i="1"/>
  <c r="N378" i="1"/>
  <c r="R378" i="1"/>
  <c r="M66" i="1"/>
  <c r="Q65" i="1"/>
  <c r="M130" i="1"/>
  <c r="Q129" i="1"/>
  <c r="M470" i="1"/>
  <c r="Q469" i="1"/>
  <c r="M478" i="1"/>
  <c r="Q477" i="1"/>
  <c r="M486" i="1"/>
  <c r="Q485" i="1"/>
  <c r="S485" i="1" s="1"/>
  <c r="M494" i="1"/>
  <c r="Q493" i="1"/>
  <c r="M502" i="1"/>
  <c r="Q501" i="1"/>
  <c r="M510" i="1"/>
  <c r="Q509" i="1"/>
  <c r="M518" i="1"/>
  <c r="Q517" i="1"/>
  <c r="M526" i="1"/>
  <c r="Q525" i="1"/>
  <c r="M530" i="1"/>
  <c r="Q529" i="1"/>
  <c r="M538" i="1"/>
  <c r="Q537" i="1"/>
  <c r="M546" i="1"/>
  <c r="Q545" i="1"/>
  <c r="M558" i="1"/>
  <c r="Q557" i="1"/>
  <c r="M566" i="1"/>
  <c r="Q565" i="1"/>
  <c r="M574" i="1"/>
  <c r="Q573" i="1"/>
  <c r="M582" i="1"/>
  <c r="Q581" i="1"/>
  <c r="M590" i="1"/>
  <c r="Q589" i="1"/>
  <c r="M598" i="1"/>
  <c r="Q597" i="1"/>
  <c r="M606" i="1"/>
  <c r="Q605" i="1"/>
  <c r="M610" i="1"/>
  <c r="Q609" i="1"/>
  <c r="M618" i="1"/>
  <c r="Q617" i="1"/>
  <c r="M626" i="1"/>
  <c r="Q625" i="1"/>
  <c r="M634" i="1"/>
  <c r="Q633" i="1"/>
  <c r="M96" i="1"/>
  <c r="Q95" i="1"/>
  <c r="M160" i="1"/>
  <c r="Q159" i="1"/>
  <c r="M168" i="1"/>
  <c r="Q167" i="1"/>
  <c r="M246" i="1"/>
  <c r="Q245" i="1"/>
  <c r="M278" i="1"/>
  <c r="Q277" i="1"/>
  <c r="M310" i="1"/>
  <c r="Q309" i="1"/>
  <c r="M342" i="1"/>
  <c r="Q341" i="1"/>
  <c r="N107" i="1"/>
  <c r="R107" i="1"/>
  <c r="M28" i="1"/>
  <c r="Q27" i="1"/>
  <c r="M92" i="1"/>
  <c r="Q91" i="1"/>
  <c r="M156" i="1"/>
  <c r="Q155" i="1"/>
  <c r="M627" i="1"/>
  <c r="Q626" i="1"/>
  <c r="M643" i="1"/>
  <c r="Q642" i="1"/>
  <c r="I260" i="1"/>
  <c r="I324" i="1"/>
  <c r="I356" i="1"/>
  <c r="I625" i="1"/>
  <c r="M10" i="1"/>
  <c r="Q9" i="1"/>
  <c r="M30" i="1"/>
  <c r="Q29" i="1"/>
  <c r="M170" i="1"/>
  <c r="Q169" i="1"/>
  <c r="M487" i="1"/>
  <c r="Q486" i="1"/>
  <c r="M597" i="1"/>
  <c r="Q596" i="1"/>
  <c r="M236" i="1"/>
  <c r="Q235" i="1"/>
  <c r="M495" i="1"/>
  <c r="Q494" i="1"/>
  <c r="I559" i="1"/>
  <c r="M206" i="1"/>
  <c r="Q205" i="1"/>
  <c r="M94" i="1"/>
  <c r="Q93" i="1"/>
  <c r="M218" i="1"/>
  <c r="Q217" i="1"/>
  <c r="I471" i="1"/>
  <c r="M471" i="1"/>
  <c r="Q470" i="1"/>
  <c r="I605" i="1"/>
  <c r="N165" i="1"/>
  <c r="R165" i="1"/>
  <c r="N69" i="1"/>
  <c r="R69" i="1"/>
  <c r="N295" i="1"/>
  <c r="R295" i="1"/>
  <c r="N299" i="1"/>
  <c r="R299" i="1"/>
  <c r="N271" i="1"/>
  <c r="R271" i="1"/>
  <c r="N522" i="1"/>
  <c r="R522" i="1"/>
  <c r="N376" i="1"/>
  <c r="R376" i="1"/>
  <c r="M177" i="1"/>
  <c r="Q176" i="1"/>
  <c r="M299" i="1"/>
  <c r="Q298" i="1"/>
  <c r="N605" i="1"/>
  <c r="R605" i="1"/>
  <c r="M247" i="1"/>
  <c r="Q246" i="1"/>
  <c r="N328" i="1"/>
  <c r="R328" i="1"/>
  <c r="M407" i="1"/>
  <c r="Q406" i="1"/>
  <c r="N517" i="1"/>
  <c r="R517" i="1"/>
  <c r="N641" i="1"/>
  <c r="R641" i="1"/>
  <c r="N283" i="1"/>
  <c r="R283" i="1"/>
  <c r="N627" i="1"/>
  <c r="R627" i="1"/>
  <c r="M257" i="1"/>
  <c r="Q256" i="1"/>
  <c r="M440" i="1"/>
  <c r="Q439" i="1"/>
  <c r="M432" i="1"/>
  <c r="Q431" i="1"/>
  <c r="I438" i="1"/>
  <c r="N263" i="1"/>
  <c r="R263" i="1"/>
  <c r="M271" i="1"/>
  <c r="Q270" i="1"/>
  <c r="M403" i="1"/>
  <c r="Q402" i="1"/>
  <c r="N619" i="1"/>
  <c r="R619" i="1"/>
  <c r="N276" i="1"/>
  <c r="R276" i="1"/>
  <c r="N527" i="1"/>
  <c r="R527" i="1"/>
  <c r="M295" i="1"/>
  <c r="Q294" i="1"/>
  <c r="M375" i="1"/>
  <c r="Q374" i="1"/>
  <c r="M389" i="1"/>
  <c r="Q388" i="1"/>
  <c r="M397" i="1"/>
  <c r="Q396" i="1"/>
  <c r="N552" i="1"/>
  <c r="R552" i="1"/>
  <c r="N568" i="1"/>
  <c r="R568" i="1"/>
  <c r="N637" i="1"/>
  <c r="R637" i="1"/>
  <c r="M289" i="1"/>
  <c r="Q288" i="1"/>
  <c r="M245" i="1"/>
  <c r="Q244" i="1"/>
  <c r="M244" i="1"/>
  <c r="N51" i="1"/>
  <c r="R51" i="1"/>
  <c r="N59" i="1"/>
  <c r="R59" i="1"/>
  <c r="N116" i="1"/>
  <c r="R116" i="1"/>
  <c r="N106" i="1"/>
  <c r="R106" i="1"/>
  <c r="N92" i="1"/>
  <c r="R92" i="1"/>
  <c r="N100" i="1"/>
  <c r="R100" i="1"/>
  <c r="N141" i="1"/>
  <c r="R141" i="1"/>
  <c r="N157" i="1"/>
  <c r="R157" i="1"/>
  <c r="N142" i="1"/>
  <c r="R142" i="1"/>
  <c r="N225" i="1"/>
  <c r="R225" i="1"/>
  <c r="N189" i="1"/>
  <c r="R189" i="1"/>
  <c r="N199" i="1"/>
  <c r="R199" i="1"/>
  <c r="N144" i="1"/>
  <c r="R144" i="1"/>
  <c r="N229" i="1"/>
  <c r="R229" i="1"/>
  <c r="N245" i="1"/>
  <c r="R245" i="1"/>
  <c r="N251" i="1"/>
  <c r="R251" i="1"/>
  <c r="N174" i="1"/>
  <c r="R174" i="1"/>
  <c r="N123" i="1"/>
  <c r="R123" i="1"/>
  <c r="N183" i="1"/>
  <c r="R183" i="1"/>
  <c r="N72" i="1"/>
  <c r="R72" i="1"/>
  <c r="N306" i="1"/>
  <c r="R306" i="1"/>
  <c r="N370" i="1"/>
  <c r="R370" i="1"/>
  <c r="M29" i="1"/>
  <c r="Q28" i="1"/>
  <c r="M33" i="1"/>
  <c r="Q32" i="1"/>
  <c r="M41" i="1"/>
  <c r="Q40" i="1"/>
  <c r="M49" i="1"/>
  <c r="Q48" i="1"/>
  <c r="M57" i="1"/>
  <c r="Q56" i="1"/>
  <c r="M65" i="1"/>
  <c r="Q64" i="1"/>
  <c r="M69" i="1"/>
  <c r="Q68" i="1"/>
  <c r="M77" i="1"/>
  <c r="Q76" i="1"/>
  <c r="M85" i="1"/>
  <c r="Q84" i="1"/>
  <c r="M93" i="1"/>
  <c r="Q92" i="1"/>
  <c r="M105" i="1"/>
  <c r="Q104" i="1"/>
  <c r="M113" i="1"/>
  <c r="Q112" i="1"/>
  <c r="M121" i="1"/>
  <c r="Q120" i="1"/>
  <c r="M129" i="1"/>
  <c r="Q128" i="1"/>
  <c r="M137" i="1"/>
  <c r="Q136" i="1"/>
  <c r="M145" i="1"/>
  <c r="Q144" i="1"/>
  <c r="M153" i="1"/>
  <c r="Q152" i="1"/>
  <c r="M165" i="1"/>
  <c r="Q164" i="1"/>
  <c r="M26" i="1"/>
  <c r="Q25" i="1"/>
  <c r="M122" i="1"/>
  <c r="Q121" i="1"/>
  <c r="I188" i="1"/>
  <c r="I235" i="1"/>
  <c r="M56" i="1"/>
  <c r="Q55" i="1"/>
  <c r="M120" i="1"/>
  <c r="Q119" i="1"/>
  <c r="M152" i="1"/>
  <c r="Q151" i="1"/>
  <c r="M266" i="1"/>
  <c r="Q265" i="1"/>
  <c r="M298" i="1"/>
  <c r="Q297" i="1"/>
  <c r="M330" i="1"/>
  <c r="Q329" i="1"/>
  <c r="M362" i="1"/>
  <c r="Q361" i="1"/>
  <c r="N173" i="1"/>
  <c r="R173" i="1"/>
  <c r="N182" i="1"/>
  <c r="R182" i="1"/>
  <c r="M52" i="1"/>
  <c r="Q51" i="1"/>
  <c r="M116" i="1"/>
  <c r="Q115" i="1"/>
  <c r="L77" i="1"/>
  <c r="P76" i="1"/>
  <c r="I599" i="1"/>
  <c r="M22" i="1"/>
  <c r="Q21" i="1"/>
  <c r="M465" i="1"/>
  <c r="Q464" i="1"/>
  <c r="M473" i="1"/>
  <c r="Q472" i="1"/>
  <c r="I481" i="1"/>
  <c r="M489" i="1"/>
  <c r="Q488" i="1"/>
  <c r="I497" i="1"/>
  <c r="M505" i="1"/>
  <c r="Q504" i="1"/>
  <c r="I513" i="1"/>
  <c r="M521" i="1"/>
  <c r="Q520" i="1"/>
  <c r="I529" i="1"/>
  <c r="M537" i="1"/>
  <c r="Q536" i="1"/>
  <c r="I545" i="1"/>
  <c r="M553" i="1"/>
  <c r="Q552" i="1"/>
  <c r="I561" i="1"/>
  <c r="I569" i="1"/>
  <c r="M577" i="1"/>
  <c r="Q576" i="1"/>
  <c r="I585" i="1"/>
  <c r="M601" i="1"/>
  <c r="Q600" i="1"/>
  <c r="M633" i="1"/>
  <c r="Q632" i="1"/>
  <c r="I240" i="1"/>
  <c r="I607" i="1"/>
  <c r="M230" i="1"/>
  <c r="Q229" i="1"/>
  <c r="M483" i="1"/>
  <c r="Q482" i="1"/>
  <c r="M70" i="1"/>
  <c r="Q69" i="1"/>
  <c r="M583" i="1"/>
  <c r="Q582" i="1"/>
  <c r="I543" i="1"/>
  <c r="M571" i="1"/>
  <c r="Q570" i="1"/>
  <c r="N73" i="1"/>
  <c r="R73" i="1"/>
  <c r="N286" i="1"/>
  <c r="R286" i="1"/>
  <c r="S286" i="1" s="1"/>
  <c r="N520" i="1"/>
  <c r="R520" i="1"/>
  <c r="N184" i="1"/>
  <c r="R184" i="1"/>
  <c r="N521" i="1"/>
  <c r="R521" i="1"/>
  <c r="N332" i="1"/>
  <c r="R332" i="1"/>
  <c r="N515" i="1"/>
  <c r="R515" i="1"/>
  <c r="N514" i="1"/>
  <c r="R514" i="1"/>
  <c r="M225" i="1"/>
  <c r="Q224" i="1"/>
  <c r="M337" i="1"/>
  <c r="Q336" i="1"/>
  <c r="S336" i="1" s="1"/>
  <c r="M416" i="1"/>
  <c r="Q415" i="1"/>
  <c r="N581" i="1"/>
  <c r="R581" i="1"/>
  <c r="M311" i="1"/>
  <c r="Q310" i="1"/>
  <c r="M419" i="1"/>
  <c r="Q418" i="1"/>
  <c r="N601" i="1"/>
  <c r="R601" i="1"/>
  <c r="M227" i="1"/>
  <c r="Q226" i="1"/>
  <c r="M392" i="1"/>
  <c r="Q391" i="1"/>
  <c r="N644" i="1"/>
  <c r="R644" i="1"/>
  <c r="M369" i="1"/>
  <c r="Q368" i="1"/>
  <c r="M382" i="1"/>
  <c r="Q381" i="1"/>
  <c r="M199" i="1"/>
  <c r="Q198" i="1"/>
  <c r="M345" i="1"/>
  <c r="Q344" i="1"/>
  <c r="S344" i="1" s="1"/>
  <c r="N598" i="1"/>
  <c r="R598" i="1"/>
  <c r="N274" i="1"/>
  <c r="R274" i="1"/>
  <c r="N604" i="1"/>
  <c r="R604" i="1"/>
  <c r="N614" i="1"/>
  <c r="R614" i="1"/>
  <c r="N49" i="1"/>
  <c r="R49" i="1"/>
  <c r="N53" i="1"/>
  <c r="R53" i="1"/>
  <c r="N57" i="1"/>
  <c r="R57" i="1"/>
  <c r="N61" i="1"/>
  <c r="R61" i="1"/>
  <c r="N104" i="1"/>
  <c r="R104" i="1"/>
  <c r="N112" i="1"/>
  <c r="R112" i="1"/>
  <c r="N120" i="1"/>
  <c r="R120" i="1"/>
  <c r="N128" i="1"/>
  <c r="R128" i="1"/>
  <c r="N88" i="1"/>
  <c r="R88" i="1"/>
  <c r="N96" i="1"/>
  <c r="R96" i="1"/>
  <c r="N129" i="1"/>
  <c r="R129" i="1"/>
  <c r="N137" i="1"/>
  <c r="R137" i="1"/>
  <c r="N145" i="1"/>
  <c r="R145" i="1"/>
  <c r="N153" i="1"/>
  <c r="R153" i="1"/>
  <c r="N101" i="1"/>
  <c r="R101" i="1"/>
  <c r="N130" i="1"/>
  <c r="R130" i="1"/>
  <c r="N138" i="1"/>
  <c r="R138" i="1"/>
  <c r="N146" i="1"/>
  <c r="R146" i="1"/>
  <c r="N154" i="1"/>
  <c r="R154" i="1"/>
  <c r="N203" i="1"/>
  <c r="R203" i="1"/>
  <c r="S203" i="1" s="1"/>
  <c r="N219" i="1"/>
  <c r="R219" i="1"/>
  <c r="N209" i="1"/>
  <c r="R209" i="1"/>
  <c r="N215" i="1"/>
  <c r="R215" i="1"/>
  <c r="N132" i="1"/>
  <c r="R132" i="1"/>
  <c r="N140" i="1"/>
  <c r="R140" i="1"/>
  <c r="N148" i="1"/>
  <c r="R148" i="1"/>
  <c r="N156" i="1"/>
  <c r="R156" i="1"/>
  <c r="N193" i="1"/>
  <c r="R193" i="1"/>
  <c r="N213" i="1"/>
  <c r="R213" i="1"/>
  <c r="N241" i="1"/>
  <c r="R241" i="1"/>
  <c r="N249" i="1"/>
  <c r="R249" i="1"/>
  <c r="N257" i="1"/>
  <c r="R257" i="1"/>
  <c r="N231" i="1"/>
  <c r="R231" i="1"/>
  <c r="N239" i="1"/>
  <c r="R239" i="1"/>
  <c r="N247" i="1"/>
  <c r="R247" i="1"/>
  <c r="N255" i="1"/>
  <c r="R255" i="1"/>
  <c r="N171" i="1"/>
  <c r="R171" i="1"/>
  <c r="N111" i="1"/>
  <c r="R111" i="1"/>
  <c r="N127" i="1"/>
  <c r="R127" i="1"/>
  <c r="N175" i="1"/>
  <c r="R175" i="1"/>
  <c r="N187" i="1"/>
  <c r="R187" i="1"/>
  <c r="N285" i="1"/>
  <c r="R285" i="1"/>
  <c r="N113" i="1"/>
  <c r="R113" i="1"/>
  <c r="N121" i="1"/>
  <c r="R121" i="1"/>
  <c r="N176" i="1"/>
  <c r="R176" i="1"/>
  <c r="N170" i="1"/>
  <c r="R170" i="1"/>
  <c r="N322" i="1"/>
  <c r="R322" i="1"/>
  <c r="N354" i="1"/>
  <c r="R354" i="1"/>
  <c r="I181" i="1"/>
  <c r="I201" i="1"/>
  <c r="M27" i="1"/>
  <c r="Q26" i="1"/>
  <c r="M31" i="1"/>
  <c r="Q30" i="1"/>
  <c r="M35" i="1"/>
  <c r="Q34" i="1"/>
  <c r="M39" i="1"/>
  <c r="Q38" i="1"/>
  <c r="M43" i="1"/>
  <c r="Q42" i="1"/>
  <c r="M47" i="1"/>
  <c r="Q46" i="1"/>
  <c r="M51" i="1"/>
  <c r="Q50" i="1"/>
  <c r="M55" i="1"/>
  <c r="Q54" i="1"/>
  <c r="M59" i="1"/>
  <c r="Q58" i="1"/>
  <c r="M63" i="1"/>
  <c r="Q62" i="1"/>
  <c r="M67" i="1"/>
  <c r="Q66" i="1"/>
  <c r="M71" i="1"/>
  <c r="Q70" i="1"/>
  <c r="M75" i="1"/>
  <c r="Q74" i="1"/>
  <c r="M79" i="1"/>
  <c r="Q78" i="1"/>
  <c r="M83" i="1"/>
  <c r="Q82" i="1"/>
  <c r="M87" i="1"/>
  <c r="Q86" i="1"/>
  <c r="M91" i="1"/>
  <c r="Q90" i="1"/>
  <c r="M95" i="1"/>
  <c r="Q94" i="1"/>
  <c r="S94" i="1" s="1"/>
  <c r="M99" i="1"/>
  <c r="Q98" i="1"/>
  <c r="M103" i="1"/>
  <c r="Q102" i="1"/>
  <c r="M107" i="1"/>
  <c r="Q106" i="1"/>
  <c r="M111" i="1"/>
  <c r="Q110" i="1"/>
  <c r="M115" i="1"/>
  <c r="Q114" i="1"/>
  <c r="S114" i="1" s="1"/>
  <c r="M119" i="1"/>
  <c r="Q118" i="1"/>
  <c r="M123" i="1"/>
  <c r="Q122" i="1"/>
  <c r="M127" i="1"/>
  <c r="Q126" i="1"/>
  <c r="M131" i="1"/>
  <c r="Q130" i="1"/>
  <c r="S130" i="1" s="1"/>
  <c r="M135" i="1"/>
  <c r="Q134" i="1"/>
  <c r="M139" i="1"/>
  <c r="Q138" i="1"/>
  <c r="M143" i="1"/>
  <c r="Q142" i="1"/>
  <c r="M147" i="1"/>
  <c r="Q146" i="1"/>
  <c r="M151" i="1"/>
  <c r="Q150" i="1"/>
  <c r="M155" i="1"/>
  <c r="Q154" i="1"/>
  <c r="M159" i="1"/>
  <c r="Q158" i="1"/>
  <c r="M163" i="1"/>
  <c r="Q162" i="1"/>
  <c r="M167" i="1"/>
  <c r="Q166" i="1"/>
  <c r="M42" i="1"/>
  <c r="Q41" i="1"/>
  <c r="M74" i="1"/>
  <c r="Q73" i="1"/>
  <c r="M106" i="1"/>
  <c r="Q105" i="1"/>
  <c r="M138" i="1"/>
  <c r="Q137" i="1"/>
  <c r="I176" i="1"/>
  <c r="I184" i="1"/>
  <c r="I192" i="1"/>
  <c r="I200" i="1"/>
  <c r="I208" i="1"/>
  <c r="I216" i="1"/>
  <c r="I224" i="1"/>
  <c r="I233" i="1"/>
  <c r="M40" i="1"/>
  <c r="Q39" i="1"/>
  <c r="M72" i="1"/>
  <c r="Q71" i="1"/>
  <c r="M104" i="1"/>
  <c r="Q103" i="1"/>
  <c r="M136" i="1"/>
  <c r="Q135" i="1"/>
  <c r="M242" i="1"/>
  <c r="Q241" i="1"/>
  <c r="M258" i="1"/>
  <c r="Q257" i="1"/>
  <c r="M274" i="1"/>
  <c r="Q273" i="1"/>
  <c r="M290" i="1"/>
  <c r="Q289" i="1"/>
  <c r="M306" i="1"/>
  <c r="Q305" i="1"/>
  <c r="M322" i="1"/>
  <c r="Q321" i="1"/>
  <c r="M338" i="1"/>
  <c r="Q337" i="1"/>
  <c r="M354" i="1"/>
  <c r="Q353" i="1"/>
  <c r="M370" i="1"/>
  <c r="Q369" i="1"/>
  <c r="M36" i="1"/>
  <c r="Q35" i="1"/>
  <c r="M68" i="1"/>
  <c r="Q67" i="1"/>
  <c r="S67" i="1" s="1"/>
  <c r="M100" i="1"/>
  <c r="Q99" i="1"/>
  <c r="S99" i="1" s="1"/>
  <c r="M132" i="1"/>
  <c r="Q131" i="1"/>
  <c r="M164" i="1"/>
  <c r="Q163" i="1"/>
  <c r="S163" i="1" s="1"/>
  <c r="I256" i="1"/>
  <c r="I288" i="1"/>
  <c r="I368" i="1"/>
  <c r="I623" i="1"/>
  <c r="M623" i="1"/>
  <c r="Q622" i="1"/>
  <c r="M13" i="1"/>
  <c r="Q12" i="1"/>
  <c r="I469" i="1"/>
  <c r="M469" i="1"/>
  <c r="Q468" i="1"/>
  <c r="I477" i="1"/>
  <c r="M477" i="1"/>
  <c r="Q476" i="1"/>
  <c r="I485" i="1"/>
  <c r="M485" i="1"/>
  <c r="Q484" i="1"/>
  <c r="I493" i="1"/>
  <c r="M493" i="1"/>
  <c r="Q492" i="1"/>
  <c r="S492" i="1" s="1"/>
  <c r="I501" i="1"/>
  <c r="M501" i="1"/>
  <c r="Q500" i="1"/>
  <c r="I509" i="1"/>
  <c r="M509" i="1"/>
  <c r="Q508" i="1"/>
  <c r="I517" i="1"/>
  <c r="M517" i="1"/>
  <c r="Q516" i="1"/>
  <c r="I525" i="1"/>
  <c r="M525" i="1"/>
  <c r="Q524" i="1"/>
  <c r="I533" i="1"/>
  <c r="M533" i="1"/>
  <c r="Q532" i="1"/>
  <c r="I541" i="1"/>
  <c r="M541" i="1"/>
  <c r="Q540" i="1"/>
  <c r="I549" i="1"/>
  <c r="M549" i="1"/>
  <c r="Q548" i="1"/>
  <c r="I557" i="1"/>
  <c r="M557" i="1"/>
  <c r="Q556" i="1"/>
  <c r="I565" i="1"/>
  <c r="M565" i="1"/>
  <c r="Q564" i="1"/>
  <c r="I573" i="1"/>
  <c r="M573" i="1"/>
  <c r="Q572" i="1"/>
  <c r="I581" i="1"/>
  <c r="M581" i="1"/>
  <c r="Q580" i="1"/>
  <c r="I589" i="1"/>
  <c r="M589" i="1"/>
  <c r="Q588" i="1"/>
  <c r="S588" i="1" s="1"/>
  <c r="I617" i="1"/>
  <c r="M617" i="1"/>
  <c r="Q616" i="1"/>
  <c r="S616" i="1" s="1"/>
  <c r="S301" i="1"/>
  <c r="I304" i="1"/>
  <c r="I352" i="1"/>
  <c r="I639" i="1"/>
  <c r="M639" i="1"/>
  <c r="Q638" i="1"/>
  <c r="M14" i="1"/>
  <c r="Q13" i="1"/>
  <c r="M198" i="1"/>
  <c r="Q197" i="1"/>
  <c r="I515" i="1"/>
  <c r="M515" i="1"/>
  <c r="Q514" i="1"/>
  <c r="I579" i="1"/>
  <c r="M579" i="1"/>
  <c r="Q578" i="1"/>
  <c r="M7" i="1"/>
  <c r="Q6" i="1"/>
  <c r="H15" i="1"/>
  <c r="H15" i="4" s="1"/>
  <c r="J15" i="1" s="1"/>
  <c r="P14" i="1"/>
  <c r="M174" i="1"/>
  <c r="Q173" i="1"/>
  <c r="I491" i="1"/>
  <c r="M491" i="1"/>
  <c r="Q490" i="1"/>
  <c r="M38" i="1"/>
  <c r="Q37" i="1"/>
  <c r="M102" i="1"/>
  <c r="Q101" i="1"/>
  <c r="M166" i="1"/>
  <c r="Q165" i="1"/>
  <c r="M202" i="1"/>
  <c r="Q201" i="1"/>
  <c r="M348" i="1"/>
  <c r="Q347" i="1"/>
  <c r="I519" i="1"/>
  <c r="M519" i="1"/>
  <c r="Q518" i="1"/>
  <c r="I621" i="1"/>
  <c r="M621" i="1"/>
  <c r="Q620" i="1"/>
  <c r="M194" i="1"/>
  <c r="Q193" i="1"/>
  <c r="M268" i="1"/>
  <c r="Q267" i="1"/>
  <c r="I511" i="1"/>
  <c r="M511" i="1"/>
  <c r="Q510" i="1"/>
  <c r="I575" i="1"/>
  <c r="M575" i="1"/>
  <c r="Q574" i="1"/>
  <c r="M222" i="1"/>
  <c r="Q221" i="1"/>
  <c r="I507" i="1"/>
  <c r="M507" i="1"/>
  <c r="Q506" i="1"/>
  <c r="M54" i="1"/>
  <c r="Q53" i="1"/>
  <c r="M118" i="1"/>
  <c r="Q117" i="1"/>
  <c r="M284" i="1"/>
  <c r="Q283" i="1"/>
  <c r="I503" i="1"/>
  <c r="M503" i="1"/>
  <c r="Q502" i="1"/>
  <c r="I613" i="1"/>
  <c r="M613" i="1"/>
  <c r="Q612" i="1"/>
  <c r="N292" i="1"/>
  <c r="R292" i="1"/>
  <c r="N300" i="1"/>
  <c r="R300" i="1"/>
  <c r="N516" i="1"/>
  <c r="R516" i="1"/>
  <c r="N169" i="1"/>
  <c r="R169" i="1"/>
  <c r="N266" i="1"/>
  <c r="R266" i="1"/>
  <c r="N348" i="1"/>
  <c r="R348" i="1"/>
  <c r="N636" i="1"/>
  <c r="R636" i="1"/>
  <c r="M193" i="1"/>
  <c r="Q192" i="1"/>
  <c r="M255" i="1"/>
  <c r="Q254" i="1"/>
  <c r="M313" i="1"/>
  <c r="Q312" i="1"/>
  <c r="S312" i="1" s="1"/>
  <c r="M363" i="1"/>
  <c r="Q362" i="1"/>
  <c r="M378" i="1"/>
  <c r="Q377" i="1"/>
  <c r="M386" i="1"/>
  <c r="Q385" i="1"/>
  <c r="S385" i="1" s="1"/>
  <c r="M394" i="1"/>
  <c r="Q393" i="1"/>
  <c r="M396" i="1"/>
  <c r="Q395" i="1"/>
  <c r="M398" i="1"/>
  <c r="Q397" i="1"/>
  <c r="M400" i="1"/>
  <c r="Q399" i="1"/>
  <c r="M402" i="1"/>
  <c r="Q401" i="1"/>
  <c r="M404" i="1"/>
  <c r="Q403" i="1"/>
  <c r="M406" i="1"/>
  <c r="Q405" i="1"/>
  <c r="N597" i="1"/>
  <c r="R597" i="1"/>
  <c r="N629" i="1"/>
  <c r="R629" i="1"/>
  <c r="M205" i="1"/>
  <c r="Q204" i="1"/>
  <c r="S204" i="1" s="1"/>
  <c r="M269" i="1"/>
  <c r="Q268" i="1"/>
  <c r="S268" i="1" s="1"/>
  <c r="M371" i="1"/>
  <c r="Q370" i="1"/>
  <c r="M380" i="1"/>
  <c r="Q379" i="1"/>
  <c r="M388" i="1"/>
  <c r="Q387" i="1"/>
  <c r="M418" i="1"/>
  <c r="Q417" i="1"/>
  <c r="N633" i="1"/>
  <c r="R633" i="1"/>
  <c r="M261" i="1"/>
  <c r="Q260" i="1"/>
  <c r="M260" i="1"/>
  <c r="M390" i="1"/>
  <c r="Q389" i="1"/>
  <c r="N625" i="1"/>
  <c r="R625" i="1"/>
  <c r="M331" i="1"/>
  <c r="Q330" i="1"/>
  <c r="M343" i="1"/>
  <c r="Q342" i="1"/>
  <c r="I423" i="1"/>
  <c r="M423" i="1"/>
  <c r="Q422" i="1"/>
  <c r="N77" i="1"/>
  <c r="R77" i="1"/>
  <c r="N282" i="1"/>
  <c r="R282" i="1"/>
  <c r="M179" i="1"/>
  <c r="Q178" i="1"/>
  <c r="S178" i="1" s="1"/>
  <c r="M237" i="1"/>
  <c r="Q236" i="1"/>
  <c r="M339" i="1"/>
  <c r="Q338" i="1"/>
  <c r="S338" i="1" s="1"/>
  <c r="M351" i="1"/>
  <c r="Q350" i="1"/>
  <c r="S350" i="1" s="1"/>
  <c r="M420" i="1"/>
  <c r="Q419" i="1"/>
  <c r="S419" i="1" s="1"/>
  <c r="N577" i="1"/>
  <c r="R577" i="1"/>
  <c r="M414" i="1"/>
  <c r="Q413" i="1"/>
  <c r="N172" i="1"/>
  <c r="R172" i="1"/>
  <c r="N71" i="1"/>
  <c r="R71" i="1"/>
  <c r="N75" i="1"/>
  <c r="R75" i="1"/>
  <c r="N603" i="1"/>
  <c r="R603" i="1"/>
  <c r="S603" i="1" s="1"/>
  <c r="N524" i="1"/>
  <c r="R524" i="1"/>
  <c r="N583" i="1"/>
  <c r="R583" i="1"/>
  <c r="N623" i="1"/>
  <c r="R623" i="1"/>
  <c r="M175" i="1"/>
  <c r="Q174" i="1"/>
  <c r="M203" i="1"/>
  <c r="Q202" i="1"/>
  <c r="M263" i="1"/>
  <c r="Q262" i="1"/>
  <c r="S262" i="1" s="1"/>
  <c r="I379" i="1"/>
  <c r="M197" i="1"/>
  <c r="Q196" i="1"/>
  <c r="M353" i="1"/>
  <c r="Q352" i="1"/>
  <c r="M251" i="1"/>
  <c r="Q250" i="1"/>
  <c r="S146" i="1"/>
  <c r="N645" i="1"/>
  <c r="R645" i="1"/>
  <c r="N296" i="1"/>
  <c r="R296" i="1"/>
  <c r="N599" i="1"/>
  <c r="R599" i="1"/>
  <c r="N602" i="1"/>
  <c r="R602" i="1"/>
  <c r="N275" i="1"/>
  <c r="R275" i="1"/>
  <c r="N643" i="1"/>
  <c r="R643" i="1"/>
  <c r="M373" i="1"/>
  <c r="Q372" i="1"/>
  <c r="N535" i="1"/>
  <c r="R535" i="1"/>
  <c r="N554" i="1"/>
  <c r="R554" i="1"/>
  <c r="N573" i="1"/>
  <c r="R573" i="1"/>
  <c r="N574" i="1"/>
  <c r="R574" i="1"/>
  <c r="N532" i="1"/>
  <c r="R532" i="1"/>
  <c r="N565" i="1"/>
  <c r="R565" i="1"/>
  <c r="N538" i="1"/>
  <c r="R538" i="1"/>
  <c r="M399" i="1"/>
  <c r="Q398" i="1"/>
  <c r="N553" i="1"/>
  <c r="R553" i="1"/>
  <c r="N635" i="1"/>
  <c r="R635" i="1"/>
  <c r="N545" i="1"/>
  <c r="R545" i="1"/>
  <c r="N564" i="1"/>
  <c r="R564" i="1"/>
  <c r="N626" i="1"/>
  <c r="R626" i="1"/>
  <c r="N555" i="1"/>
  <c r="R555" i="1"/>
  <c r="N587" i="1"/>
  <c r="R587" i="1"/>
  <c r="N556" i="1"/>
  <c r="R556" i="1"/>
  <c r="H12" i="1"/>
  <c r="H12" i="4" s="1"/>
  <c r="J12" i="1" s="1"/>
  <c r="N563" i="1"/>
  <c r="R563" i="1"/>
  <c r="L259" i="1"/>
  <c r="L339" i="1"/>
  <c r="L403" i="1"/>
  <c r="L459" i="1"/>
  <c r="L499" i="1"/>
  <c r="L131" i="1"/>
  <c r="L195" i="1"/>
  <c r="O195" i="1" s="1"/>
  <c r="L579" i="1"/>
  <c r="L643" i="1"/>
  <c r="L52" i="1"/>
  <c r="L84" i="1"/>
  <c r="L156" i="1"/>
  <c r="L220" i="1"/>
  <c r="L284" i="1"/>
  <c r="L348" i="1"/>
  <c r="M379" i="1"/>
  <c r="Q378" i="1"/>
  <c r="M201" i="1"/>
  <c r="M264" i="1"/>
  <c r="M288" i="1"/>
  <c r="M312" i="1"/>
  <c r="H275" i="1"/>
  <c r="H275" i="4" s="1"/>
  <c r="H355" i="1"/>
  <c r="H355" i="4" s="1"/>
  <c r="J355" i="1" s="1"/>
  <c r="H419" i="1"/>
  <c r="H419" i="4" s="1"/>
  <c r="H467" i="1"/>
  <c r="H467" i="4" s="1"/>
  <c r="J467" i="1" s="1"/>
  <c r="H515" i="1"/>
  <c r="H515" i="4" s="1"/>
  <c r="J515" i="1" s="1"/>
  <c r="H579" i="1"/>
  <c r="H579" i="4" s="1"/>
  <c r="J579" i="1" s="1"/>
  <c r="H643" i="1"/>
  <c r="H643" i="4" s="1"/>
  <c r="M309" i="1"/>
  <c r="M340" i="1"/>
  <c r="M360" i="1"/>
  <c r="H14" i="1"/>
  <c r="H14" i="4" s="1"/>
  <c r="M231" i="1"/>
  <c r="M315" i="1"/>
  <c r="Q314" i="1"/>
  <c r="M184" i="1"/>
  <c r="M180" i="1"/>
  <c r="M196" i="1"/>
  <c r="M212" i="1"/>
  <c r="M224" i="1"/>
  <c r="I313" i="1"/>
  <c r="J275" i="1"/>
  <c r="I287" i="1"/>
  <c r="I251" i="1"/>
  <c r="I291" i="1"/>
  <c r="I323" i="1"/>
  <c r="I335" i="1"/>
  <c r="I193" i="1"/>
  <c r="I381" i="1"/>
  <c r="H29" i="1"/>
  <c r="H29" i="4" s="1"/>
  <c r="L29" i="1"/>
  <c r="H45" i="1"/>
  <c r="H45" i="4" s="1"/>
  <c r="J45" i="1" s="1"/>
  <c r="L45" i="1"/>
  <c r="H61" i="1"/>
  <c r="H61" i="4" s="1"/>
  <c r="J61" i="1" s="1"/>
  <c r="L61" i="1"/>
  <c r="H93" i="1"/>
  <c r="H93" i="4" s="1"/>
  <c r="J93" i="1" s="1"/>
  <c r="L93" i="1"/>
  <c r="H109" i="1"/>
  <c r="H109" i="4" s="1"/>
  <c r="J109" i="1" s="1"/>
  <c r="L109" i="1"/>
  <c r="H125" i="1"/>
  <c r="H125" i="4" s="1"/>
  <c r="J125" i="1" s="1"/>
  <c r="L125" i="1"/>
  <c r="H141" i="1"/>
  <c r="H141" i="4" s="1"/>
  <c r="J141" i="1" s="1"/>
  <c r="L141" i="1"/>
  <c r="H157" i="1"/>
  <c r="H157" i="4" s="1"/>
  <c r="J157" i="1" s="1"/>
  <c r="L157" i="1"/>
  <c r="H173" i="1"/>
  <c r="H173" i="4" s="1"/>
  <c r="J173" i="1" s="1"/>
  <c r="L173" i="1"/>
  <c r="H189" i="1"/>
  <c r="H189" i="4" s="1"/>
  <c r="J189" i="1" s="1"/>
  <c r="L189" i="1"/>
  <c r="H205" i="1"/>
  <c r="H205" i="4" s="1"/>
  <c r="J205" i="1" s="1"/>
  <c r="L205" i="1"/>
  <c r="H221" i="1"/>
  <c r="H221" i="4" s="1"/>
  <c r="J221" i="1" s="1"/>
  <c r="L221" i="1"/>
  <c r="H237" i="1"/>
  <c r="H237" i="4" s="1"/>
  <c r="J237" i="1" s="1"/>
  <c r="L237" i="1"/>
  <c r="H253" i="1"/>
  <c r="H253" i="4" s="1"/>
  <c r="J253" i="1" s="1"/>
  <c r="L253" i="1"/>
  <c r="H269" i="1"/>
  <c r="H269" i="4" s="1"/>
  <c r="J269" i="1" s="1"/>
  <c r="L269" i="1"/>
  <c r="O269" i="1" s="1"/>
  <c r="H285" i="1"/>
  <c r="H285" i="4" s="1"/>
  <c r="J285" i="1" s="1"/>
  <c r="L285" i="1"/>
  <c r="H301" i="1"/>
  <c r="H301" i="4" s="1"/>
  <c r="J301" i="1" s="1"/>
  <c r="L301" i="1"/>
  <c r="H317" i="1"/>
  <c r="H317" i="4" s="1"/>
  <c r="J317" i="1" s="1"/>
  <c r="L317" i="1"/>
  <c r="H333" i="1"/>
  <c r="H333" i="4" s="1"/>
  <c r="J333" i="1" s="1"/>
  <c r="L333" i="1"/>
  <c r="H349" i="1"/>
  <c r="H349" i="4" s="1"/>
  <c r="J349" i="1" s="1"/>
  <c r="L349" i="1"/>
  <c r="H365" i="1"/>
  <c r="H365" i="4" s="1"/>
  <c r="J365" i="1" s="1"/>
  <c r="L365" i="1"/>
  <c r="H381" i="1"/>
  <c r="H381" i="4" s="1"/>
  <c r="J381" i="1" s="1"/>
  <c r="L381" i="1"/>
  <c r="H397" i="1"/>
  <c r="H397" i="4" s="1"/>
  <c r="J397" i="1" s="1"/>
  <c r="L397" i="1"/>
  <c r="H413" i="1"/>
  <c r="H413" i="4" s="1"/>
  <c r="J413" i="1" s="1"/>
  <c r="L413" i="1"/>
  <c r="H429" i="1"/>
  <c r="H429" i="4" s="1"/>
  <c r="J429" i="1" s="1"/>
  <c r="L429" i="1"/>
  <c r="H445" i="1"/>
  <c r="H445" i="4" s="1"/>
  <c r="J445" i="1" s="1"/>
  <c r="L445" i="1"/>
  <c r="H461" i="1"/>
  <c r="H461" i="4" s="1"/>
  <c r="J461" i="1" s="1"/>
  <c r="L461" i="1"/>
  <c r="H477" i="1"/>
  <c r="L477" i="1"/>
  <c r="H493" i="1"/>
  <c r="H493" i="4" s="1"/>
  <c r="J493" i="1" s="1"/>
  <c r="K493" i="1" s="1"/>
  <c r="L493" i="1"/>
  <c r="H509" i="1"/>
  <c r="H509" i="4" s="1"/>
  <c r="J509" i="1" s="1"/>
  <c r="L509" i="1"/>
  <c r="H525" i="1"/>
  <c r="H525" i="4" s="1"/>
  <c r="J525" i="1" s="1"/>
  <c r="K525" i="1" s="1"/>
  <c r="L525" i="1"/>
  <c r="H541" i="1"/>
  <c r="H541" i="4" s="1"/>
  <c r="J541" i="1" s="1"/>
  <c r="L541" i="1"/>
  <c r="H557" i="1"/>
  <c r="H557" i="4" s="1"/>
  <c r="J557" i="1" s="1"/>
  <c r="L557" i="1"/>
  <c r="H573" i="1"/>
  <c r="H573" i="4" s="1"/>
  <c r="J573" i="1" s="1"/>
  <c r="L573" i="1"/>
  <c r="H589" i="1"/>
  <c r="H589" i="4" s="1"/>
  <c r="J589" i="1" s="1"/>
  <c r="L589" i="1"/>
  <c r="H605" i="1"/>
  <c r="H605" i="4" s="1"/>
  <c r="J605" i="1" s="1"/>
  <c r="L605" i="1"/>
  <c r="H621" i="1"/>
  <c r="H621" i="4" s="1"/>
  <c r="J621" i="1" s="1"/>
  <c r="L621" i="1"/>
  <c r="H637" i="1"/>
  <c r="H637" i="4" s="1"/>
  <c r="J637" i="1" s="1"/>
  <c r="L637" i="1"/>
  <c r="H38" i="1"/>
  <c r="H38" i="4" s="1"/>
  <c r="J38" i="1" s="1"/>
  <c r="L38" i="1"/>
  <c r="H54" i="1"/>
  <c r="H54" i="4" s="1"/>
  <c r="J54" i="1" s="1"/>
  <c r="L54" i="1"/>
  <c r="H70" i="1"/>
  <c r="H70" i="4" s="1"/>
  <c r="J70" i="1" s="1"/>
  <c r="L70" i="1"/>
  <c r="H86" i="1"/>
  <c r="H86" i="4" s="1"/>
  <c r="J86" i="1" s="1"/>
  <c r="L86" i="1"/>
  <c r="H102" i="1"/>
  <c r="H102" i="4" s="1"/>
  <c r="J102" i="1" s="1"/>
  <c r="L102" i="1"/>
  <c r="H118" i="1"/>
  <c r="H118" i="4" s="1"/>
  <c r="J118" i="1" s="1"/>
  <c r="L118" i="1"/>
  <c r="H134" i="1"/>
  <c r="H134" i="4" s="1"/>
  <c r="J134" i="1" s="1"/>
  <c r="L134" i="1"/>
  <c r="H150" i="1"/>
  <c r="H150" i="4" s="1"/>
  <c r="J150" i="1" s="1"/>
  <c r="L150" i="1"/>
  <c r="H166" i="1"/>
  <c r="H166" i="4" s="1"/>
  <c r="J166" i="1" s="1"/>
  <c r="L166" i="1"/>
  <c r="H182" i="1"/>
  <c r="H182" i="4" s="1"/>
  <c r="J182" i="1" s="1"/>
  <c r="L182" i="1"/>
  <c r="H198" i="1"/>
  <c r="H198" i="4" s="1"/>
  <c r="J198" i="1" s="1"/>
  <c r="L198" i="1"/>
  <c r="H214" i="1"/>
  <c r="H214" i="4" s="1"/>
  <c r="J214" i="1" s="1"/>
  <c r="L214" i="1"/>
  <c r="H230" i="1"/>
  <c r="H230" i="4" s="1"/>
  <c r="J230" i="1" s="1"/>
  <c r="L230" i="1"/>
  <c r="H246" i="1"/>
  <c r="H246" i="4" s="1"/>
  <c r="J246" i="1" s="1"/>
  <c r="L246" i="1"/>
  <c r="H262" i="1"/>
  <c r="H262" i="4" s="1"/>
  <c r="J262" i="1" s="1"/>
  <c r="L262" i="1"/>
  <c r="H278" i="1"/>
  <c r="H278" i="4" s="1"/>
  <c r="J278" i="1" s="1"/>
  <c r="L278" i="1"/>
  <c r="H294" i="1"/>
  <c r="H294" i="4" s="1"/>
  <c r="J294" i="1" s="1"/>
  <c r="L294" i="1"/>
  <c r="H310" i="1"/>
  <c r="H310" i="4" s="1"/>
  <c r="J310" i="1" s="1"/>
  <c r="L310" i="1"/>
  <c r="H326" i="1"/>
  <c r="H326" i="4" s="1"/>
  <c r="J326" i="1" s="1"/>
  <c r="L326" i="1"/>
  <c r="H342" i="1"/>
  <c r="H342" i="4" s="1"/>
  <c r="J342" i="1" s="1"/>
  <c r="L342" i="1"/>
  <c r="H358" i="1"/>
  <c r="H358" i="4" s="1"/>
  <c r="J358" i="1" s="1"/>
  <c r="L358" i="1"/>
  <c r="O358" i="1" s="1"/>
  <c r="H374" i="1"/>
  <c r="H374" i="4" s="1"/>
  <c r="J374" i="1" s="1"/>
  <c r="L374" i="1"/>
  <c r="H390" i="1"/>
  <c r="H390" i="4" s="1"/>
  <c r="L390" i="1"/>
  <c r="H406" i="1"/>
  <c r="H406" i="4" s="1"/>
  <c r="J406" i="1" s="1"/>
  <c r="L406" i="1"/>
  <c r="H422" i="1"/>
  <c r="H422" i="4" s="1"/>
  <c r="J422" i="1" s="1"/>
  <c r="L422" i="1"/>
  <c r="H438" i="1"/>
  <c r="H438" i="4" s="1"/>
  <c r="J438" i="1" s="1"/>
  <c r="L438" i="1"/>
  <c r="H454" i="1"/>
  <c r="H454" i="4" s="1"/>
  <c r="J454" i="1" s="1"/>
  <c r="L454" i="1"/>
  <c r="H470" i="1"/>
  <c r="H470" i="4" s="1"/>
  <c r="J470" i="1" s="1"/>
  <c r="L470" i="1"/>
  <c r="H486" i="1"/>
  <c r="H486" i="4" s="1"/>
  <c r="J486" i="1" s="1"/>
  <c r="L486" i="1"/>
  <c r="H502" i="1"/>
  <c r="H502" i="4" s="1"/>
  <c r="J502" i="1" s="1"/>
  <c r="L502" i="1"/>
  <c r="H518" i="1"/>
  <c r="H518" i="4" s="1"/>
  <c r="J518" i="1" s="1"/>
  <c r="L518" i="1"/>
  <c r="H534" i="1"/>
  <c r="H534" i="4" s="1"/>
  <c r="J534" i="1" s="1"/>
  <c r="L534" i="1"/>
  <c r="H550" i="1"/>
  <c r="H550" i="4" s="1"/>
  <c r="J550" i="1" s="1"/>
  <c r="L550" i="1"/>
  <c r="H566" i="1"/>
  <c r="H566" i="4" s="1"/>
  <c r="J566" i="1" s="1"/>
  <c r="L566" i="1"/>
  <c r="H582" i="1"/>
  <c r="H582" i="4" s="1"/>
  <c r="J582" i="1" s="1"/>
  <c r="L582" i="1"/>
  <c r="H598" i="1"/>
  <c r="H598" i="4" s="1"/>
  <c r="J598" i="1" s="1"/>
  <c r="L598" i="1"/>
  <c r="H614" i="1"/>
  <c r="H614" i="4" s="1"/>
  <c r="J614" i="1" s="1"/>
  <c r="L614" i="1"/>
  <c r="H630" i="1"/>
  <c r="H630" i="4" s="1"/>
  <c r="J630" i="1" s="1"/>
  <c r="L630" i="1"/>
  <c r="I16" i="1"/>
  <c r="M16" i="1"/>
  <c r="H31" i="1"/>
  <c r="H31" i="4" s="1"/>
  <c r="J31" i="1" s="1"/>
  <c r="L31" i="1"/>
  <c r="H63" i="1"/>
  <c r="H63" i="4" s="1"/>
  <c r="J63" i="1" s="1"/>
  <c r="L63" i="1"/>
  <c r="H95" i="1"/>
  <c r="H95" i="4" s="1"/>
  <c r="J95" i="1" s="1"/>
  <c r="L95" i="1"/>
  <c r="H127" i="1"/>
  <c r="H127" i="4" s="1"/>
  <c r="J127" i="1" s="1"/>
  <c r="L127" i="1"/>
  <c r="O127" i="1" s="1"/>
  <c r="H159" i="1"/>
  <c r="H159" i="4" s="1"/>
  <c r="J159" i="1" s="1"/>
  <c r="L159" i="1"/>
  <c r="H191" i="1"/>
  <c r="H191" i="4" s="1"/>
  <c r="J191" i="1" s="1"/>
  <c r="K191" i="1" s="1"/>
  <c r="L191" i="1"/>
  <c r="H223" i="1"/>
  <c r="H223" i="4" s="1"/>
  <c r="L223" i="1"/>
  <c r="H255" i="1"/>
  <c r="H255" i="4" s="1"/>
  <c r="J255" i="1" s="1"/>
  <c r="L255" i="1"/>
  <c r="H287" i="1"/>
  <c r="H287" i="4" s="1"/>
  <c r="J287" i="1" s="1"/>
  <c r="L287" i="1"/>
  <c r="H319" i="1"/>
  <c r="H319" i="4" s="1"/>
  <c r="J319" i="1" s="1"/>
  <c r="L319" i="1"/>
  <c r="H351" i="1"/>
  <c r="H351" i="4" s="1"/>
  <c r="J351" i="1" s="1"/>
  <c r="L351" i="1"/>
  <c r="H383" i="1"/>
  <c r="H383" i="4" s="1"/>
  <c r="J383" i="1" s="1"/>
  <c r="L383" i="1"/>
  <c r="H415" i="1"/>
  <c r="H415" i="4" s="1"/>
  <c r="J415" i="1" s="1"/>
  <c r="L415" i="1"/>
  <c r="H447" i="1"/>
  <c r="H447" i="4" s="1"/>
  <c r="J447" i="1" s="1"/>
  <c r="L447" i="1"/>
  <c r="H479" i="1"/>
  <c r="H479" i="4" s="1"/>
  <c r="J479" i="1" s="1"/>
  <c r="L479" i="1"/>
  <c r="H511" i="1"/>
  <c r="H511" i="4" s="1"/>
  <c r="J511" i="1" s="1"/>
  <c r="K511" i="1" s="1"/>
  <c r="L511" i="1"/>
  <c r="H543" i="1"/>
  <c r="H543" i="4" s="1"/>
  <c r="L543" i="1"/>
  <c r="H575" i="1"/>
  <c r="H575" i="4" s="1"/>
  <c r="J575" i="1" s="1"/>
  <c r="L575" i="1"/>
  <c r="H607" i="1"/>
  <c r="H607" i="4" s="1"/>
  <c r="J607" i="1" s="1"/>
  <c r="L607" i="1"/>
  <c r="H639" i="1"/>
  <c r="H639" i="4" s="1"/>
  <c r="J639" i="1" s="1"/>
  <c r="L639" i="1"/>
  <c r="H32" i="1"/>
  <c r="H32" i="4" s="1"/>
  <c r="J32" i="1" s="1"/>
  <c r="L32" i="1"/>
  <c r="H64" i="1"/>
  <c r="H64" i="4" s="1"/>
  <c r="J64" i="1" s="1"/>
  <c r="L64" i="1"/>
  <c r="H96" i="1"/>
  <c r="H96" i="4" s="1"/>
  <c r="L96" i="1"/>
  <c r="H128" i="1"/>
  <c r="H128" i="4" s="1"/>
  <c r="J128" i="1" s="1"/>
  <c r="L128" i="1"/>
  <c r="H160" i="1"/>
  <c r="H160" i="4" s="1"/>
  <c r="J160" i="1" s="1"/>
  <c r="L160" i="1"/>
  <c r="H192" i="1"/>
  <c r="H192" i="4" s="1"/>
  <c r="J192" i="1" s="1"/>
  <c r="L192" i="1"/>
  <c r="H224" i="1"/>
  <c r="H224" i="4" s="1"/>
  <c r="J224" i="1" s="1"/>
  <c r="L224" i="1"/>
  <c r="H256" i="1"/>
  <c r="H256" i="4" s="1"/>
  <c r="J256" i="1" s="1"/>
  <c r="L256" i="1"/>
  <c r="O256" i="1" s="1"/>
  <c r="H288" i="1"/>
  <c r="H288" i="4" s="1"/>
  <c r="J288" i="1" s="1"/>
  <c r="L288" i="1"/>
  <c r="H320" i="1"/>
  <c r="H320" i="4" s="1"/>
  <c r="J320" i="1" s="1"/>
  <c r="L320" i="1"/>
  <c r="O320" i="1" s="1"/>
  <c r="H352" i="1"/>
  <c r="H352" i="4" s="1"/>
  <c r="J352" i="1" s="1"/>
  <c r="L352" i="1"/>
  <c r="H384" i="1"/>
  <c r="H384" i="4" s="1"/>
  <c r="J384" i="1" s="1"/>
  <c r="L384" i="1"/>
  <c r="H416" i="1"/>
  <c r="H416" i="4" s="1"/>
  <c r="J416" i="1" s="1"/>
  <c r="L416" i="1"/>
  <c r="H448" i="1"/>
  <c r="H448" i="4" s="1"/>
  <c r="J448" i="1" s="1"/>
  <c r="L448" i="1"/>
  <c r="H480" i="1"/>
  <c r="H480" i="4" s="1"/>
  <c r="J480" i="1" s="1"/>
  <c r="L480" i="1"/>
  <c r="H512" i="1"/>
  <c r="H512" i="4" s="1"/>
  <c r="J512" i="1" s="1"/>
  <c r="L512" i="1"/>
  <c r="H544" i="1"/>
  <c r="H544" i="4" s="1"/>
  <c r="J544" i="1" s="1"/>
  <c r="L544" i="1"/>
  <c r="H576" i="1"/>
  <c r="H576" i="4" s="1"/>
  <c r="J576" i="1" s="1"/>
  <c r="L576" i="1"/>
  <c r="H608" i="1"/>
  <c r="H608" i="4" s="1"/>
  <c r="J608" i="1" s="1"/>
  <c r="L608" i="1"/>
  <c r="H640" i="1"/>
  <c r="H640" i="4" s="1"/>
  <c r="J640" i="1" s="1"/>
  <c r="L640" i="1"/>
  <c r="H20" i="1"/>
  <c r="L20" i="1"/>
  <c r="H107" i="1"/>
  <c r="H107" i="4" s="1"/>
  <c r="J107" i="1" s="1"/>
  <c r="L107" i="1"/>
  <c r="H203" i="1"/>
  <c r="H203" i="4" s="1"/>
  <c r="J203" i="1" s="1"/>
  <c r="L203" i="1"/>
  <c r="H283" i="1"/>
  <c r="H283" i="4" s="1"/>
  <c r="J283" i="1" s="1"/>
  <c r="L283" i="1"/>
  <c r="O283" i="1" s="1"/>
  <c r="H363" i="1"/>
  <c r="H363" i="4" s="1"/>
  <c r="J363" i="1" s="1"/>
  <c r="L363" i="1"/>
  <c r="H475" i="1"/>
  <c r="H475" i="4" s="1"/>
  <c r="J475" i="1" s="1"/>
  <c r="K475" i="1" s="1"/>
  <c r="L475" i="1"/>
  <c r="H603" i="1"/>
  <c r="H603" i="4" s="1"/>
  <c r="J603" i="1" s="1"/>
  <c r="L603" i="1"/>
  <c r="H60" i="1"/>
  <c r="H60" i="4" s="1"/>
  <c r="J60" i="1" s="1"/>
  <c r="L60" i="1"/>
  <c r="H172" i="1"/>
  <c r="H172" i="4" s="1"/>
  <c r="J172" i="1" s="1"/>
  <c r="L172" i="1"/>
  <c r="H300" i="1"/>
  <c r="H300" i="4" s="1"/>
  <c r="J300" i="1" s="1"/>
  <c r="L300" i="1"/>
  <c r="H396" i="1"/>
  <c r="H396" i="4" s="1"/>
  <c r="J396" i="1" s="1"/>
  <c r="L396" i="1"/>
  <c r="H460" i="1"/>
  <c r="H460" i="4" s="1"/>
  <c r="J460" i="1" s="1"/>
  <c r="L460" i="1"/>
  <c r="H524" i="1"/>
  <c r="H524" i="4" s="1"/>
  <c r="J524" i="1" s="1"/>
  <c r="L524" i="1"/>
  <c r="H588" i="1"/>
  <c r="H588" i="4" s="1"/>
  <c r="J588" i="1" s="1"/>
  <c r="L588" i="1"/>
  <c r="H17" i="1"/>
  <c r="H17" i="4" s="1"/>
  <c r="J17" i="1" s="1"/>
  <c r="L17" i="1"/>
  <c r="I446" i="1"/>
  <c r="M446" i="1"/>
  <c r="H51" i="1"/>
  <c r="H51" i="4" s="1"/>
  <c r="J51" i="1" s="1"/>
  <c r="L51" i="1"/>
  <c r="H115" i="1"/>
  <c r="H115" i="4" s="1"/>
  <c r="J115" i="1" s="1"/>
  <c r="L115" i="1"/>
  <c r="H243" i="1"/>
  <c r="H243" i="4" s="1"/>
  <c r="J243" i="1" s="1"/>
  <c r="L243" i="1"/>
  <c r="H307" i="1"/>
  <c r="H307" i="4" s="1"/>
  <c r="J307" i="1" s="1"/>
  <c r="L307" i="1"/>
  <c r="H132" i="1"/>
  <c r="H132" i="4" s="1"/>
  <c r="J132" i="1" s="1"/>
  <c r="L132" i="1"/>
  <c r="H180" i="1"/>
  <c r="H180" i="4" s="1"/>
  <c r="J180" i="1" s="1"/>
  <c r="L180" i="1"/>
  <c r="H276" i="1"/>
  <c r="H276" i="4" s="1"/>
  <c r="J276" i="1" s="1"/>
  <c r="L276" i="1"/>
  <c r="H372" i="1"/>
  <c r="H372" i="4" s="1"/>
  <c r="J372" i="1" s="1"/>
  <c r="L372" i="1"/>
  <c r="H484" i="1"/>
  <c r="H484" i="4" s="1"/>
  <c r="J484" i="1" s="1"/>
  <c r="L484" i="1"/>
  <c r="H548" i="1"/>
  <c r="H548" i="4" s="1"/>
  <c r="J548" i="1" s="1"/>
  <c r="L548" i="1"/>
  <c r="H644" i="1"/>
  <c r="H644" i="4" s="1"/>
  <c r="J644" i="1" s="1"/>
  <c r="L644" i="1"/>
  <c r="H436" i="1"/>
  <c r="H436" i="4" s="1"/>
  <c r="J436" i="1" s="1"/>
  <c r="L436" i="1"/>
  <c r="H612" i="1"/>
  <c r="H612" i="4" s="1"/>
  <c r="J612" i="1" s="1"/>
  <c r="L612" i="1"/>
  <c r="I450" i="1"/>
  <c r="M450" i="1"/>
  <c r="I18" i="1"/>
  <c r="M18" i="1"/>
  <c r="H37" i="1"/>
  <c r="H37" i="4" s="1"/>
  <c r="J37" i="1" s="1"/>
  <c r="L37" i="1"/>
  <c r="H53" i="1"/>
  <c r="H53" i="4" s="1"/>
  <c r="J53" i="1" s="1"/>
  <c r="L53" i="1"/>
  <c r="H69" i="1"/>
  <c r="H69" i="4" s="1"/>
  <c r="J69" i="1" s="1"/>
  <c r="L69" i="1"/>
  <c r="H85" i="1"/>
  <c r="H85" i="4" s="1"/>
  <c r="J85" i="1" s="1"/>
  <c r="L85" i="1"/>
  <c r="H101" i="1"/>
  <c r="H101" i="4" s="1"/>
  <c r="J101" i="1" s="1"/>
  <c r="L101" i="1"/>
  <c r="H117" i="1"/>
  <c r="H117" i="4" s="1"/>
  <c r="J117" i="1" s="1"/>
  <c r="L117" i="1"/>
  <c r="H133" i="1"/>
  <c r="H133" i="4" s="1"/>
  <c r="J133" i="1" s="1"/>
  <c r="L133" i="1"/>
  <c r="H149" i="1"/>
  <c r="H149" i="4" s="1"/>
  <c r="J149" i="1" s="1"/>
  <c r="L149" i="1"/>
  <c r="H165" i="1"/>
  <c r="H165" i="4" s="1"/>
  <c r="J165" i="1" s="1"/>
  <c r="L165" i="1"/>
  <c r="H181" i="1"/>
  <c r="H181" i="4" s="1"/>
  <c r="J181" i="1" s="1"/>
  <c r="L181" i="1"/>
  <c r="H197" i="1"/>
  <c r="H197" i="4" s="1"/>
  <c r="J197" i="1" s="1"/>
  <c r="L197" i="1"/>
  <c r="H213" i="1"/>
  <c r="H213" i="4" s="1"/>
  <c r="L213" i="1"/>
  <c r="H229" i="1"/>
  <c r="H229" i="4" s="1"/>
  <c r="J229" i="1" s="1"/>
  <c r="L229" i="1"/>
  <c r="H245" i="1"/>
  <c r="H245" i="4" s="1"/>
  <c r="J245" i="1" s="1"/>
  <c r="L245" i="1"/>
  <c r="H261" i="1"/>
  <c r="H261" i="4" s="1"/>
  <c r="J261" i="1" s="1"/>
  <c r="L261" i="1"/>
  <c r="H277" i="1"/>
  <c r="H277" i="4" s="1"/>
  <c r="J277" i="1" s="1"/>
  <c r="L277" i="1"/>
  <c r="H293" i="1"/>
  <c r="H293" i="4" s="1"/>
  <c r="J293" i="1" s="1"/>
  <c r="L293" i="1"/>
  <c r="H309" i="1"/>
  <c r="H309" i="4" s="1"/>
  <c r="J309" i="1" s="1"/>
  <c r="L309" i="1"/>
  <c r="H325" i="1"/>
  <c r="H325" i="4" s="1"/>
  <c r="J325" i="1" s="1"/>
  <c r="L325" i="1"/>
  <c r="H341" i="1"/>
  <c r="H341" i="4" s="1"/>
  <c r="J341" i="1" s="1"/>
  <c r="L341" i="1"/>
  <c r="H357" i="1"/>
  <c r="H357" i="4" s="1"/>
  <c r="J357" i="1" s="1"/>
  <c r="L357" i="1"/>
  <c r="H373" i="1"/>
  <c r="H373" i="4" s="1"/>
  <c r="L373" i="1"/>
  <c r="H389" i="1"/>
  <c r="H389" i="4" s="1"/>
  <c r="J389" i="1" s="1"/>
  <c r="L389" i="1"/>
  <c r="H405" i="1"/>
  <c r="H405" i="4" s="1"/>
  <c r="J405" i="1" s="1"/>
  <c r="L405" i="1"/>
  <c r="H421" i="1"/>
  <c r="H421" i="4" s="1"/>
  <c r="J421" i="1" s="1"/>
  <c r="L421" i="1"/>
  <c r="H437" i="1"/>
  <c r="H437" i="4" s="1"/>
  <c r="J437" i="1" s="1"/>
  <c r="L437" i="1"/>
  <c r="H453" i="1"/>
  <c r="H453" i="4" s="1"/>
  <c r="J453" i="1" s="1"/>
  <c r="L453" i="1"/>
  <c r="H469" i="1"/>
  <c r="H469" i="4" s="1"/>
  <c r="J469" i="1" s="1"/>
  <c r="L469" i="1"/>
  <c r="H485" i="1"/>
  <c r="H485" i="4" s="1"/>
  <c r="J485" i="1" s="1"/>
  <c r="L485" i="1"/>
  <c r="H501" i="1"/>
  <c r="H501" i="4" s="1"/>
  <c r="J501" i="1" s="1"/>
  <c r="L501" i="1"/>
  <c r="H517" i="1"/>
  <c r="H517" i="4" s="1"/>
  <c r="J517" i="1" s="1"/>
  <c r="L517" i="1"/>
  <c r="H533" i="1"/>
  <c r="H533" i="4" s="1"/>
  <c r="J533" i="1" s="1"/>
  <c r="L533" i="1"/>
  <c r="H549" i="1"/>
  <c r="H549" i="4" s="1"/>
  <c r="J549" i="1" s="1"/>
  <c r="L549" i="1"/>
  <c r="H565" i="1"/>
  <c r="H565" i="4" s="1"/>
  <c r="J565" i="1" s="1"/>
  <c r="L565" i="1"/>
  <c r="H581" i="1"/>
  <c r="H581" i="4" s="1"/>
  <c r="J581" i="1" s="1"/>
  <c r="L581" i="1"/>
  <c r="H597" i="1"/>
  <c r="H597" i="4" s="1"/>
  <c r="J597" i="1" s="1"/>
  <c r="L597" i="1"/>
  <c r="H613" i="1"/>
  <c r="H613" i="4" s="1"/>
  <c r="J613" i="1" s="1"/>
  <c r="L613" i="1"/>
  <c r="H629" i="1"/>
  <c r="H629" i="4" s="1"/>
  <c r="J629" i="1" s="1"/>
  <c r="L629" i="1"/>
  <c r="O629" i="1" s="1"/>
  <c r="H645" i="1"/>
  <c r="H645" i="4" s="1"/>
  <c r="J645" i="1" s="1"/>
  <c r="L645" i="1"/>
  <c r="I20" i="1"/>
  <c r="M20" i="1"/>
  <c r="H30" i="1"/>
  <c r="H30" i="4" s="1"/>
  <c r="J30" i="1" s="1"/>
  <c r="L30" i="1"/>
  <c r="H46" i="1"/>
  <c r="H46" i="4" s="1"/>
  <c r="L46" i="1"/>
  <c r="H62" i="1"/>
  <c r="H62" i="4" s="1"/>
  <c r="J62" i="1" s="1"/>
  <c r="L62" i="1"/>
  <c r="H78" i="1"/>
  <c r="H78" i="4" s="1"/>
  <c r="J78" i="1" s="1"/>
  <c r="L78" i="1"/>
  <c r="H94" i="1"/>
  <c r="H94" i="4" s="1"/>
  <c r="J94" i="1" s="1"/>
  <c r="L94" i="1"/>
  <c r="H110" i="1"/>
  <c r="H110" i="4" s="1"/>
  <c r="J110" i="1" s="1"/>
  <c r="L110" i="1"/>
  <c r="H126" i="1"/>
  <c r="H126" i="4" s="1"/>
  <c r="J126" i="1" s="1"/>
  <c r="L126" i="1"/>
  <c r="H142" i="1"/>
  <c r="H142" i="4" s="1"/>
  <c r="J142" i="1" s="1"/>
  <c r="L142" i="1"/>
  <c r="H158" i="1"/>
  <c r="H158" i="4" s="1"/>
  <c r="J158" i="1" s="1"/>
  <c r="L158" i="1"/>
  <c r="H174" i="1"/>
  <c r="H174" i="4" s="1"/>
  <c r="J174" i="1" s="1"/>
  <c r="L174" i="1"/>
  <c r="H190" i="1"/>
  <c r="H190" i="4" s="1"/>
  <c r="J190" i="1" s="1"/>
  <c r="L190" i="1"/>
  <c r="H206" i="1"/>
  <c r="H206" i="4" s="1"/>
  <c r="J206" i="1" s="1"/>
  <c r="L206" i="1"/>
  <c r="H222" i="1"/>
  <c r="H222" i="4" s="1"/>
  <c r="J222" i="1" s="1"/>
  <c r="L222" i="1"/>
  <c r="H238" i="1"/>
  <c r="H238" i="4" s="1"/>
  <c r="J238" i="1" s="1"/>
  <c r="L238" i="1"/>
  <c r="H254" i="1"/>
  <c r="H254" i="4" s="1"/>
  <c r="J254" i="1" s="1"/>
  <c r="L254" i="1"/>
  <c r="H270" i="1"/>
  <c r="H270" i="4" s="1"/>
  <c r="J270" i="1" s="1"/>
  <c r="L270" i="1"/>
  <c r="H286" i="1"/>
  <c r="H286" i="4" s="1"/>
  <c r="J286" i="1" s="1"/>
  <c r="L286" i="1"/>
  <c r="H302" i="1"/>
  <c r="H302" i="4" s="1"/>
  <c r="J302" i="1" s="1"/>
  <c r="L302" i="1"/>
  <c r="H318" i="1"/>
  <c r="H318" i="4" s="1"/>
  <c r="J318" i="1" s="1"/>
  <c r="L318" i="1"/>
  <c r="H334" i="1"/>
  <c r="H334" i="4" s="1"/>
  <c r="J334" i="1" s="1"/>
  <c r="L334" i="1"/>
  <c r="H350" i="1"/>
  <c r="H350" i="4" s="1"/>
  <c r="J350" i="1" s="1"/>
  <c r="L350" i="1"/>
  <c r="H366" i="1"/>
  <c r="H366" i="4" s="1"/>
  <c r="J366" i="1" s="1"/>
  <c r="L366" i="1"/>
  <c r="H382" i="1"/>
  <c r="H382" i="4" s="1"/>
  <c r="J382" i="1" s="1"/>
  <c r="L382" i="1"/>
  <c r="H398" i="1"/>
  <c r="H398" i="4" s="1"/>
  <c r="J398" i="1" s="1"/>
  <c r="L398" i="1"/>
  <c r="O398" i="1" s="1"/>
  <c r="H414" i="1"/>
  <c r="H414" i="4" s="1"/>
  <c r="J414" i="1" s="1"/>
  <c r="L414" i="1"/>
  <c r="H430" i="1"/>
  <c r="H430" i="4" s="1"/>
  <c r="J430" i="1" s="1"/>
  <c r="L430" i="1"/>
  <c r="O430" i="1" s="1"/>
  <c r="H446" i="1"/>
  <c r="H446" i="4" s="1"/>
  <c r="J446" i="1" s="1"/>
  <c r="L446" i="1"/>
  <c r="H462" i="1"/>
  <c r="H462" i="4" s="1"/>
  <c r="L462" i="1"/>
  <c r="H478" i="1"/>
  <c r="H478" i="4" s="1"/>
  <c r="J478" i="1" s="1"/>
  <c r="L478" i="1"/>
  <c r="H494" i="1"/>
  <c r="H494" i="4" s="1"/>
  <c r="J494" i="1" s="1"/>
  <c r="L494" i="1"/>
  <c r="H510" i="1"/>
  <c r="H510" i="4" s="1"/>
  <c r="J510" i="1" s="1"/>
  <c r="L510" i="1"/>
  <c r="H526" i="1"/>
  <c r="H526" i="4" s="1"/>
  <c r="J526" i="1" s="1"/>
  <c r="L526" i="1"/>
  <c r="H542" i="1"/>
  <c r="H542" i="4" s="1"/>
  <c r="J542" i="1" s="1"/>
  <c r="L542" i="1"/>
  <c r="H558" i="1"/>
  <c r="H558" i="4" s="1"/>
  <c r="J558" i="1" s="1"/>
  <c r="L558" i="1"/>
  <c r="H574" i="1"/>
  <c r="H574" i="4" s="1"/>
  <c r="J574" i="1" s="1"/>
  <c r="L574" i="1"/>
  <c r="H590" i="1"/>
  <c r="H590" i="4" s="1"/>
  <c r="J590" i="1" s="1"/>
  <c r="L590" i="1"/>
  <c r="H606" i="1"/>
  <c r="H606" i="4" s="1"/>
  <c r="J606" i="1" s="1"/>
  <c r="L606" i="1"/>
  <c r="H622" i="1"/>
  <c r="H622" i="4" s="1"/>
  <c r="J622" i="1" s="1"/>
  <c r="L622" i="1"/>
  <c r="H638" i="1"/>
  <c r="H638" i="4" s="1"/>
  <c r="J638" i="1" s="1"/>
  <c r="L638" i="1"/>
  <c r="O638" i="1" s="1"/>
  <c r="H47" i="1"/>
  <c r="H47" i="4" s="1"/>
  <c r="J47" i="1" s="1"/>
  <c r="L47" i="1"/>
  <c r="H79" i="1"/>
  <c r="H79" i="4" s="1"/>
  <c r="J79" i="1" s="1"/>
  <c r="L79" i="1"/>
  <c r="H111" i="1"/>
  <c r="H111" i="4" s="1"/>
  <c r="J111" i="1" s="1"/>
  <c r="L111" i="1"/>
  <c r="H143" i="1"/>
  <c r="H143" i="4" s="1"/>
  <c r="J143" i="1" s="1"/>
  <c r="L143" i="1"/>
  <c r="H175" i="1"/>
  <c r="H175" i="4" s="1"/>
  <c r="J175" i="1" s="1"/>
  <c r="L175" i="1"/>
  <c r="H207" i="1"/>
  <c r="H207" i="4" s="1"/>
  <c r="J207" i="1" s="1"/>
  <c r="L207" i="1"/>
  <c r="H239" i="1"/>
  <c r="H239" i="4" s="1"/>
  <c r="J239" i="1" s="1"/>
  <c r="L239" i="1"/>
  <c r="H271" i="1"/>
  <c r="H271" i="4" s="1"/>
  <c r="J271" i="1" s="1"/>
  <c r="L271" i="1"/>
  <c r="H303" i="1"/>
  <c r="H303" i="4" s="1"/>
  <c r="J303" i="1" s="1"/>
  <c r="L303" i="1"/>
  <c r="H335" i="1"/>
  <c r="H335" i="4" s="1"/>
  <c r="J335" i="1" s="1"/>
  <c r="L335" i="1"/>
  <c r="H367" i="1"/>
  <c r="H367" i="4" s="1"/>
  <c r="J367" i="1" s="1"/>
  <c r="L367" i="1"/>
  <c r="H399" i="1"/>
  <c r="H399" i="4" s="1"/>
  <c r="J399" i="1" s="1"/>
  <c r="L399" i="1"/>
  <c r="H431" i="1"/>
  <c r="H431" i="4" s="1"/>
  <c r="J431" i="1" s="1"/>
  <c r="L431" i="1"/>
  <c r="H463" i="1"/>
  <c r="H463" i="4" s="1"/>
  <c r="J463" i="1" s="1"/>
  <c r="L463" i="1"/>
  <c r="H495" i="1"/>
  <c r="H495" i="4" s="1"/>
  <c r="J495" i="1" s="1"/>
  <c r="L495" i="1"/>
  <c r="H527" i="1"/>
  <c r="H527" i="4" s="1"/>
  <c r="J527" i="1" s="1"/>
  <c r="L527" i="1"/>
  <c r="H559" i="1"/>
  <c r="H559" i="4" s="1"/>
  <c r="J559" i="1" s="1"/>
  <c r="L559" i="1"/>
  <c r="H591" i="1"/>
  <c r="H591" i="4" s="1"/>
  <c r="J591" i="1" s="1"/>
  <c r="L591" i="1"/>
  <c r="O591" i="1" s="1"/>
  <c r="H623" i="1"/>
  <c r="H623" i="4" s="1"/>
  <c r="J623" i="1" s="1"/>
  <c r="L623" i="1"/>
  <c r="H48" i="1"/>
  <c r="H48" i="4" s="1"/>
  <c r="J48" i="1" s="1"/>
  <c r="L48" i="1"/>
  <c r="H80" i="1"/>
  <c r="H80" i="4" s="1"/>
  <c r="J80" i="1" s="1"/>
  <c r="L80" i="1"/>
  <c r="H112" i="1"/>
  <c r="H112" i="4" s="1"/>
  <c r="J112" i="1" s="1"/>
  <c r="L112" i="1"/>
  <c r="H144" i="1"/>
  <c r="H144" i="4" s="1"/>
  <c r="J144" i="1" s="1"/>
  <c r="L144" i="1"/>
  <c r="H176" i="1"/>
  <c r="H176" i="4" s="1"/>
  <c r="J176" i="1" s="1"/>
  <c r="L176" i="1"/>
  <c r="H208" i="1"/>
  <c r="H208" i="4" s="1"/>
  <c r="J208" i="1" s="1"/>
  <c r="L208" i="1"/>
  <c r="H240" i="1"/>
  <c r="H240" i="4" s="1"/>
  <c r="J240" i="1" s="1"/>
  <c r="K240" i="1" s="1"/>
  <c r="L240" i="1"/>
  <c r="H272" i="1"/>
  <c r="H272" i="4" s="1"/>
  <c r="J272" i="1" s="1"/>
  <c r="L272" i="1"/>
  <c r="O272" i="1" s="1"/>
  <c r="H304" i="1"/>
  <c r="H304" i="4" s="1"/>
  <c r="J304" i="1" s="1"/>
  <c r="L304" i="1"/>
  <c r="H336" i="1"/>
  <c r="H336" i="4" s="1"/>
  <c r="J336" i="1" s="1"/>
  <c r="L336" i="1"/>
  <c r="H368" i="1"/>
  <c r="H368" i="4" s="1"/>
  <c r="J368" i="1" s="1"/>
  <c r="L368" i="1"/>
  <c r="H400" i="1"/>
  <c r="H400" i="4" s="1"/>
  <c r="J400" i="1" s="1"/>
  <c r="L400" i="1"/>
  <c r="H432" i="1"/>
  <c r="H432" i="4" s="1"/>
  <c r="J432" i="1" s="1"/>
  <c r="L432" i="1"/>
  <c r="H464" i="1"/>
  <c r="H464" i="4" s="1"/>
  <c r="J464" i="1" s="1"/>
  <c r="L464" i="1"/>
  <c r="H496" i="1"/>
  <c r="H496" i="4" s="1"/>
  <c r="J496" i="1" s="1"/>
  <c r="L496" i="1"/>
  <c r="H528" i="1"/>
  <c r="H528" i="4" s="1"/>
  <c r="J528" i="1" s="1"/>
  <c r="L528" i="1"/>
  <c r="H560" i="1"/>
  <c r="H560" i="4" s="1"/>
  <c r="J560" i="1" s="1"/>
  <c r="L560" i="1"/>
  <c r="H592" i="1"/>
  <c r="H592" i="4" s="1"/>
  <c r="J592" i="1" s="1"/>
  <c r="L592" i="1"/>
  <c r="H624" i="1"/>
  <c r="H624" i="4" s="1"/>
  <c r="J624" i="1" s="1"/>
  <c r="L624" i="1"/>
  <c r="N99" i="1"/>
  <c r="I409" i="1"/>
  <c r="M409" i="1"/>
  <c r="I421" i="1"/>
  <c r="M421" i="1"/>
  <c r="H59" i="1"/>
  <c r="H59" i="4" s="1"/>
  <c r="J59" i="1" s="1"/>
  <c r="L59" i="1"/>
  <c r="H155" i="1"/>
  <c r="H155" i="4" s="1"/>
  <c r="J155" i="1" s="1"/>
  <c r="L155" i="1"/>
  <c r="H235" i="1"/>
  <c r="H235" i="4" s="1"/>
  <c r="J235" i="1" s="1"/>
  <c r="L235" i="1"/>
  <c r="H331" i="1"/>
  <c r="H331" i="4" s="1"/>
  <c r="J331" i="1" s="1"/>
  <c r="L331" i="1"/>
  <c r="H411" i="1"/>
  <c r="H411" i="4" s="1"/>
  <c r="J411" i="1" s="1"/>
  <c r="L411" i="1"/>
  <c r="H539" i="1"/>
  <c r="H539" i="4" s="1"/>
  <c r="J539" i="1" s="1"/>
  <c r="L539" i="1"/>
  <c r="H108" i="1"/>
  <c r="H108" i="4" s="1"/>
  <c r="J108" i="1" s="1"/>
  <c r="L108" i="1"/>
  <c r="H236" i="1"/>
  <c r="H236" i="4" s="1"/>
  <c r="J236" i="1" s="1"/>
  <c r="L236" i="1"/>
  <c r="H364" i="1"/>
  <c r="H364" i="4" s="1"/>
  <c r="J364" i="1" s="1"/>
  <c r="L364" i="1"/>
  <c r="H428" i="1"/>
  <c r="H428" i="4" s="1"/>
  <c r="J428" i="1" s="1"/>
  <c r="L428" i="1"/>
  <c r="H492" i="1"/>
  <c r="H492" i="4" s="1"/>
  <c r="J492" i="1" s="1"/>
  <c r="L492" i="1"/>
  <c r="H556" i="1"/>
  <c r="H556" i="4" s="1"/>
  <c r="J556" i="1" s="1"/>
  <c r="L556" i="1"/>
  <c r="H620" i="1"/>
  <c r="H620" i="4" s="1"/>
  <c r="J620" i="1" s="1"/>
  <c r="L620" i="1"/>
  <c r="H21" i="1"/>
  <c r="H21" i="4" s="1"/>
  <c r="J21" i="1" s="1"/>
  <c r="L21" i="1"/>
  <c r="H18" i="1"/>
  <c r="H18" i="4" s="1"/>
  <c r="J18" i="1" s="1"/>
  <c r="L18" i="1"/>
  <c r="H35" i="1"/>
  <c r="H35" i="4" s="1"/>
  <c r="J35" i="1" s="1"/>
  <c r="L35" i="1"/>
  <c r="H22" i="1"/>
  <c r="H22" i="4" s="1"/>
  <c r="J22" i="1" s="1"/>
  <c r="L22" i="1"/>
  <c r="H83" i="1"/>
  <c r="H83" i="4" s="1"/>
  <c r="J83" i="1" s="1"/>
  <c r="L83" i="1"/>
  <c r="H179" i="1"/>
  <c r="H179" i="4" s="1"/>
  <c r="J179" i="1" s="1"/>
  <c r="L179" i="1"/>
  <c r="O179" i="1" s="1"/>
  <c r="H587" i="1"/>
  <c r="H587" i="4" s="1"/>
  <c r="J587" i="1" s="1"/>
  <c r="L587" i="1"/>
  <c r="H16" i="1"/>
  <c r="H16" i="4" s="1"/>
  <c r="J16" i="1" s="1"/>
  <c r="L16" i="1"/>
  <c r="H116" i="1"/>
  <c r="H116" i="4" s="1"/>
  <c r="J116" i="1" s="1"/>
  <c r="L116" i="1"/>
  <c r="H212" i="1"/>
  <c r="H212" i="4" s="1"/>
  <c r="J212" i="1" s="1"/>
  <c r="L212" i="1"/>
  <c r="H244" i="1"/>
  <c r="H244" i="4" s="1"/>
  <c r="J244" i="1" s="1"/>
  <c r="L244" i="1"/>
  <c r="H324" i="1"/>
  <c r="H324" i="4" s="1"/>
  <c r="J324" i="1" s="1"/>
  <c r="L324" i="1"/>
  <c r="H356" i="1"/>
  <c r="H356" i="4" s="1"/>
  <c r="J356" i="1" s="1"/>
  <c r="L356" i="1"/>
  <c r="H516" i="1"/>
  <c r="H516" i="4" s="1"/>
  <c r="J516" i="1" s="1"/>
  <c r="L516" i="1"/>
  <c r="H596" i="1"/>
  <c r="H596" i="4" s="1"/>
  <c r="J596" i="1" s="1"/>
  <c r="L596" i="1"/>
  <c r="H500" i="1"/>
  <c r="H500" i="4" s="1"/>
  <c r="J500" i="1" s="1"/>
  <c r="L500" i="1"/>
  <c r="H580" i="1"/>
  <c r="H580" i="4" s="1"/>
  <c r="J580" i="1" s="1"/>
  <c r="L580" i="1"/>
  <c r="I405" i="1"/>
  <c r="M405" i="1"/>
  <c r="I434" i="1"/>
  <c r="M434" i="1"/>
  <c r="N252" i="1"/>
  <c r="H33" i="1"/>
  <c r="H33" i="4" s="1"/>
  <c r="J33" i="1" s="1"/>
  <c r="L33" i="1"/>
  <c r="H49" i="1"/>
  <c r="H49" i="4" s="1"/>
  <c r="J49" i="1" s="1"/>
  <c r="L49" i="1"/>
  <c r="H65" i="1"/>
  <c r="H65" i="4" s="1"/>
  <c r="J65" i="1" s="1"/>
  <c r="L65" i="1"/>
  <c r="O65" i="1" s="1"/>
  <c r="H81" i="1"/>
  <c r="H81" i="4" s="1"/>
  <c r="J81" i="1" s="1"/>
  <c r="L81" i="1"/>
  <c r="H97" i="1"/>
  <c r="H97" i="4" s="1"/>
  <c r="J97" i="1" s="1"/>
  <c r="L97" i="1"/>
  <c r="H113" i="1"/>
  <c r="H113" i="4" s="1"/>
  <c r="J113" i="1" s="1"/>
  <c r="L113" i="1"/>
  <c r="H129" i="1"/>
  <c r="H129" i="4" s="1"/>
  <c r="J129" i="1" s="1"/>
  <c r="L129" i="1"/>
  <c r="H145" i="1"/>
  <c r="H145" i="4" s="1"/>
  <c r="J145" i="1" s="1"/>
  <c r="L145" i="1"/>
  <c r="H161" i="1"/>
  <c r="H161" i="4" s="1"/>
  <c r="J161" i="1" s="1"/>
  <c r="L161" i="1"/>
  <c r="H177" i="1"/>
  <c r="H177" i="4" s="1"/>
  <c r="J177" i="1" s="1"/>
  <c r="L177" i="1"/>
  <c r="O177" i="1" s="1"/>
  <c r="H193" i="1"/>
  <c r="H193" i="4" s="1"/>
  <c r="J193" i="1" s="1"/>
  <c r="L193" i="1"/>
  <c r="H209" i="1"/>
  <c r="H209" i="4" s="1"/>
  <c r="J209" i="1" s="1"/>
  <c r="L209" i="1"/>
  <c r="H225" i="1"/>
  <c r="H225" i="4" s="1"/>
  <c r="J225" i="1" s="1"/>
  <c r="L225" i="1"/>
  <c r="O225" i="1" s="1"/>
  <c r="H241" i="1"/>
  <c r="H241" i="4" s="1"/>
  <c r="J241" i="1" s="1"/>
  <c r="L241" i="1"/>
  <c r="H257" i="1"/>
  <c r="H257" i="4" s="1"/>
  <c r="J257" i="1" s="1"/>
  <c r="L257" i="1"/>
  <c r="H273" i="1"/>
  <c r="H273" i="4" s="1"/>
  <c r="J273" i="1" s="1"/>
  <c r="L273" i="1"/>
  <c r="H289" i="1"/>
  <c r="H289" i="4" s="1"/>
  <c r="J289" i="1" s="1"/>
  <c r="L289" i="1"/>
  <c r="H305" i="1"/>
  <c r="H305" i="4" s="1"/>
  <c r="J305" i="1" s="1"/>
  <c r="L305" i="1"/>
  <c r="H321" i="1"/>
  <c r="H321" i="4" s="1"/>
  <c r="J321" i="1" s="1"/>
  <c r="L321" i="1"/>
  <c r="H337" i="1"/>
  <c r="H337" i="4" s="1"/>
  <c r="J337" i="1" s="1"/>
  <c r="L337" i="1"/>
  <c r="H353" i="1"/>
  <c r="H353" i="4" s="1"/>
  <c r="J353" i="1" s="1"/>
  <c r="L353" i="1"/>
  <c r="H369" i="1"/>
  <c r="H369" i="4" s="1"/>
  <c r="J369" i="1" s="1"/>
  <c r="L369" i="1"/>
  <c r="H385" i="1"/>
  <c r="H385" i="4" s="1"/>
  <c r="J385" i="1" s="1"/>
  <c r="L385" i="1"/>
  <c r="H401" i="1"/>
  <c r="H401" i="4" s="1"/>
  <c r="J401" i="1" s="1"/>
  <c r="L401" i="1"/>
  <c r="H417" i="1"/>
  <c r="H417" i="4" s="1"/>
  <c r="J417" i="1" s="1"/>
  <c r="L417" i="1"/>
  <c r="H433" i="1"/>
  <c r="H433" i="4" s="1"/>
  <c r="J433" i="1" s="1"/>
  <c r="L433" i="1"/>
  <c r="H449" i="1"/>
  <c r="H449" i="4" s="1"/>
  <c r="J449" i="1" s="1"/>
  <c r="L449" i="1"/>
  <c r="H465" i="1"/>
  <c r="H465" i="4" s="1"/>
  <c r="J465" i="1" s="1"/>
  <c r="L465" i="1"/>
  <c r="H481" i="1"/>
  <c r="H481" i="4" s="1"/>
  <c r="J481" i="1" s="1"/>
  <c r="K481" i="1" s="1"/>
  <c r="L481" i="1"/>
  <c r="H497" i="1"/>
  <c r="H497" i="4" s="1"/>
  <c r="J497" i="1" s="1"/>
  <c r="L497" i="1"/>
  <c r="H513" i="1"/>
  <c r="H513" i="4" s="1"/>
  <c r="J513" i="1" s="1"/>
  <c r="L513" i="1"/>
  <c r="H529" i="1"/>
  <c r="H529" i="4" s="1"/>
  <c r="J529" i="1" s="1"/>
  <c r="L529" i="1"/>
  <c r="H545" i="1"/>
  <c r="H545" i="4" s="1"/>
  <c r="J545" i="1" s="1"/>
  <c r="L545" i="1"/>
  <c r="H561" i="1"/>
  <c r="H561" i="4" s="1"/>
  <c r="J561" i="1" s="1"/>
  <c r="L561" i="1"/>
  <c r="H577" i="1"/>
  <c r="H577" i="4" s="1"/>
  <c r="J577" i="1" s="1"/>
  <c r="K577" i="1" s="1"/>
  <c r="L577" i="1"/>
  <c r="O577" i="1" s="1"/>
  <c r="H593" i="1"/>
  <c r="H593" i="4" s="1"/>
  <c r="J593" i="1" s="1"/>
  <c r="L593" i="1"/>
  <c r="H609" i="1"/>
  <c r="H609" i="4" s="1"/>
  <c r="J609" i="1" s="1"/>
  <c r="K609" i="1" s="1"/>
  <c r="L609" i="1"/>
  <c r="H625" i="1"/>
  <c r="H625" i="4" s="1"/>
  <c r="J625" i="1" s="1"/>
  <c r="L625" i="1"/>
  <c r="H641" i="1"/>
  <c r="H641" i="4" s="1"/>
  <c r="J641" i="1" s="1"/>
  <c r="K641" i="1" s="1"/>
  <c r="L641" i="1"/>
  <c r="H26" i="1"/>
  <c r="H26" i="4" s="1"/>
  <c r="J26" i="1" s="1"/>
  <c r="L26" i="1"/>
  <c r="H42" i="1"/>
  <c r="H42" i="4" s="1"/>
  <c r="J42" i="1" s="1"/>
  <c r="L42" i="1"/>
  <c r="H58" i="1"/>
  <c r="H58" i="4" s="1"/>
  <c r="L58" i="1"/>
  <c r="H74" i="1"/>
  <c r="H74" i="4" s="1"/>
  <c r="J74" i="1" s="1"/>
  <c r="L74" i="1"/>
  <c r="H90" i="1"/>
  <c r="H90" i="4" s="1"/>
  <c r="J90" i="1" s="1"/>
  <c r="L90" i="1"/>
  <c r="H106" i="1"/>
  <c r="H106" i="4" s="1"/>
  <c r="J106" i="1" s="1"/>
  <c r="L106" i="1"/>
  <c r="H122" i="1"/>
  <c r="H122" i="4" s="1"/>
  <c r="J122" i="1" s="1"/>
  <c r="L122" i="1"/>
  <c r="H138" i="1"/>
  <c r="H138" i="4" s="1"/>
  <c r="J138" i="1" s="1"/>
  <c r="L138" i="1"/>
  <c r="H154" i="1"/>
  <c r="H154" i="4" s="1"/>
  <c r="J154" i="1" s="1"/>
  <c r="L154" i="1"/>
  <c r="H170" i="1"/>
  <c r="H170" i="4" s="1"/>
  <c r="J170" i="1" s="1"/>
  <c r="L170" i="1"/>
  <c r="H186" i="1"/>
  <c r="H186" i="4" s="1"/>
  <c r="J186" i="1" s="1"/>
  <c r="L186" i="1"/>
  <c r="O186" i="1" s="1"/>
  <c r="H202" i="1"/>
  <c r="H202" i="4" s="1"/>
  <c r="J202" i="1" s="1"/>
  <c r="L202" i="1"/>
  <c r="H218" i="1"/>
  <c r="H218" i="4" s="1"/>
  <c r="J218" i="1" s="1"/>
  <c r="L218" i="1"/>
  <c r="O218" i="1" s="1"/>
  <c r="H234" i="1"/>
  <c r="H234" i="4" s="1"/>
  <c r="J234" i="1" s="1"/>
  <c r="L234" i="1"/>
  <c r="H250" i="1"/>
  <c r="H250" i="4" s="1"/>
  <c r="J250" i="1" s="1"/>
  <c r="L250" i="1"/>
  <c r="O250" i="1" s="1"/>
  <c r="H266" i="1"/>
  <c r="H266" i="4" s="1"/>
  <c r="J266" i="1" s="1"/>
  <c r="L266" i="1"/>
  <c r="H282" i="1"/>
  <c r="H282" i="4" s="1"/>
  <c r="J282" i="1" s="1"/>
  <c r="L282" i="1"/>
  <c r="H298" i="1"/>
  <c r="H298" i="4" s="1"/>
  <c r="J298" i="1" s="1"/>
  <c r="L298" i="1"/>
  <c r="O298" i="1" s="1"/>
  <c r="H314" i="1"/>
  <c r="H314" i="4" s="1"/>
  <c r="J314" i="1" s="1"/>
  <c r="L314" i="1"/>
  <c r="H330" i="1"/>
  <c r="H330" i="4" s="1"/>
  <c r="J330" i="1" s="1"/>
  <c r="L330" i="1"/>
  <c r="H346" i="1"/>
  <c r="H346" i="4" s="1"/>
  <c r="J346" i="1" s="1"/>
  <c r="L346" i="1"/>
  <c r="H362" i="1"/>
  <c r="H362" i="4" s="1"/>
  <c r="J362" i="1" s="1"/>
  <c r="L362" i="1"/>
  <c r="O362" i="1" s="1"/>
  <c r="H378" i="1"/>
  <c r="H378" i="4" s="1"/>
  <c r="J378" i="1" s="1"/>
  <c r="L378" i="1"/>
  <c r="H394" i="1"/>
  <c r="H394" i="4" s="1"/>
  <c r="J394" i="1" s="1"/>
  <c r="L394" i="1"/>
  <c r="H410" i="1"/>
  <c r="H410" i="4" s="1"/>
  <c r="J410" i="1" s="1"/>
  <c r="L410" i="1"/>
  <c r="H426" i="1"/>
  <c r="H426" i="4" s="1"/>
  <c r="J426" i="1" s="1"/>
  <c r="L426" i="1"/>
  <c r="H442" i="1"/>
  <c r="H442" i="4" s="1"/>
  <c r="J442" i="1" s="1"/>
  <c r="L442" i="1"/>
  <c r="H458" i="1"/>
  <c r="H458" i="4" s="1"/>
  <c r="J458" i="1" s="1"/>
  <c r="L458" i="1"/>
  <c r="H474" i="1"/>
  <c r="H474" i="4" s="1"/>
  <c r="J474" i="1" s="1"/>
  <c r="L474" i="1"/>
  <c r="H490" i="1"/>
  <c r="H490" i="4" s="1"/>
  <c r="J490" i="1" s="1"/>
  <c r="L490" i="1"/>
  <c r="H506" i="1"/>
  <c r="H506" i="4" s="1"/>
  <c r="J506" i="1" s="1"/>
  <c r="L506" i="1"/>
  <c r="H522" i="1"/>
  <c r="H522" i="4" s="1"/>
  <c r="J522" i="1" s="1"/>
  <c r="L522" i="1"/>
  <c r="H538" i="1"/>
  <c r="H538" i="4" s="1"/>
  <c r="J538" i="1" s="1"/>
  <c r="L538" i="1"/>
  <c r="H554" i="1"/>
  <c r="H554" i="4" s="1"/>
  <c r="J554" i="1" s="1"/>
  <c r="L554" i="1"/>
  <c r="H570" i="1"/>
  <c r="H570" i="4" s="1"/>
  <c r="J570" i="1" s="1"/>
  <c r="L570" i="1"/>
  <c r="H586" i="1"/>
  <c r="H586" i="4" s="1"/>
  <c r="J586" i="1" s="1"/>
  <c r="L586" i="1"/>
  <c r="H602" i="1"/>
  <c r="H602" i="4" s="1"/>
  <c r="J602" i="1" s="1"/>
  <c r="L602" i="1"/>
  <c r="H618" i="1"/>
  <c r="H618" i="4" s="1"/>
  <c r="J618" i="1" s="1"/>
  <c r="L618" i="1"/>
  <c r="H634" i="1"/>
  <c r="H634" i="4" s="1"/>
  <c r="J634" i="1" s="1"/>
  <c r="L634" i="1"/>
  <c r="H39" i="1"/>
  <c r="H39" i="4" s="1"/>
  <c r="J39" i="1" s="1"/>
  <c r="L39" i="1"/>
  <c r="H71" i="1"/>
  <c r="H71" i="4" s="1"/>
  <c r="J71" i="1" s="1"/>
  <c r="L71" i="1"/>
  <c r="H103" i="1"/>
  <c r="H103" i="4" s="1"/>
  <c r="J103" i="1" s="1"/>
  <c r="L103" i="1"/>
  <c r="H135" i="1"/>
  <c r="H135" i="4" s="1"/>
  <c r="J135" i="1" s="1"/>
  <c r="L135" i="1"/>
  <c r="H167" i="1"/>
  <c r="H167" i="4" s="1"/>
  <c r="J167" i="1" s="1"/>
  <c r="L167" i="1"/>
  <c r="H199" i="1"/>
  <c r="H199" i="4" s="1"/>
  <c r="J199" i="1" s="1"/>
  <c r="L199" i="1"/>
  <c r="H231" i="1"/>
  <c r="H231" i="4" s="1"/>
  <c r="J231" i="1" s="1"/>
  <c r="K231" i="1" s="1"/>
  <c r="L231" i="1"/>
  <c r="H263" i="1"/>
  <c r="H263" i="4" s="1"/>
  <c r="J263" i="1" s="1"/>
  <c r="L263" i="1"/>
  <c r="H295" i="1"/>
  <c r="H295" i="4" s="1"/>
  <c r="J295" i="1" s="1"/>
  <c r="L295" i="1"/>
  <c r="H327" i="1"/>
  <c r="H327" i="4" s="1"/>
  <c r="J327" i="1" s="1"/>
  <c r="L327" i="1"/>
  <c r="O327" i="1" s="1"/>
  <c r="H359" i="1"/>
  <c r="H359" i="4" s="1"/>
  <c r="J359" i="1" s="1"/>
  <c r="K359" i="1" s="1"/>
  <c r="L359" i="1"/>
  <c r="H391" i="1"/>
  <c r="H391" i="4" s="1"/>
  <c r="J391" i="1" s="1"/>
  <c r="L391" i="1"/>
  <c r="H423" i="1"/>
  <c r="H423" i="4" s="1"/>
  <c r="J423" i="1" s="1"/>
  <c r="L423" i="1"/>
  <c r="H455" i="1"/>
  <c r="H455" i="4" s="1"/>
  <c r="J455" i="1" s="1"/>
  <c r="L455" i="1"/>
  <c r="H487" i="1"/>
  <c r="H487" i="4" s="1"/>
  <c r="J487" i="1" s="1"/>
  <c r="K487" i="1" s="1"/>
  <c r="L487" i="1"/>
  <c r="H519" i="1"/>
  <c r="H519" i="4" s="1"/>
  <c r="J519" i="1" s="1"/>
  <c r="L519" i="1"/>
  <c r="H551" i="1"/>
  <c r="H551" i="4" s="1"/>
  <c r="J551" i="1" s="1"/>
  <c r="K551" i="1" s="1"/>
  <c r="L551" i="1"/>
  <c r="H583" i="1"/>
  <c r="H583" i="4" s="1"/>
  <c r="J583" i="1" s="1"/>
  <c r="L583" i="1"/>
  <c r="H615" i="1"/>
  <c r="H615" i="4" s="1"/>
  <c r="J615" i="1" s="1"/>
  <c r="L615" i="1"/>
  <c r="H23" i="1"/>
  <c r="H23" i="4" s="1"/>
  <c r="J23" i="1" s="1"/>
  <c r="L23" i="1"/>
  <c r="H40" i="1"/>
  <c r="H40" i="4" s="1"/>
  <c r="J40" i="1" s="1"/>
  <c r="L40" i="1"/>
  <c r="H72" i="1"/>
  <c r="H72" i="4" s="1"/>
  <c r="J72" i="1" s="1"/>
  <c r="L72" i="1"/>
  <c r="H104" i="1"/>
  <c r="H104" i="4" s="1"/>
  <c r="J104" i="1" s="1"/>
  <c r="L104" i="1"/>
  <c r="H136" i="1"/>
  <c r="H136" i="4" s="1"/>
  <c r="J136" i="1" s="1"/>
  <c r="L136" i="1"/>
  <c r="H168" i="1"/>
  <c r="H168" i="4" s="1"/>
  <c r="J168" i="1" s="1"/>
  <c r="L168" i="1"/>
  <c r="H200" i="1"/>
  <c r="H200" i="4" s="1"/>
  <c r="J200" i="1" s="1"/>
  <c r="L200" i="1"/>
  <c r="H232" i="1"/>
  <c r="H232" i="4" s="1"/>
  <c r="J232" i="1" s="1"/>
  <c r="L232" i="1"/>
  <c r="H264" i="1"/>
  <c r="H264" i="4" s="1"/>
  <c r="J264" i="1" s="1"/>
  <c r="L264" i="1"/>
  <c r="H296" i="1"/>
  <c r="H296" i="4" s="1"/>
  <c r="J296" i="1" s="1"/>
  <c r="K296" i="1" s="1"/>
  <c r="L296" i="1"/>
  <c r="H328" i="1"/>
  <c r="H328" i="4" s="1"/>
  <c r="J328" i="1" s="1"/>
  <c r="L328" i="1"/>
  <c r="H360" i="1"/>
  <c r="H360" i="4" s="1"/>
  <c r="J360" i="1" s="1"/>
  <c r="L360" i="1"/>
  <c r="H392" i="1"/>
  <c r="H392" i="4" s="1"/>
  <c r="J392" i="1" s="1"/>
  <c r="L392" i="1"/>
  <c r="H424" i="1"/>
  <c r="H424" i="4" s="1"/>
  <c r="J424" i="1" s="1"/>
  <c r="L424" i="1"/>
  <c r="H456" i="1"/>
  <c r="H456" i="4" s="1"/>
  <c r="J456" i="1" s="1"/>
  <c r="L456" i="1"/>
  <c r="H488" i="1"/>
  <c r="H488" i="4" s="1"/>
  <c r="J488" i="1" s="1"/>
  <c r="L488" i="1"/>
  <c r="H520" i="1"/>
  <c r="H520" i="4" s="1"/>
  <c r="J520" i="1" s="1"/>
  <c r="L520" i="1"/>
  <c r="H552" i="1"/>
  <c r="H552" i="4" s="1"/>
  <c r="J552" i="1" s="1"/>
  <c r="L552" i="1"/>
  <c r="H584" i="1"/>
  <c r="H584" i="4" s="1"/>
  <c r="J584" i="1" s="1"/>
  <c r="L584" i="1"/>
  <c r="H616" i="1"/>
  <c r="H616" i="4" s="1"/>
  <c r="J616" i="1" s="1"/>
  <c r="L616" i="1"/>
  <c r="O616" i="1" s="1"/>
  <c r="I417" i="1"/>
  <c r="M417" i="1"/>
  <c r="H27" i="1"/>
  <c r="H27" i="4" s="1"/>
  <c r="J27" i="1" s="1"/>
  <c r="L27" i="1"/>
  <c r="H139" i="1"/>
  <c r="H139" i="4" s="1"/>
  <c r="J139" i="1" s="1"/>
  <c r="L139" i="1"/>
  <c r="H219" i="1"/>
  <c r="H219" i="4" s="1"/>
  <c r="J219" i="1" s="1"/>
  <c r="L219" i="1"/>
  <c r="H299" i="1"/>
  <c r="H299" i="4" s="1"/>
  <c r="J299" i="1" s="1"/>
  <c r="L299" i="1"/>
  <c r="H379" i="1"/>
  <c r="H379" i="4" s="1"/>
  <c r="J379" i="1" s="1"/>
  <c r="L379" i="1"/>
  <c r="H507" i="1"/>
  <c r="H507" i="4" s="1"/>
  <c r="J507" i="1" s="1"/>
  <c r="L507" i="1"/>
  <c r="H635" i="1"/>
  <c r="H635" i="4" s="1"/>
  <c r="J635" i="1" s="1"/>
  <c r="L635" i="1"/>
  <c r="H92" i="1"/>
  <c r="H92" i="4" s="1"/>
  <c r="J92" i="1" s="1"/>
  <c r="L92" i="1"/>
  <c r="H204" i="1"/>
  <c r="H204" i="4" s="1"/>
  <c r="J204" i="1" s="1"/>
  <c r="L204" i="1"/>
  <c r="H332" i="1"/>
  <c r="H332" i="4" s="1"/>
  <c r="J332" i="1" s="1"/>
  <c r="L332" i="1"/>
  <c r="H412" i="1"/>
  <c r="H412" i="4" s="1"/>
  <c r="J412" i="1" s="1"/>
  <c r="L412" i="1"/>
  <c r="H476" i="1"/>
  <c r="H476" i="4" s="1"/>
  <c r="J476" i="1" s="1"/>
  <c r="L476" i="1"/>
  <c r="H540" i="1"/>
  <c r="H540" i="4" s="1"/>
  <c r="J540" i="1" s="1"/>
  <c r="L540" i="1"/>
  <c r="H604" i="1"/>
  <c r="H604" i="4" s="1"/>
  <c r="J604" i="1" s="1"/>
  <c r="L604" i="1"/>
  <c r="H147" i="1"/>
  <c r="H147" i="4" s="1"/>
  <c r="J147" i="1" s="1"/>
  <c r="L147" i="1"/>
  <c r="H187" i="1"/>
  <c r="H187" i="4" s="1"/>
  <c r="J187" i="1" s="1"/>
  <c r="L187" i="1"/>
  <c r="H395" i="1"/>
  <c r="H395" i="4" s="1"/>
  <c r="J395" i="1" s="1"/>
  <c r="L395" i="1"/>
  <c r="H523" i="1"/>
  <c r="H523" i="4" s="1"/>
  <c r="J523" i="1" s="1"/>
  <c r="L523" i="1"/>
  <c r="H555" i="1"/>
  <c r="H555" i="4" s="1"/>
  <c r="J555" i="1" s="1"/>
  <c r="L555" i="1"/>
  <c r="H164" i="1"/>
  <c r="H164" i="4" s="1"/>
  <c r="J164" i="1" s="1"/>
  <c r="L164" i="1"/>
  <c r="H468" i="1"/>
  <c r="H468" i="4" s="1"/>
  <c r="J468" i="1" s="1"/>
  <c r="L468" i="1"/>
  <c r="H628" i="1"/>
  <c r="H628" i="4" s="1"/>
  <c r="J628" i="1" s="1"/>
  <c r="L628" i="1"/>
  <c r="H36" i="1"/>
  <c r="H36" i="4" s="1"/>
  <c r="J36" i="1" s="1"/>
  <c r="L36" i="1"/>
  <c r="H100" i="1"/>
  <c r="H100" i="4" s="1"/>
  <c r="J100" i="1" s="1"/>
  <c r="L100" i="1"/>
  <c r="H196" i="1"/>
  <c r="H196" i="4" s="1"/>
  <c r="J196" i="1" s="1"/>
  <c r="K196" i="1" s="1"/>
  <c r="L196" i="1"/>
  <c r="H228" i="1"/>
  <c r="H228" i="4" s="1"/>
  <c r="J228" i="1" s="1"/>
  <c r="L228" i="1"/>
  <c r="H340" i="1"/>
  <c r="H340" i="4" s="1"/>
  <c r="J340" i="1" s="1"/>
  <c r="L340" i="1"/>
  <c r="H404" i="1"/>
  <c r="H404" i="4" s="1"/>
  <c r="J404" i="1" s="1"/>
  <c r="L404" i="1"/>
  <c r="H532" i="1"/>
  <c r="H532" i="4" s="1"/>
  <c r="J532" i="1" s="1"/>
  <c r="L532" i="1"/>
  <c r="I436" i="1"/>
  <c r="M436" i="1"/>
  <c r="O348" i="1"/>
  <c r="H25" i="1"/>
  <c r="H25" i="4" s="1"/>
  <c r="J25" i="1" s="1"/>
  <c r="L25" i="1"/>
  <c r="H41" i="1"/>
  <c r="H41" i="4" s="1"/>
  <c r="J41" i="1" s="1"/>
  <c r="L41" i="1"/>
  <c r="H57" i="1"/>
  <c r="H57" i="4" s="1"/>
  <c r="J57" i="1" s="1"/>
  <c r="L57" i="1"/>
  <c r="H73" i="1"/>
  <c r="H73" i="4" s="1"/>
  <c r="J73" i="1" s="1"/>
  <c r="L73" i="1"/>
  <c r="H89" i="1"/>
  <c r="H89" i="4" s="1"/>
  <c r="J89" i="1" s="1"/>
  <c r="L89" i="1"/>
  <c r="H105" i="1"/>
  <c r="H105" i="4" s="1"/>
  <c r="J105" i="1" s="1"/>
  <c r="L105" i="1"/>
  <c r="H121" i="1"/>
  <c r="H121" i="4" s="1"/>
  <c r="J121" i="1" s="1"/>
  <c r="L121" i="1"/>
  <c r="H137" i="1"/>
  <c r="H137" i="4" s="1"/>
  <c r="J137" i="1" s="1"/>
  <c r="L137" i="1"/>
  <c r="H153" i="1"/>
  <c r="H153" i="4" s="1"/>
  <c r="J153" i="1" s="1"/>
  <c r="L153" i="1"/>
  <c r="H169" i="1"/>
  <c r="H169" i="4" s="1"/>
  <c r="J169" i="1" s="1"/>
  <c r="L169" i="1"/>
  <c r="H185" i="1"/>
  <c r="H185" i="4" s="1"/>
  <c r="J185" i="1" s="1"/>
  <c r="L185" i="1"/>
  <c r="H201" i="1"/>
  <c r="H201" i="4" s="1"/>
  <c r="J201" i="1" s="1"/>
  <c r="L201" i="1"/>
  <c r="H217" i="1"/>
  <c r="H217" i="4" s="1"/>
  <c r="J217" i="1" s="1"/>
  <c r="L217" i="1"/>
  <c r="H233" i="1"/>
  <c r="H233" i="4" s="1"/>
  <c r="J233" i="1" s="1"/>
  <c r="L233" i="1"/>
  <c r="H249" i="1"/>
  <c r="H249" i="4" s="1"/>
  <c r="J249" i="1" s="1"/>
  <c r="L249" i="1"/>
  <c r="H265" i="1"/>
  <c r="H265" i="4" s="1"/>
  <c r="J265" i="1" s="1"/>
  <c r="L265" i="1"/>
  <c r="H281" i="1"/>
  <c r="H281" i="4" s="1"/>
  <c r="J281" i="1" s="1"/>
  <c r="L281" i="1"/>
  <c r="H297" i="1"/>
  <c r="H297" i="4" s="1"/>
  <c r="J297" i="1" s="1"/>
  <c r="L297" i="1"/>
  <c r="O297" i="1" s="1"/>
  <c r="H313" i="1"/>
  <c r="H313" i="4" s="1"/>
  <c r="J313" i="1" s="1"/>
  <c r="K313" i="1" s="1"/>
  <c r="L313" i="1"/>
  <c r="H329" i="1"/>
  <c r="H329" i="4" s="1"/>
  <c r="J329" i="1" s="1"/>
  <c r="L329" i="1"/>
  <c r="H345" i="1"/>
  <c r="H345" i="4" s="1"/>
  <c r="J345" i="1" s="1"/>
  <c r="L345" i="1"/>
  <c r="H361" i="1"/>
  <c r="H361" i="4" s="1"/>
  <c r="J361" i="1" s="1"/>
  <c r="L361" i="1"/>
  <c r="H377" i="1"/>
  <c r="H377" i="4" s="1"/>
  <c r="J377" i="1" s="1"/>
  <c r="L377" i="1"/>
  <c r="H393" i="1"/>
  <c r="H393" i="4" s="1"/>
  <c r="J393" i="1" s="1"/>
  <c r="L393" i="1"/>
  <c r="H409" i="1"/>
  <c r="H409" i="4" s="1"/>
  <c r="J409" i="1" s="1"/>
  <c r="L409" i="1"/>
  <c r="H425" i="1"/>
  <c r="H425" i="4" s="1"/>
  <c r="J425" i="1" s="1"/>
  <c r="L425" i="1"/>
  <c r="H441" i="1"/>
  <c r="H441" i="4" s="1"/>
  <c r="J441" i="1" s="1"/>
  <c r="L441" i="1"/>
  <c r="H457" i="1"/>
  <c r="H457" i="4" s="1"/>
  <c r="J457" i="1" s="1"/>
  <c r="L457" i="1"/>
  <c r="H473" i="1"/>
  <c r="H473" i="4" s="1"/>
  <c r="J473" i="1" s="1"/>
  <c r="L473" i="1"/>
  <c r="H489" i="1"/>
  <c r="H489" i="4" s="1"/>
  <c r="J489" i="1" s="1"/>
  <c r="L489" i="1"/>
  <c r="H505" i="1"/>
  <c r="H505" i="4" s="1"/>
  <c r="J505" i="1" s="1"/>
  <c r="K505" i="1" s="1"/>
  <c r="L505" i="1"/>
  <c r="O505" i="1" s="1"/>
  <c r="H521" i="1"/>
  <c r="H521" i="4" s="1"/>
  <c r="J521" i="1" s="1"/>
  <c r="L521" i="1"/>
  <c r="H537" i="1"/>
  <c r="H537" i="4" s="1"/>
  <c r="J537" i="1" s="1"/>
  <c r="L537" i="1"/>
  <c r="H553" i="1"/>
  <c r="H553" i="4" s="1"/>
  <c r="J553" i="1" s="1"/>
  <c r="L553" i="1"/>
  <c r="H569" i="1"/>
  <c r="H569" i="4" s="1"/>
  <c r="J569" i="1" s="1"/>
  <c r="K569" i="1" s="1"/>
  <c r="L569" i="1"/>
  <c r="H585" i="1"/>
  <c r="H585" i="4" s="1"/>
  <c r="J585" i="1" s="1"/>
  <c r="K585" i="1" s="1"/>
  <c r="L585" i="1"/>
  <c r="H601" i="1"/>
  <c r="H601" i="4" s="1"/>
  <c r="J601" i="1" s="1"/>
  <c r="K601" i="1" s="1"/>
  <c r="L601" i="1"/>
  <c r="H617" i="1"/>
  <c r="H617" i="4" s="1"/>
  <c r="J617" i="1" s="1"/>
  <c r="L617" i="1"/>
  <c r="O617" i="1" s="1"/>
  <c r="H633" i="1"/>
  <c r="H633" i="4" s="1"/>
  <c r="J633" i="1" s="1"/>
  <c r="L633" i="1"/>
  <c r="H34" i="1"/>
  <c r="H34" i="4" s="1"/>
  <c r="J34" i="1" s="1"/>
  <c r="L34" i="1"/>
  <c r="H50" i="1"/>
  <c r="H50" i="4" s="1"/>
  <c r="J50" i="1" s="1"/>
  <c r="L50" i="1"/>
  <c r="H66" i="1"/>
  <c r="H66" i="4" s="1"/>
  <c r="J66" i="1" s="1"/>
  <c r="L66" i="1"/>
  <c r="H82" i="1"/>
  <c r="H82" i="4" s="1"/>
  <c r="J82" i="1" s="1"/>
  <c r="L82" i="1"/>
  <c r="H98" i="1"/>
  <c r="H98" i="4" s="1"/>
  <c r="J98" i="1" s="1"/>
  <c r="L98" i="1"/>
  <c r="H114" i="1"/>
  <c r="H114" i="4" s="1"/>
  <c r="J114" i="1" s="1"/>
  <c r="L114" i="1"/>
  <c r="H130" i="1"/>
  <c r="H130" i="4" s="1"/>
  <c r="J130" i="1" s="1"/>
  <c r="L130" i="1"/>
  <c r="H146" i="1"/>
  <c r="H146" i="4" s="1"/>
  <c r="J146" i="1" s="1"/>
  <c r="L146" i="1"/>
  <c r="H162" i="1"/>
  <c r="H162" i="4" s="1"/>
  <c r="J162" i="1" s="1"/>
  <c r="L162" i="1"/>
  <c r="H178" i="1"/>
  <c r="H178" i="4" s="1"/>
  <c r="J178" i="1" s="1"/>
  <c r="L178" i="1"/>
  <c r="H194" i="1"/>
  <c r="H194" i="4" s="1"/>
  <c r="J194" i="1" s="1"/>
  <c r="L194" i="1"/>
  <c r="H210" i="1"/>
  <c r="H210" i="4" s="1"/>
  <c r="J210" i="1" s="1"/>
  <c r="L210" i="1"/>
  <c r="H226" i="1"/>
  <c r="H226" i="4" s="1"/>
  <c r="J226" i="1" s="1"/>
  <c r="L226" i="1"/>
  <c r="H242" i="1"/>
  <c r="H242" i="4" s="1"/>
  <c r="J242" i="1" s="1"/>
  <c r="L242" i="1"/>
  <c r="H258" i="1"/>
  <c r="H258" i="4" s="1"/>
  <c r="J258" i="1" s="1"/>
  <c r="L258" i="1"/>
  <c r="H274" i="1"/>
  <c r="H274" i="4" s="1"/>
  <c r="J274" i="1" s="1"/>
  <c r="L274" i="1"/>
  <c r="H290" i="1"/>
  <c r="H290" i="4" s="1"/>
  <c r="J290" i="1" s="1"/>
  <c r="L290" i="1"/>
  <c r="H306" i="1"/>
  <c r="H306" i="4" s="1"/>
  <c r="J306" i="1" s="1"/>
  <c r="L306" i="1"/>
  <c r="H322" i="1"/>
  <c r="H322" i="4" s="1"/>
  <c r="J322" i="1" s="1"/>
  <c r="L322" i="1"/>
  <c r="H338" i="1"/>
  <c r="H338" i="4" s="1"/>
  <c r="J338" i="1" s="1"/>
  <c r="L338" i="1"/>
  <c r="H354" i="1"/>
  <c r="H354" i="4" s="1"/>
  <c r="J354" i="1" s="1"/>
  <c r="L354" i="1"/>
  <c r="H370" i="1"/>
  <c r="H370" i="4" s="1"/>
  <c r="J370" i="1" s="1"/>
  <c r="L370" i="1"/>
  <c r="H386" i="1"/>
  <c r="H386" i="4" s="1"/>
  <c r="J386" i="1" s="1"/>
  <c r="L386" i="1"/>
  <c r="H402" i="1"/>
  <c r="H402" i="4" s="1"/>
  <c r="J402" i="1" s="1"/>
  <c r="L402" i="1"/>
  <c r="O402" i="1" s="1"/>
  <c r="H418" i="1"/>
  <c r="H418" i="4" s="1"/>
  <c r="J418" i="1" s="1"/>
  <c r="L418" i="1"/>
  <c r="O418" i="1" s="1"/>
  <c r="H434" i="1"/>
  <c r="H434" i="4" s="1"/>
  <c r="J434" i="1" s="1"/>
  <c r="L434" i="1"/>
  <c r="H450" i="1"/>
  <c r="H450" i="4" s="1"/>
  <c r="J450" i="1" s="1"/>
  <c r="L450" i="1"/>
  <c r="H466" i="1"/>
  <c r="H466" i="4" s="1"/>
  <c r="J466" i="1" s="1"/>
  <c r="L466" i="1"/>
  <c r="H482" i="1"/>
  <c r="H482" i="4" s="1"/>
  <c r="J482" i="1" s="1"/>
  <c r="L482" i="1"/>
  <c r="H498" i="1"/>
  <c r="H498" i="4" s="1"/>
  <c r="J498" i="1" s="1"/>
  <c r="L498" i="1"/>
  <c r="H514" i="1"/>
  <c r="H514" i="4" s="1"/>
  <c r="J514" i="1" s="1"/>
  <c r="L514" i="1"/>
  <c r="H530" i="1"/>
  <c r="H530" i="4" s="1"/>
  <c r="J530" i="1" s="1"/>
  <c r="L530" i="1"/>
  <c r="H546" i="1"/>
  <c r="H546" i="4" s="1"/>
  <c r="J546" i="1" s="1"/>
  <c r="L546" i="1"/>
  <c r="H562" i="1"/>
  <c r="H562" i="4" s="1"/>
  <c r="J562" i="1" s="1"/>
  <c r="L562" i="1"/>
  <c r="H578" i="1"/>
  <c r="H578" i="4" s="1"/>
  <c r="J578" i="1" s="1"/>
  <c r="L578" i="1"/>
  <c r="H594" i="1"/>
  <c r="H594" i="4" s="1"/>
  <c r="J594" i="1" s="1"/>
  <c r="L594" i="1"/>
  <c r="H610" i="1"/>
  <c r="H610" i="4" s="1"/>
  <c r="J610" i="1" s="1"/>
  <c r="L610" i="1"/>
  <c r="O610" i="1" s="1"/>
  <c r="H626" i="1"/>
  <c r="H626" i="4" s="1"/>
  <c r="J626" i="1" s="1"/>
  <c r="L626" i="1"/>
  <c r="H642" i="1"/>
  <c r="H642" i="4" s="1"/>
  <c r="J642" i="1" s="1"/>
  <c r="L642" i="1"/>
  <c r="H55" i="1"/>
  <c r="H55" i="4" s="1"/>
  <c r="J55" i="1" s="1"/>
  <c r="L55" i="1"/>
  <c r="H87" i="1"/>
  <c r="H87" i="4" s="1"/>
  <c r="J87" i="1" s="1"/>
  <c r="L87" i="1"/>
  <c r="H119" i="1"/>
  <c r="H119" i="4" s="1"/>
  <c r="J119" i="1" s="1"/>
  <c r="L119" i="1"/>
  <c r="H151" i="1"/>
  <c r="H151" i="4" s="1"/>
  <c r="J151" i="1" s="1"/>
  <c r="L151" i="1"/>
  <c r="H183" i="1"/>
  <c r="H183" i="4" s="1"/>
  <c r="J183" i="1" s="1"/>
  <c r="L183" i="1"/>
  <c r="H215" i="1"/>
  <c r="H215" i="4" s="1"/>
  <c r="J215" i="1" s="1"/>
  <c r="L215" i="1"/>
  <c r="H247" i="1"/>
  <c r="H247" i="4" s="1"/>
  <c r="J247" i="1" s="1"/>
  <c r="L247" i="1"/>
  <c r="H279" i="1"/>
  <c r="H279" i="4" s="1"/>
  <c r="J279" i="1" s="1"/>
  <c r="L279" i="1"/>
  <c r="H311" i="1"/>
  <c r="H311" i="4" s="1"/>
  <c r="J311" i="1" s="1"/>
  <c r="L311" i="1"/>
  <c r="H343" i="1"/>
  <c r="H343" i="4" s="1"/>
  <c r="J343" i="1" s="1"/>
  <c r="L343" i="1"/>
  <c r="O343" i="1" s="1"/>
  <c r="H375" i="1"/>
  <c r="H375" i="4" s="1"/>
  <c r="J375" i="1" s="1"/>
  <c r="L375" i="1"/>
  <c r="H407" i="1"/>
  <c r="H407" i="4" s="1"/>
  <c r="J407" i="1" s="1"/>
  <c r="L407" i="1"/>
  <c r="H439" i="1"/>
  <c r="H439" i="4" s="1"/>
  <c r="J439" i="1" s="1"/>
  <c r="L439" i="1"/>
  <c r="H471" i="1"/>
  <c r="H471" i="4" s="1"/>
  <c r="J471" i="1" s="1"/>
  <c r="L471" i="1"/>
  <c r="H503" i="1"/>
  <c r="H503" i="4" s="1"/>
  <c r="J503" i="1" s="1"/>
  <c r="L503" i="1"/>
  <c r="H535" i="1"/>
  <c r="H535" i="4" s="1"/>
  <c r="J535" i="1" s="1"/>
  <c r="L535" i="1"/>
  <c r="H567" i="1"/>
  <c r="H567" i="4" s="1"/>
  <c r="J567" i="1" s="1"/>
  <c r="L567" i="1"/>
  <c r="H599" i="1"/>
  <c r="H599" i="4" s="1"/>
  <c r="J599" i="1" s="1"/>
  <c r="L599" i="1"/>
  <c r="H631" i="1"/>
  <c r="H631" i="4" s="1"/>
  <c r="J631" i="1" s="1"/>
  <c r="L631" i="1"/>
  <c r="H19" i="1"/>
  <c r="H19" i="4" s="1"/>
  <c r="J19" i="1" s="1"/>
  <c r="L19" i="1"/>
  <c r="H24" i="1"/>
  <c r="H24" i="4" s="1"/>
  <c r="J24" i="1" s="1"/>
  <c r="L24" i="1"/>
  <c r="H56" i="1"/>
  <c r="H56" i="4" s="1"/>
  <c r="J56" i="1" s="1"/>
  <c r="L56" i="1"/>
  <c r="O56" i="1" s="1"/>
  <c r="H88" i="1"/>
  <c r="H88" i="4" s="1"/>
  <c r="J88" i="1" s="1"/>
  <c r="L88" i="1"/>
  <c r="H120" i="1"/>
  <c r="H120" i="4" s="1"/>
  <c r="J120" i="1" s="1"/>
  <c r="L120" i="1"/>
  <c r="H152" i="1"/>
  <c r="H152" i="4" s="1"/>
  <c r="J152" i="1" s="1"/>
  <c r="L152" i="1"/>
  <c r="H184" i="1"/>
  <c r="H184" i="4" s="1"/>
  <c r="J184" i="1" s="1"/>
  <c r="L184" i="1"/>
  <c r="H216" i="1"/>
  <c r="H216" i="4" s="1"/>
  <c r="J216" i="1" s="1"/>
  <c r="L216" i="1"/>
  <c r="H248" i="1"/>
  <c r="H248" i="4" s="1"/>
  <c r="J248" i="1" s="1"/>
  <c r="L248" i="1"/>
  <c r="H280" i="1"/>
  <c r="H280" i="4" s="1"/>
  <c r="J280" i="1" s="1"/>
  <c r="L280" i="1"/>
  <c r="H312" i="1"/>
  <c r="H312" i="4" s="1"/>
  <c r="J312" i="1" s="1"/>
  <c r="K312" i="1" s="1"/>
  <c r="L312" i="1"/>
  <c r="H344" i="1"/>
  <c r="H344" i="4" s="1"/>
  <c r="J344" i="1" s="1"/>
  <c r="K344" i="1" s="1"/>
  <c r="L344" i="1"/>
  <c r="H376" i="1"/>
  <c r="H376" i="4" s="1"/>
  <c r="J376" i="1" s="1"/>
  <c r="L376" i="1"/>
  <c r="H408" i="1"/>
  <c r="H408" i="4" s="1"/>
  <c r="J408" i="1" s="1"/>
  <c r="L408" i="1"/>
  <c r="H440" i="1"/>
  <c r="H440" i="4" s="1"/>
  <c r="J440" i="1" s="1"/>
  <c r="L440" i="1"/>
  <c r="O440" i="1" s="1"/>
  <c r="H472" i="1"/>
  <c r="H472" i="4" s="1"/>
  <c r="J472" i="1" s="1"/>
  <c r="L472" i="1"/>
  <c r="H504" i="1"/>
  <c r="H504" i="4" s="1"/>
  <c r="J504" i="1" s="1"/>
  <c r="L504" i="1"/>
  <c r="O504" i="1" s="1"/>
  <c r="H536" i="1"/>
  <c r="H536" i="4" s="1"/>
  <c r="J536" i="1" s="1"/>
  <c r="L536" i="1"/>
  <c r="H568" i="1"/>
  <c r="H568" i="4" s="1"/>
  <c r="J568" i="1" s="1"/>
  <c r="L568" i="1"/>
  <c r="H600" i="1"/>
  <c r="H600" i="4" s="1"/>
  <c r="J600" i="1" s="1"/>
  <c r="L600" i="1"/>
  <c r="H632" i="1"/>
  <c r="H632" i="4" s="1"/>
  <c r="J632" i="1" s="1"/>
  <c r="L632" i="1"/>
  <c r="H91" i="1"/>
  <c r="H91" i="4" s="1"/>
  <c r="J91" i="1" s="1"/>
  <c r="L91" i="1"/>
  <c r="H171" i="1"/>
  <c r="H171" i="4" s="1"/>
  <c r="J171" i="1" s="1"/>
  <c r="L171" i="1"/>
  <c r="H267" i="1"/>
  <c r="H267" i="4" s="1"/>
  <c r="J267" i="1" s="1"/>
  <c r="L267" i="1"/>
  <c r="H347" i="1"/>
  <c r="H347" i="4" s="1"/>
  <c r="J347" i="1" s="1"/>
  <c r="L347" i="1"/>
  <c r="H443" i="1"/>
  <c r="H443" i="4" s="1"/>
  <c r="J443" i="1" s="1"/>
  <c r="L443" i="1"/>
  <c r="H571" i="1"/>
  <c r="H571" i="4" s="1"/>
  <c r="J571" i="1" s="1"/>
  <c r="L571" i="1"/>
  <c r="H28" i="1"/>
  <c r="H28" i="4" s="1"/>
  <c r="J28" i="1" s="1"/>
  <c r="L28" i="1"/>
  <c r="H140" i="1"/>
  <c r="H140" i="4" s="1"/>
  <c r="J140" i="1" s="1"/>
  <c r="L140" i="1"/>
  <c r="H268" i="1"/>
  <c r="H268" i="4" s="1"/>
  <c r="J268" i="1" s="1"/>
  <c r="L268" i="1"/>
  <c r="H380" i="1"/>
  <c r="H380" i="4" s="1"/>
  <c r="J380" i="1" s="1"/>
  <c r="L380" i="1"/>
  <c r="H444" i="1"/>
  <c r="H444" i="4" s="1"/>
  <c r="J444" i="1" s="1"/>
  <c r="L444" i="1"/>
  <c r="H508" i="1"/>
  <c r="H508" i="4" s="1"/>
  <c r="J508" i="1" s="1"/>
  <c r="L508" i="1"/>
  <c r="H572" i="1"/>
  <c r="H572" i="4" s="1"/>
  <c r="J572" i="1" s="1"/>
  <c r="L572" i="1"/>
  <c r="H636" i="1"/>
  <c r="H636" i="4" s="1"/>
  <c r="J636" i="1" s="1"/>
  <c r="L636" i="1"/>
  <c r="I448" i="1"/>
  <c r="M448" i="1"/>
  <c r="H67" i="1"/>
  <c r="H67" i="4" s="1"/>
  <c r="J67" i="1" s="1"/>
  <c r="L67" i="1"/>
  <c r="H123" i="1"/>
  <c r="H123" i="4" s="1"/>
  <c r="J123" i="1" s="1"/>
  <c r="L123" i="1"/>
  <c r="H211" i="1"/>
  <c r="H211" i="4" s="1"/>
  <c r="J211" i="1" s="1"/>
  <c r="L211" i="1"/>
  <c r="H251" i="1"/>
  <c r="H251" i="4" s="1"/>
  <c r="J251" i="1" s="1"/>
  <c r="L251" i="1"/>
  <c r="H315" i="1"/>
  <c r="H315" i="4" s="1"/>
  <c r="J315" i="1" s="1"/>
  <c r="L315" i="1"/>
  <c r="H427" i="1"/>
  <c r="H427" i="4" s="1"/>
  <c r="J427" i="1" s="1"/>
  <c r="L427" i="1"/>
  <c r="H619" i="1"/>
  <c r="H619" i="4" s="1"/>
  <c r="J619" i="1" s="1"/>
  <c r="L619" i="1"/>
  <c r="H420" i="1"/>
  <c r="H420" i="4" s="1"/>
  <c r="J420" i="1" s="1"/>
  <c r="L420" i="1"/>
  <c r="H68" i="1"/>
  <c r="H68" i="4" s="1"/>
  <c r="J68" i="1" s="1"/>
  <c r="L68" i="1"/>
  <c r="H148" i="1"/>
  <c r="H148" i="4" s="1"/>
  <c r="J148" i="1" s="1"/>
  <c r="L148" i="1"/>
  <c r="H260" i="1"/>
  <c r="H260" i="4" s="1"/>
  <c r="J260" i="1" s="1"/>
  <c r="L260" i="1"/>
  <c r="H292" i="1"/>
  <c r="H292" i="4" s="1"/>
  <c r="J292" i="1" s="1"/>
  <c r="L292" i="1"/>
  <c r="H308" i="1"/>
  <c r="H308" i="4" s="1"/>
  <c r="J308" i="1" s="1"/>
  <c r="L308" i="1"/>
  <c r="H388" i="1"/>
  <c r="H388" i="4" s="1"/>
  <c r="J388" i="1" s="1"/>
  <c r="L388" i="1"/>
  <c r="H452" i="1"/>
  <c r="H452" i="4" s="1"/>
  <c r="J452" i="1" s="1"/>
  <c r="L452" i="1"/>
  <c r="H564" i="1"/>
  <c r="H564" i="4" s="1"/>
  <c r="J564" i="1" s="1"/>
  <c r="L564" i="1"/>
  <c r="I401" i="1"/>
  <c r="M401" i="1"/>
  <c r="I442" i="1"/>
  <c r="M442" i="1"/>
  <c r="O124" i="1"/>
  <c r="J419" i="1"/>
  <c r="M15" i="1"/>
  <c r="I173" i="1"/>
  <c r="J5" i="1"/>
  <c r="N5" i="1"/>
  <c r="I6" i="1"/>
  <c r="M6" i="1"/>
  <c r="H2" i="1"/>
  <c r="L2" i="1"/>
  <c r="H9" i="1"/>
  <c r="H9" i="4" s="1"/>
  <c r="J9" i="1" s="1"/>
  <c r="L9" i="1"/>
  <c r="H10" i="1"/>
  <c r="H10" i="4" s="1"/>
  <c r="J10" i="1" s="1"/>
  <c r="L10" i="1"/>
  <c r="J6" i="1"/>
  <c r="N6" i="1"/>
  <c r="J4" i="1"/>
  <c r="N4" i="1"/>
  <c r="H77" i="1"/>
  <c r="H77" i="4" s="1"/>
  <c r="J77" i="1" s="1"/>
  <c r="L15" i="1"/>
  <c r="H5" i="1"/>
  <c r="L5" i="1"/>
  <c r="I12" i="1"/>
  <c r="M12" i="1"/>
  <c r="H8" i="1"/>
  <c r="H8" i="4" s="1"/>
  <c r="J8" i="1" s="1"/>
  <c r="L8" i="1"/>
  <c r="H7" i="1"/>
  <c r="H7" i="4" s="1"/>
  <c r="J7" i="1" s="1"/>
  <c r="L7" i="1"/>
  <c r="H3" i="1"/>
  <c r="L3" i="1"/>
  <c r="H6" i="1"/>
  <c r="L6" i="1"/>
  <c r="J3" i="1"/>
  <c r="N3" i="1"/>
  <c r="I205" i="1"/>
  <c r="I217" i="1"/>
  <c r="I229" i="1"/>
  <c r="H11" i="1"/>
  <c r="H11" i="4" s="1"/>
  <c r="J11" i="1" s="1"/>
  <c r="L11" i="1"/>
  <c r="J76" i="1"/>
  <c r="I3" i="1"/>
  <c r="M3" i="1"/>
  <c r="H4" i="1"/>
  <c r="L4" i="1"/>
  <c r="I444" i="1"/>
  <c r="I5" i="1"/>
  <c r="M5" i="1"/>
  <c r="I452" i="1"/>
  <c r="J291" i="1"/>
  <c r="J2" i="1"/>
  <c r="N2" i="1"/>
  <c r="H13" i="1"/>
  <c r="H13" i="4" s="1"/>
  <c r="J13" i="1" s="1"/>
  <c r="L13" i="1"/>
  <c r="I391" i="1"/>
  <c r="I2" i="1"/>
  <c r="M2" i="1"/>
  <c r="I189" i="1"/>
  <c r="I197" i="1"/>
  <c r="I241" i="1"/>
  <c r="I289" i="1"/>
  <c r="I293" i="1"/>
  <c r="I325" i="1"/>
  <c r="I333" i="1"/>
  <c r="I337" i="1"/>
  <c r="I353" i="1"/>
  <c r="I412" i="1"/>
  <c r="I376" i="1"/>
  <c r="I399" i="1"/>
  <c r="I225" i="1"/>
  <c r="I257" i="1"/>
  <c r="I301" i="1"/>
  <c r="I321" i="1"/>
  <c r="I415" i="1"/>
  <c r="I195" i="1"/>
  <c r="I207" i="1"/>
  <c r="I223" i="1"/>
  <c r="I227" i="1"/>
  <c r="I392" i="1"/>
  <c r="I389" i="1"/>
  <c r="I345" i="1"/>
  <c r="I255" i="1"/>
  <c r="I363" i="1"/>
  <c r="I237" i="1"/>
  <c r="I269" i="1"/>
  <c r="I349" i="1"/>
  <c r="J373" i="1"/>
  <c r="I375" i="1"/>
  <c r="I383" i="1"/>
  <c r="I171" i="1"/>
  <c r="I219" i="1"/>
  <c r="I36" i="1"/>
  <c r="I68" i="1"/>
  <c r="I100" i="1"/>
  <c r="I132" i="1"/>
  <c r="I164" i="1"/>
  <c r="I198" i="1"/>
  <c r="I166" i="1"/>
  <c r="I202" i="1"/>
  <c r="I348" i="1"/>
  <c r="I462" i="1"/>
  <c r="I460" i="1"/>
  <c r="I247" i="1"/>
  <c r="I283" i="1"/>
  <c r="I295" i="1"/>
  <c r="I327" i="1"/>
  <c r="I331" i="1"/>
  <c r="I343" i="1"/>
  <c r="I371" i="1"/>
  <c r="I13" i="1"/>
  <c r="I234" i="1"/>
  <c r="I15" i="1"/>
  <c r="I426" i="1"/>
  <c r="I413" i="1"/>
  <c r="I395" i="1"/>
  <c r="I397" i="1"/>
  <c r="J14" i="1"/>
  <c r="J195" i="1"/>
  <c r="I273" i="1"/>
  <c r="I277" i="1"/>
  <c r="I281" i="1"/>
  <c r="I285" i="1"/>
  <c r="I297" i="1"/>
  <c r="I305" i="1"/>
  <c r="I329" i="1"/>
  <c r="I341" i="1"/>
  <c r="I361" i="1"/>
  <c r="I365" i="1"/>
  <c r="I369" i="1"/>
  <c r="I464" i="1"/>
  <c r="I472" i="1"/>
  <c r="I480" i="1"/>
  <c r="I488" i="1"/>
  <c r="I496" i="1"/>
  <c r="I504" i="1"/>
  <c r="I512" i="1"/>
  <c r="I520" i="1"/>
  <c r="I528" i="1"/>
  <c r="I536" i="1"/>
  <c r="I544" i="1"/>
  <c r="I552" i="1"/>
  <c r="I560" i="1"/>
  <c r="I568" i="1"/>
  <c r="I576" i="1"/>
  <c r="I584" i="1"/>
  <c r="I592" i="1"/>
  <c r="I600" i="1"/>
  <c r="I608" i="1"/>
  <c r="I616" i="1"/>
  <c r="I624" i="1"/>
  <c r="I632" i="1"/>
  <c r="I640" i="1"/>
  <c r="I378" i="1"/>
  <c r="I386" i="1"/>
  <c r="I394" i="1"/>
  <c r="I396" i="1"/>
  <c r="I398" i="1"/>
  <c r="I400" i="1"/>
  <c r="I402" i="1"/>
  <c r="I404" i="1"/>
  <c r="I406" i="1"/>
  <c r="I380" i="1"/>
  <c r="I388" i="1"/>
  <c r="I418" i="1"/>
  <c r="I411" i="1"/>
  <c r="I456" i="1"/>
  <c r="I267" i="1"/>
  <c r="I279" i="1"/>
  <c r="I319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K109" i="1" s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28" i="1"/>
  <c r="I60" i="1"/>
  <c r="I92" i="1"/>
  <c r="I124" i="1"/>
  <c r="I156" i="1"/>
  <c r="J29" i="1"/>
  <c r="J390" i="1"/>
  <c r="I182" i="1"/>
  <c r="J543" i="1"/>
  <c r="I7" i="1"/>
  <c r="I30" i="1"/>
  <c r="I86" i="1"/>
  <c r="I142" i="1"/>
  <c r="I170" i="1"/>
  <c r="I232" i="1"/>
  <c r="I316" i="1"/>
  <c r="I178" i="1"/>
  <c r="I236" i="1"/>
  <c r="I364" i="1"/>
  <c r="J96" i="1"/>
  <c r="I206" i="1"/>
  <c r="I94" i="1"/>
  <c r="I158" i="1"/>
  <c r="I218" i="1"/>
  <c r="I373" i="1"/>
  <c r="I458" i="1"/>
  <c r="I169" i="1"/>
  <c r="I209" i="1"/>
  <c r="I221" i="1"/>
  <c r="I50" i="1"/>
  <c r="I82" i="1"/>
  <c r="I114" i="1"/>
  <c r="I146" i="1"/>
  <c r="I48" i="1"/>
  <c r="I80" i="1"/>
  <c r="I112" i="1"/>
  <c r="I144" i="1"/>
  <c r="I250" i="1"/>
  <c r="I266" i="1"/>
  <c r="I282" i="1"/>
  <c r="I298" i="1"/>
  <c r="I314" i="1"/>
  <c r="I330" i="1"/>
  <c r="I346" i="1"/>
  <c r="I362" i="1"/>
  <c r="I23" i="1"/>
  <c r="I408" i="1"/>
  <c r="I422" i="1"/>
  <c r="I431" i="1"/>
  <c r="I433" i="1"/>
  <c r="I435" i="1"/>
  <c r="I437" i="1"/>
  <c r="I439" i="1"/>
  <c r="I441" i="1"/>
  <c r="I443" i="1"/>
  <c r="I445" i="1"/>
  <c r="I447" i="1"/>
  <c r="I449" i="1"/>
  <c r="I451" i="1"/>
  <c r="I453" i="1"/>
  <c r="I455" i="1"/>
  <c r="I457" i="1"/>
  <c r="I459" i="1"/>
  <c r="I461" i="1"/>
  <c r="I463" i="1"/>
  <c r="I382" i="1"/>
  <c r="I414" i="1"/>
  <c r="H20" i="4"/>
  <c r="J20" i="1" s="1"/>
  <c r="I249" i="1"/>
  <c r="I261" i="1"/>
  <c r="I265" i="1"/>
  <c r="I357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42" i="1"/>
  <c r="I74" i="1"/>
  <c r="I106" i="1"/>
  <c r="I138" i="1"/>
  <c r="J223" i="1"/>
  <c r="I177" i="1"/>
  <c r="I185" i="1"/>
  <c r="I213" i="1"/>
  <c r="I470" i="1"/>
  <c r="I478" i="1"/>
  <c r="I486" i="1"/>
  <c r="I494" i="1"/>
  <c r="I502" i="1"/>
  <c r="I510" i="1"/>
  <c r="I518" i="1"/>
  <c r="I526" i="1"/>
  <c r="I534" i="1"/>
  <c r="I542" i="1"/>
  <c r="I550" i="1"/>
  <c r="I558" i="1"/>
  <c r="I566" i="1"/>
  <c r="I574" i="1"/>
  <c r="I582" i="1"/>
  <c r="I590" i="1"/>
  <c r="I598" i="1"/>
  <c r="I606" i="1"/>
  <c r="I614" i="1"/>
  <c r="I622" i="1"/>
  <c r="I630" i="1"/>
  <c r="I638" i="1"/>
  <c r="J58" i="1"/>
  <c r="I290" i="1"/>
  <c r="I306" i="1"/>
  <c r="I338" i="1"/>
  <c r="I370" i="1"/>
  <c r="I52" i="1"/>
  <c r="I226" i="1"/>
  <c r="I332" i="1"/>
  <c r="I190" i="1"/>
  <c r="I150" i="1"/>
  <c r="J46" i="1"/>
  <c r="J213" i="1"/>
  <c r="J323" i="1"/>
  <c r="I175" i="1"/>
  <c r="I179" i="1"/>
  <c r="I183" i="1"/>
  <c r="I187" i="1"/>
  <c r="I199" i="1"/>
  <c r="I203" i="1"/>
  <c r="I211" i="1"/>
  <c r="I215" i="1"/>
  <c r="I34" i="1"/>
  <c r="I66" i="1"/>
  <c r="I98" i="1"/>
  <c r="I130" i="1"/>
  <c r="I162" i="1"/>
  <c r="I32" i="1"/>
  <c r="I64" i="1"/>
  <c r="I96" i="1"/>
  <c r="I128" i="1"/>
  <c r="I160" i="1"/>
  <c r="I168" i="1"/>
  <c r="I466" i="1"/>
  <c r="I474" i="1"/>
  <c r="I482" i="1"/>
  <c r="I490" i="1"/>
  <c r="I498" i="1"/>
  <c r="I506" i="1"/>
  <c r="I514" i="1"/>
  <c r="I522" i="1"/>
  <c r="I530" i="1"/>
  <c r="I538" i="1"/>
  <c r="I546" i="1"/>
  <c r="I554" i="1"/>
  <c r="I562" i="1"/>
  <c r="I570" i="1"/>
  <c r="I578" i="1"/>
  <c r="I586" i="1"/>
  <c r="I594" i="1"/>
  <c r="I602" i="1"/>
  <c r="I610" i="1"/>
  <c r="I618" i="1"/>
  <c r="I626" i="1"/>
  <c r="I634" i="1"/>
  <c r="I642" i="1"/>
  <c r="I44" i="1"/>
  <c r="I76" i="1"/>
  <c r="I108" i="1"/>
  <c r="I140" i="1"/>
  <c r="I17" i="1"/>
  <c r="I19" i="1"/>
  <c r="I10" i="1"/>
  <c r="I214" i="1"/>
  <c r="I46" i="1"/>
  <c r="I110" i="1"/>
  <c r="I210" i="1"/>
  <c r="I300" i="1"/>
  <c r="I62" i="1"/>
  <c r="I126" i="1"/>
  <c r="I424" i="1"/>
  <c r="I390" i="1"/>
  <c r="I428" i="1"/>
  <c r="I430" i="1"/>
  <c r="I8" i="1"/>
  <c r="I420" i="1"/>
  <c r="I14" i="1"/>
  <c r="I454" i="1"/>
  <c r="I40" i="1"/>
  <c r="I72" i="1"/>
  <c r="I104" i="1"/>
  <c r="I136" i="1"/>
  <c r="I242" i="1"/>
  <c r="I258" i="1"/>
  <c r="I274" i="1"/>
  <c r="I322" i="1"/>
  <c r="I354" i="1"/>
  <c r="I84" i="1"/>
  <c r="I116" i="1"/>
  <c r="I148" i="1"/>
  <c r="I70" i="1"/>
  <c r="I134" i="1"/>
  <c r="I252" i="1"/>
  <c r="I78" i="1"/>
  <c r="I186" i="1"/>
  <c r="I387" i="1"/>
  <c r="I432" i="1"/>
  <c r="I427" i="1"/>
  <c r="I419" i="1"/>
  <c r="J284" i="1"/>
  <c r="J643" i="1"/>
  <c r="K643" i="1" s="1"/>
  <c r="J348" i="1"/>
  <c r="J462" i="1"/>
  <c r="I239" i="1"/>
  <c r="I243" i="1"/>
  <c r="I259" i="1"/>
  <c r="I263" i="1"/>
  <c r="I271" i="1"/>
  <c r="I275" i="1"/>
  <c r="I299" i="1"/>
  <c r="I303" i="1"/>
  <c r="I307" i="1"/>
  <c r="I311" i="1"/>
  <c r="I339" i="1"/>
  <c r="I347" i="1"/>
  <c r="I351" i="1"/>
  <c r="I355" i="1"/>
  <c r="I367" i="1"/>
  <c r="I26" i="1"/>
  <c r="I58" i="1"/>
  <c r="I90" i="1"/>
  <c r="I122" i="1"/>
  <c r="I154" i="1"/>
  <c r="I24" i="1"/>
  <c r="I56" i="1"/>
  <c r="I88" i="1"/>
  <c r="I120" i="1"/>
  <c r="I152" i="1"/>
  <c r="I468" i="1"/>
  <c r="I476" i="1"/>
  <c r="I484" i="1"/>
  <c r="I492" i="1"/>
  <c r="I500" i="1"/>
  <c r="I508" i="1"/>
  <c r="I516" i="1"/>
  <c r="I524" i="1"/>
  <c r="I532" i="1"/>
  <c r="I540" i="1"/>
  <c r="I548" i="1"/>
  <c r="K548" i="1" s="1"/>
  <c r="I556" i="1"/>
  <c r="I564" i="1"/>
  <c r="I572" i="1"/>
  <c r="I580" i="1"/>
  <c r="I588" i="1"/>
  <c r="I596" i="1"/>
  <c r="I604" i="1"/>
  <c r="I612" i="1"/>
  <c r="I620" i="1"/>
  <c r="I628" i="1"/>
  <c r="I636" i="1"/>
  <c r="I644" i="1"/>
  <c r="I238" i="1"/>
  <c r="I246" i="1"/>
  <c r="I254" i="1"/>
  <c r="I262" i="1"/>
  <c r="K262" i="1" s="1"/>
  <c r="I270" i="1"/>
  <c r="I278" i="1"/>
  <c r="I286" i="1"/>
  <c r="I294" i="1"/>
  <c r="K294" i="1" s="1"/>
  <c r="I302" i="1"/>
  <c r="I310" i="1"/>
  <c r="I318" i="1"/>
  <c r="I326" i="1"/>
  <c r="K326" i="1" s="1"/>
  <c r="I334" i="1"/>
  <c r="I342" i="1"/>
  <c r="I350" i="1"/>
  <c r="I358" i="1"/>
  <c r="K358" i="1" s="1"/>
  <c r="I366" i="1"/>
  <c r="I21" i="1"/>
  <c r="I230" i="1"/>
  <c r="I174" i="1"/>
  <c r="K174" i="1" s="1"/>
  <c r="I38" i="1"/>
  <c r="I102" i="1"/>
  <c r="I194" i="1"/>
  <c r="I268" i="1"/>
  <c r="I222" i="1"/>
  <c r="I11" i="1"/>
  <c r="I54" i="1"/>
  <c r="I118" i="1"/>
  <c r="I284" i="1"/>
  <c r="I416" i="1"/>
  <c r="I410" i="1"/>
  <c r="I374" i="1"/>
  <c r="I384" i="1"/>
  <c r="I429" i="1"/>
  <c r="I9" i="1"/>
  <c r="I22" i="1"/>
  <c r="I377" i="1"/>
  <c r="I385" i="1"/>
  <c r="I393" i="1"/>
  <c r="I425" i="1"/>
  <c r="I403" i="1"/>
  <c r="K204" i="1" l="1"/>
  <c r="K549" i="1"/>
  <c r="K485" i="1"/>
  <c r="S600" i="1"/>
  <c r="S475" i="1"/>
  <c r="O387" i="1"/>
  <c r="S22" i="1"/>
  <c r="O467" i="1"/>
  <c r="K483" i="1"/>
  <c r="S327" i="1"/>
  <c r="O251" i="1"/>
  <c r="O344" i="1"/>
  <c r="O152" i="1"/>
  <c r="O24" i="1"/>
  <c r="O567" i="1"/>
  <c r="O375" i="1"/>
  <c r="O281" i="1"/>
  <c r="O199" i="1"/>
  <c r="O433" i="1"/>
  <c r="O501" i="1"/>
  <c r="O469" i="1"/>
  <c r="S378" i="1"/>
  <c r="O220" i="1"/>
  <c r="S620" i="1"/>
  <c r="S41" i="1"/>
  <c r="S255" i="1"/>
  <c r="S239" i="1"/>
  <c r="S226" i="1"/>
  <c r="S332" i="1"/>
  <c r="S40" i="1"/>
  <c r="S28" i="1"/>
  <c r="S493" i="1"/>
  <c r="S557" i="1"/>
  <c r="S412" i="1"/>
  <c r="S325" i="1"/>
  <c r="S29" i="1"/>
  <c r="S459" i="1"/>
  <c r="S606" i="1"/>
  <c r="O84" i="1"/>
  <c r="S402" i="1"/>
  <c r="S506" i="1"/>
  <c r="S367" i="1"/>
  <c r="O611" i="1"/>
  <c r="S335" i="1"/>
  <c r="S280" i="1"/>
  <c r="S462" i="1"/>
  <c r="S334" i="1"/>
  <c r="O163" i="1"/>
  <c r="S429" i="1"/>
  <c r="S319" i="1"/>
  <c r="S281" i="1"/>
  <c r="K368" i="1"/>
  <c r="K517" i="1"/>
  <c r="S611" i="1"/>
  <c r="S483" i="1"/>
  <c r="S467" i="1"/>
  <c r="K323" i="1"/>
  <c r="K163" i="1"/>
  <c r="K228" i="1"/>
  <c r="K593" i="1"/>
  <c r="K288" i="1"/>
  <c r="S510" i="1"/>
  <c r="S396" i="1"/>
  <c r="S641" i="1"/>
  <c r="S307" i="1"/>
  <c r="S542" i="1"/>
  <c r="S26" i="1"/>
  <c r="K292" i="1"/>
  <c r="K633" i="1"/>
  <c r="S193" i="1"/>
  <c r="S12" i="1"/>
  <c r="S480" i="1"/>
  <c r="S311" i="1"/>
  <c r="S290" i="1"/>
  <c r="S584" i="1"/>
  <c r="S567" i="1"/>
  <c r="S543" i="1"/>
  <c r="S544" i="1"/>
  <c r="S533" i="1"/>
  <c r="K611" i="1"/>
  <c r="K115" i="1"/>
  <c r="K178" i="1"/>
  <c r="K557" i="1"/>
  <c r="O452" i="1"/>
  <c r="O308" i="1"/>
  <c r="O619" i="1"/>
  <c r="O211" i="1"/>
  <c r="O67" i="1"/>
  <c r="O508" i="1"/>
  <c r="O571" i="1"/>
  <c r="O184" i="1"/>
  <c r="O279" i="1"/>
  <c r="K583" i="1"/>
  <c r="S645" i="1"/>
  <c r="S405" i="1"/>
  <c r="S21" i="1"/>
  <c r="O77" i="1"/>
  <c r="S374" i="1"/>
  <c r="S272" i="1"/>
  <c r="S39" i="1"/>
  <c r="K180" i="1"/>
  <c r="K216" i="1"/>
  <c r="K473" i="1"/>
  <c r="O80" i="1"/>
  <c r="S534" i="1"/>
  <c r="S607" i="1"/>
  <c r="S505" i="1"/>
  <c r="K372" i="1"/>
  <c r="K576" i="1"/>
  <c r="K184" i="1"/>
  <c r="O372" i="1"/>
  <c r="O588" i="1"/>
  <c r="O575" i="1"/>
  <c r="O63" i="1"/>
  <c r="S314" i="1"/>
  <c r="S6" i="1"/>
  <c r="S638" i="1"/>
  <c r="S297" i="1"/>
  <c r="S157" i="1"/>
  <c r="K497" i="1"/>
  <c r="O580" i="1"/>
  <c r="O596" i="1"/>
  <c r="O35" i="1"/>
  <c r="O539" i="1"/>
  <c r="O155" i="1"/>
  <c r="K565" i="1"/>
  <c r="K533" i="1"/>
  <c r="K469" i="1"/>
  <c r="K245" i="1"/>
  <c r="O132" i="1"/>
  <c r="O96" i="1"/>
  <c r="O598" i="1"/>
  <c r="O342" i="1"/>
  <c r="O349" i="1"/>
  <c r="O317" i="1"/>
  <c r="O285" i="1"/>
  <c r="S387" i="1"/>
  <c r="S403" i="1"/>
  <c r="S254" i="1"/>
  <c r="S292" i="1"/>
  <c r="S102" i="1"/>
  <c r="S78" i="1"/>
  <c r="S62" i="1"/>
  <c r="S187" i="1"/>
  <c r="S198" i="1"/>
  <c r="S391" i="1"/>
  <c r="S224" i="1"/>
  <c r="S294" i="1"/>
  <c r="S263" i="1"/>
  <c r="S205" i="1"/>
  <c r="S159" i="1"/>
  <c r="O76" i="1"/>
  <c r="S293" i="1"/>
  <c r="S259" i="1"/>
  <c r="S228" i="1"/>
  <c r="S85" i="1"/>
  <c r="S572" i="1"/>
  <c r="S561" i="1"/>
  <c r="S298" i="1"/>
  <c r="S410" i="1"/>
  <c r="O316" i="1"/>
  <c r="S179" i="1"/>
  <c r="S324" i="1"/>
  <c r="S443" i="1"/>
  <c r="S188" i="1"/>
  <c r="S5" i="1"/>
  <c r="S400" i="1"/>
  <c r="S558" i="1"/>
  <c r="O537" i="1"/>
  <c r="O473" i="1"/>
  <c r="O441" i="1"/>
  <c r="O313" i="1"/>
  <c r="O340" i="1"/>
  <c r="O196" i="1"/>
  <c r="O468" i="1"/>
  <c r="O395" i="1"/>
  <c r="O147" i="1"/>
  <c r="O540" i="1"/>
  <c r="O27" i="1"/>
  <c r="O488" i="1"/>
  <c r="O232" i="1"/>
  <c r="O168" i="1"/>
  <c r="O40" i="1"/>
  <c r="O423" i="1"/>
  <c r="O359" i="1"/>
  <c r="O426" i="1"/>
  <c r="O394" i="1"/>
  <c r="O106" i="1"/>
  <c r="O42" i="1"/>
  <c r="O641" i="1"/>
  <c r="O513" i="1"/>
  <c r="O449" i="1"/>
  <c r="O321" i="1"/>
  <c r="O193" i="1"/>
  <c r="O161" i="1"/>
  <c r="O97" i="1"/>
  <c r="O33" i="1"/>
  <c r="K244" i="1"/>
  <c r="K587" i="1"/>
  <c r="O304" i="1"/>
  <c r="O414" i="1"/>
  <c r="O453" i="1"/>
  <c r="K438" i="1"/>
  <c r="K637" i="1"/>
  <c r="K253" i="1"/>
  <c r="S502" i="1"/>
  <c r="S267" i="1"/>
  <c r="S13" i="1"/>
  <c r="S622" i="1"/>
  <c r="S51" i="1"/>
  <c r="S265" i="1"/>
  <c r="S119" i="1"/>
  <c r="S25" i="1"/>
  <c r="S152" i="1"/>
  <c r="S136" i="1"/>
  <c r="S84" i="1"/>
  <c r="S56" i="1"/>
  <c r="S183" i="1"/>
  <c r="O403" i="1"/>
  <c r="S470" i="1"/>
  <c r="S486" i="1"/>
  <c r="K499" i="1"/>
  <c r="S585" i="1"/>
  <c r="S460" i="1"/>
  <c r="S456" i="1"/>
  <c r="S444" i="1"/>
  <c r="S278" i="1"/>
  <c r="S426" i="1"/>
  <c r="S208" i="1"/>
  <c r="S190" i="1"/>
  <c r="S547" i="1"/>
  <c r="S507" i="1"/>
  <c r="S499" i="1"/>
  <c r="S81" i="1"/>
  <c r="S497" i="1"/>
  <c r="S465" i="1"/>
  <c r="S511" i="1"/>
  <c r="S463" i="1"/>
  <c r="S447" i="1"/>
  <c r="S45" i="1"/>
  <c r="S175" i="1"/>
  <c r="S225" i="1"/>
  <c r="S2" i="1"/>
  <c r="K555" i="1"/>
  <c r="O10" i="1"/>
  <c r="O68" i="1"/>
  <c r="O140" i="1"/>
  <c r="O546" i="1"/>
  <c r="S68" i="1"/>
  <c r="K192" i="1"/>
  <c r="K298" i="1"/>
  <c r="K4" i="1"/>
  <c r="N5" i="5" s="1"/>
  <c r="K521" i="1"/>
  <c r="K625" i="1"/>
  <c r="S235" i="1"/>
  <c r="S326" i="1"/>
  <c r="S216" i="1"/>
  <c r="S109" i="1"/>
  <c r="S345" i="1"/>
  <c r="S212" i="1"/>
  <c r="S44" i="1"/>
  <c r="S24" i="1"/>
  <c r="S296" i="1"/>
  <c r="S331" i="1"/>
  <c r="S261" i="1"/>
  <c r="S541" i="1"/>
  <c r="S452" i="1"/>
  <c r="S308" i="1"/>
  <c r="S624" i="1"/>
  <c r="S469" i="1"/>
  <c r="S341" i="1"/>
  <c r="S594" i="1"/>
  <c r="S234" i="1"/>
  <c r="S227" i="1"/>
  <c r="S351" i="1"/>
  <c r="S358" i="1"/>
  <c r="K426" i="1"/>
  <c r="O19" i="1"/>
  <c r="K220" i="1"/>
  <c r="K156" i="1"/>
  <c r="O178" i="1"/>
  <c r="O249" i="1"/>
  <c r="O532" i="1"/>
  <c r="O36" i="1"/>
  <c r="O204" i="1"/>
  <c r="O219" i="1"/>
  <c r="O360" i="1"/>
  <c r="O296" i="1"/>
  <c r="O104" i="1"/>
  <c r="O615" i="1"/>
  <c r="O551" i="1"/>
  <c r="O103" i="1"/>
  <c r="O39" i="1"/>
  <c r="O586" i="1"/>
  <c r="O522" i="1"/>
  <c r="O458" i="1"/>
  <c r="O234" i="1"/>
  <c r="O202" i="1"/>
  <c r="O170" i="1"/>
  <c r="O138" i="1"/>
  <c r="O74" i="1"/>
  <c r="O609" i="1"/>
  <c r="O545" i="1"/>
  <c r="O481" i="1"/>
  <c r="O353" i="1"/>
  <c r="O289" i="1"/>
  <c r="O257" i="1"/>
  <c r="O129" i="1"/>
  <c r="O624" i="1"/>
  <c r="K276" i="1"/>
  <c r="K479" i="1"/>
  <c r="K509" i="1"/>
  <c r="K317" i="1"/>
  <c r="S342" i="1"/>
  <c r="S625" i="1"/>
  <c r="O371" i="1"/>
  <c r="S221" i="1"/>
  <c r="S289" i="1"/>
  <c r="S158" i="1"/>
  <c r="S134" i="1"/>
  <c r="S70" i="1"/>
  <c r="S46" i="1"/>
  <c r="S171" i="1"/>
  <c r="S247" i="1"/>
  <c r="S140" i="1"/>
  <c r="S598" i="1"/>
  <c r="S504" i="1"/>
  <c r="S464" i="1"/>
  <c r="S349" i="1"/>
  <c r="S252" i="1"/>
  <c r="S428" i="1"/>
  <c r="S613" i="1"/>
  <c r="S181" i="1"/>
  <c r="O595" i="1"/>
  <c r="O483" i="1"/>
  <c r="S404" i="1"/>
  <c r="S339" i="1"/>
  <c r="S35" i="1"/>
  <c r="S435" i="1"/>
  <c r="S423" i="1"/>
  <c r="O356" i="1"/>
  <c r="O244" i="1"/>
  <c r="O587" i="1"/>
  <c r="O21" i="1"/>
  <c r="O236" i="1"/>
  <c r="O331" i="1"/>
  <c r="O99" i="1"/>
  <c r="K623" i="1"/>
  <c r="K495" i="1"/>
  <c r="K629" i="1"/>
  <c r="K309" i="1"/>
  <c r="K181" i="1"/>
  <c r="O17" i="1"/>
  <c r="O608" i="1"/>
  <c r="O544" i="1"/>
  <c r="O480" i="1"/>
  <c r="O352" i="1"/>
  <c r="O287" i="1"/>
  <c r="O182" i="1"/>
  <c r="O86" i="1"/>
  <c r="O445" i="1"/>
  <c r="O253" i="1"/>
  <c r="K467" i="1"/>
  <c r="O579" i="1"/>
  <c r="O275" i="1"/>
  <c r="S577" i="1"/>
  <c r="S330" i="1"/>
  <c r="S389" i="1"/>
  <c r="S201" i="1"/>
  <c r="S490" i="1"/>
  <c r="S580" i="1"/>
  <c r="S484" i="1"/>
  <c r="O75" i="1"/>
  <c r="O43" i="1"/>
  <c r="S614" i="1"/>
  <c r="S274" i="1"/>
  <c r="S482" i="1"/>
  <c r="S632" i="1"/>
  <c r="S431" i="1"/>
  <c r="S494" i="1"/>
  <c r="S537" i="1"/>
  <c r="S525" i="1"/>
  <c r="S303" i="1"/>
  <c r="S230" i="1"/>
  <c r="S530" i="1"/>
  <c r="S365" i="1"/>
  <c r="S269" i="1"/>
  <c r="S237" i="1"/>
  <c r="S47" i="1"/>
  <c r="S639" i="1"/>
  <c r="S631" i="1"/>
  <c r="S559" i="1"/>
  <c r="S503" i="1"/>
  <c r="S487" i="1"/>
  <c r="S479" i="1"/>
  <c r="S276" i="1"/>
  <c r="S168" i="1"/>
  <c r="S392" i="1"/>
  <c r="S376" i="1"/>
  <c r="S609" i="1"/>
  <c r="S427" i="1"/>
  <c r="S593" i="1"/>
  <c r="S194" i="1"/>
  <c r="S513" i="1"/>
  <c r="S177" i="1"/>
  <c r="S160" i="1"/>
  <c r="S148" i="1"/>
  <c r="S63" i="1"/>
  <c r="S206" i="1"/>
  <c r="S4" i="1"/>
  <c r="Q5" i="5" s="1"/>
  <c r="O336" i="1"/>
  <c r="O559" i="1"/>
  <c r="O47" i="1"/>
  <c r="O437" i="1"/>
  <c r="O213" i="1"/>
  <c r="O149" i="1"/>
  <c r="S422" i="1"/>
  <c r="S417" i="1"/>
  <c r="S629" i="1"/>
  <c r="S401" i="1"/>
  <c r="S397" i="1"/>
  <c r="S192" i="1"/>
  <c r="S612" i="1"/>
  <c r="S117" i="1"/>
  <c r="S518" i="1"/>
  <c r="S197" i="1"/>
  <c r="S540" i="1"/>
  <c r="S508" i="1"/>
  <c r="S476" i="1"/>
  <c r="S131" i="1"/>
  <c r="S273" i="1"/>
  <c r="S241" i="1"/>
  <c r="S103" i="1"/>
  <c r="S138" i="1"/>
  <c r="S82" i="1"/>
  <c r="S153" i="1"/>
  <c r="S96" i="1"/>
  <c r="S601" i="1"/>
  <c r="S415" i="1"/>
  <c r="S582" i="1"/>
  <c r="S164" i="1"/>
  <c r="S64" i="1"/>
  <c r="S199" i="1"/>
  <c r="S59" i="1"/>
  <c r="O643" i="1"/>
  <c r="O563" i="1"/>
  <c r="S210" i="1"/>
  <c r="S373" i="1"/>
  <c r="S466" i="1"/>
  <c r="S287" i="1"/>
  <c r="S191" i="1"/>
  <c r="S7" i="1"/>
  <c r="S549" i="1"/>
  <c r="S528" i="1"/>
  <c r="O515" i="1"/>
  <c r="S451" i="1"/>
  <c r="S382" i="1"/>
  <c r="S320" i="1"/>
  <c r="S566" i="1"/>
  <c r="S222" i="1"/>
  <c r="S375" i="1"/>
  <c r="S363" i="1"/>
  <c r="S489" i="1"/>
  <c r="S80" i="1"/>
  <c r="S481" i="1"/>
  <c r="S445" i="1"/>
  <c r="S433" i="1"/>
  <c r="S60" i="1"/>
  <c r="S242" i="1"/>
  <c r="S519" i="1"/>
  <c r="O531" i="1"/>
  <c r="S420" i="1"/>
  <c r="S416" i="1"/>
  <c r="S15" i="1"/>
  <c r="S346" i="1"/>
  <c r="S223" i="1"/>
  <c r="K579" i="1"/>
  <c r="K260" i="1"/>
  <c r="K619" i="1"/>
  <c r="K423" i="1"/>
  <c r="O560" i="1"/>
  <c r="O48" i="1"/>
  <c r="O207" i="1"/>
  <c r="O37" i="1"/>
  <c r="K287" i="1"/>
  <c r="S174" i="1"/>
  <c r="S583" i="1"/>
  <c r="S77" i="1"/>
  <c r="O188" i="1"/>
  <c r="S615" i="1"/>
  <c r="S590" i="1"/>
  <c r="O451" i="1"/>
  <c r="O131" i="1"/>
  <c r="S9" i="1"/>
  <c r="S16" i="1"/>
  <c r="S551" i="1"/>
  <c r="S93" i="1"/>
  <c r="S596" i="1"/>
  <c r="O419" i="1"/>
  <c r="S244" i="1"/>
  <c r="S329" i="1"/>
  <c r="S89" i="1"/>
  <c r="S471" i="1"/>
  <c r="K540" i="1"/>
  <c r="K111" i="1"/>
  <c r="K256" i="1"/>
  <c r="K567" i="1"/>
  <c r="K615" i="1"/>
  <c r="O11" i="1"/>
  <c r="O7" i="1"/>
  <c r="O15" i="1"/>
  <c r="O427" i="1"/>
  <c r="O123" i="1"/>
  <c r="O91" i="1"/>
  <c r="O600" i="1"/>
  <c r="O536" i="1"/>
  <c r="O472" i="1"/>
  <c r="O216" i="1"/>
  <c r="O88" i="1"/>
  <c r="O631" i="1"/>
  <c r="O311" i="1"/>
  <c r="O247" i="1"/>
  <c r="O119" i="1"/>
  <c r="O55" i="1"/>
  <c r="O626" i="1"/>
  <c r="O530" i="1"/>
  <c r="O370" i="1"/>
  <c r="O338" i="1"/>
  <c r="O146" i="1"/>
  <c r="O114" i="1"/>
  <c r="O82" i="1"/>
  <c r="O50" i="1"/>
  <c r="O601" i="1"/>
  <c r="O377" i="1"/>
  <c r="O185" i="1"/>
  <c r="O89" i="1"/>
  <c r="O25" i="1"/>
  <c r="O584" i="1"/>
  <c r="O456" i="1"/>
  <c r="O200" i="1"/>
  <c r="O602" i="1"/>
  <c r="O314" i="1"/>
  <c r="O593" i="1"/>
  <c r="O209" i="1"/>
  <c r="O324" i="1"/>
  <c r="O411" i="1"/>
  <c r="O235" i="1"/>
  <c r="O59" i="1"/>
  <c r="K645" i="1"/>
  <c r="O548" i="1"/>
  <c r="O115" i="1"/>
  <c r="O460" i="1"/>
  <c r="O300" i="1"/>
  <c r="O640" i="1"/>
  <c r="O576" i="1"/>
  <c r="O512" i="1"/>
  <c r="O192" i="1"/>
  <c r="O128" i="1"/>
  <c r="O383" i="1"/>
  <c r="O191" i="1"/>
  <c r="O582" i="1"/>
  <c r="O156" i="1"/>
  <c r="O459" i="1"/>
  <c r="S250" i="1"/>
  <c r="S377" i="1"/>
  <c r="S347" i="1"/>
  <c r="S165" i="1"/>
  <c r="S8" i="1"/>
  <c r="S291" i="1"/>
  <c r="S10" i="1"/>
  <c r="K336" i="1"/>
  <c r="S621" i="1"/>
  <c r="S180" i="1"/>
  <c r="S437" i="1"/>
  <c r="S516" i="1"/>
  <c r="S141" i="1"/>
  <c r="H547" i="4"/>
  <c r="J547" i="1" s="1"/>
  <c r="K547" i="1" s="1"/>
  <c r="K597" i="1"/>
  <c r="O496" i="1"/>
  <c r="O112" i="1"/>
  <c r="O222" i="1"/>
  <c r="O126" i="1"/>
  <c r="O284" i="1"/>
  <c r="K360" i="1"/>
  <c r="K169" i="1"/>
  <c r="K513" i="1"/>
  <c r="K608" i="1"/>
  <c r="K277" i="1"/>
  <c r="K412" i="1"/>
  <c r="K531" i="1"/>
  <c r="K434" i="1"/>
  <c r="K328" i="1"/>
  <c r="K212" i="1"/>
  <c r="K235" i="1"/>
  <c r="O592" i="1"/>
  <c r="O528" i="1"/>
  <c r="O464" i="1"/>
  <c r="O208" i="1"/>
  <c r="O431" i="1"/>
  <c r="O239" i="1"/>
  <c r="O175" i="1"/>
  <c r="O111" i="1"/>
  <c r="O622" i="1"/>
  <c r="O366" i="1"/>
  <c r="O334" i="1"/>
  <c r="O302" i="1"/>
  <c r="O270" i="1"/>
  <c r="O238" i="1"/>
  <c r="O206" i="1"/>
  <c r="O46" i="1"/>
  <c r="O533" i="1"/>
  <c r="O341" i="1"/>
  <c r="O277" i="1"/>
  <c r="O181" i="1"/>
  <c r="O117" i="1"/>
  <c r="O53" i="1"/>
  <c r="S535" i="1"/>
  <c r="S602" i="1"/>
  <c r="S202" i="1"/>
  <c r="S623" i="1"/>
  <c r="S524" i="1"/>
  <c r="S172" i="1"/>
  <c r="S236" i="1"/>
  <c r="S173" i="1"/>
  <c r="S369" i="1"/>
  <c r="S337" i="1"/>
  <c r="S305" i="1"/>
  <c r="S105" i="1"/>
  <c r="S162" i="1"/>
  <c r="S122" i="1"/>
  <c r="S90" i="1"/>
  <c r="S66" i="1"/>
  <c r="S58" i="1"/>
  <c r="S50" i="1"/>
  <c r="S42" i="1"/>
  <c r="S34" i="1"/>
  <c r="S111" i="1"/>
  <c r="S132" i="1"/>
  <c r="S209" i="1"/>
  <c r="S310" i="1"/>
  <c r="S521" i="1"/>
  <c r="S256" i="1"/>
  <c r="S529" i="1"/>
  <c r="S65" i="1"/>
  <c r="S394" i="1"/>
  <c r="S453" i="1"/>
  <c r="S218" i="1"/>
  <c r="S356" i="1"/>
  <c r="S449" i="1"/>
  <c r="S353" i="1"/>
  <c r="S321" i="1"/>
  <c r="S257" i="1"/>
  <c r="S135" i="1"/>
  <c r="S71" i="1"/>
  <c r="S137" i="1"/>
  <c r="S73" i="1"/>
  <c r="S166" i="1"/>
  <c r="S150" i="1"/>
  <c r="S142" i="1"/>
  <c r="S126" i="1"/>
  <c r="S118" i="1"/>
  <c r="S110" i="1"/>
  <c r="S86" i="1"/>
  <c r="S54" i="1"/>
  <c r="S38" i="1"/>
  <c r="S30" i="1"/>
  <c r="S322" i="1"/>
  <c r="S113" i="1"/>
  <c r="S231" i="1"/>
  <c r="S213" i="1"/>
  <c r="S156" i="1"/>
  <c r="S215" i="1"/>
  <c r="S219" i="1"/>
  <c r="S154" i="1"/>
  <c r="S120" i="1"/>
  <c r="S57" i="1"/>
  <c r="S49" i="1"/>
  <c r="S381" i="1"/>
  <c r="S418" i="1"/>
  <c r="S184" i="1"/>
  <c r="S472" i="1"/>
  <c r="O52" i="1"/>
  <c r="K188" i="1"/>
  <c r="S288" i="1"/>
  <c r="S270" i="1"/>
  <c r="S309" i="1"/>
  <c r="S509" i="1"/>
  <c r="S477" i="1"/>
  <c r="S125" i="1"/>
  <c r="S495" i="1"/>
  <c r="S474" i="1"/>
  <c r="S457" i="1"/>
  <c r="S425" i="1"/>
  <c r="S421" i="1"/>
  <c r="S355" i="1"/>
  <c r="S323" i="1"/>
  <c r="K563" i="1"/>
  <c r="S214" i="1"/>
  <c r="S454" i="1"/>
  <c r="S450" i="1"/>
  <c r="S446" i="1"/>
  <c r="S442" i="1"/>
  <c r="S438" i="1"/>
  <c r="S430" i="1"/>
  <c r="S409" i="1"/>
  <c r="S220" i="1"/>
  <c r="S316" i="1"/>
  <c r="S20" i="1"/>
  <c r="S608" i="1"/>
  <c r="S43" i="1"/>
  <c r="S253" i="1"/>
  <c r="S627" i="1"/>
  <c r="S595" i="1"/>
  <c r="S571" i="1"/>
  <c r="S531" i="1"/>
  <c r="S186" i="1"/>
  <c r="S366" i="1"/>
  <c r="O422" i="1"/>
  <c r="O390" i="1"/>
  <c r="O294" i="1"/>
  <c r="O166" i="1"/>
  <c r="O134" i="1"/>
  <c r="O102" i="1"/>
  <c r="O38" i="1"/>
  <c r="O621" i="1"/>
  <c r="O461" i="1"/>
  <c r="O365" i="1"/>
  <c r="O333" i="1"/>
  <c r="O301" i="1"/>
  <c r="O237" i="1"/>
  <c r="O109" i="1"/>
  <c r="O61" i="1"/>
  <c r="K515" i="1"/>
  <c r="O259" i="1"/>
  <c r="S398" i="1"/>
  <c r="S565" i="1"/>
  <c r="S275" i="1"/>
  <c r="S352" i="1"/>
  <c r="S564" i="1"/>
  <c r="S532" i="1"/>
  <c r="S500" i="1"/>
  <c r="S468" i="1"/>
  <c r="S604" i="1"/>
  <c r="S552" i="1"/>
  <c r="S115" i="1"/>
  <c r="S361" i="1"/>
  <c r="S151" i="1"/>
  <c r="S55" i="1"/>
  <c r="S121" i="1"/>
  <c r="S144" i="1"/>
  <c r="S128" i="1"/>
  <c r="S92" i="1"/>
  <c r="S32" i="1"/>
  <c r="S106" i="1"/>
  <c r="S439" i="1"/>
  <c r="S406" i="1"/>
  <c r="O355" i="1"/>
  <c r="O339" i="1"/>
  <c r="S575" i="1"/>
  <c r="S640" i="1"/>
  <c r="S248" i="1"/>
  <c r="S200" i="1"/>
  <c r="S97" i="1"/>
  <c r="S31" i="1"/>
  <c r="S414" i="1"/>
  <c r="S149" i="1"/>
  <c r="S18" i="1"/>
  <c r="S243" i="1"/>
  <c r="S176" i="1"/>
  <c r="O291" i="1"/>
  <c r="K274" i="1"/>
  <c r="K562" i="1"/>
  <c r="K537" i="1"/>
  <c r="K310" i="1"/>
  <c r="K278" i="1"/>
  <c r="K84" i="1"/>
  <c r="K306" i="1"/>
  <c r="K343" i="1"/>
  <c r="K379" i="1"/>
  <c r="K503" i="1"/>
  <c r="K32" i="1"/>
  <c r="K267" i="1"/>
  <c r="O13" i="1"/>
  <c r="O408" i="1"/>
  <c r="O280" i="1"/>
  <c r="O503" i="1"/>
  <c r="O439" i="1"/>
  <c r="O183" i="1"/>
  <c r="O594" i="1"/>
  <c r="O562" i="1"/>
  <c r="O498" i="1"/>
  <c r="O466" i="1"/>
  <c r="O434" i="1"/>
  <c r="O306" i="1"/>
  <c r="O274" i="1"/>
  <c r="O242" i="1"/>
  <c r="O210" i="1"/>
  <c r="O633" i="1"/>
  <c r="O569" i="1"/>
  <c r="O345" i="1"/>
  <c r="O217" i="1"/>
  <c r="O153" i="1"/>
  <c r="O121" i="1"/>
  <c r="O57" i="1"/>
  <c r="O241" i="1"/>
  <c r="O357" i="1"/>
  <c r="O276" i="1"/>
  <c r="O203" i="1"/>
  <c r="O288" i="1"/>
  <c r="O224" i="1"/>
  <c r="O406" i="1"/>
  <c r="O118" i="1"/>
  <c r="O605" i="1"/>
  <c r="O499" i="1"/>
  <c r="S574" i="1"/>
  <c r="S554" i="1"/>
  <c r="S372" i="1"/>
  <c r="S599" i="1"/>
  <c r="S370" i="1"/>
  <c r="S597" i="1"/>
  <c r="S399" i="1"/>
  <c r="S395" i="1"/>
  <c r="S362" i="1"/>
  <c r="S14" i="1"/>
  <c r="O14" i="1"/>
  <c r="S69" i="1"/>
  <c r="S536" i="1"/>
  <c r="S550" i="1"/>
  <c r="S568" i="1"/>
  <c r="K416" i="1"/>
  <c r="K377" i="1"/>
  <c r="K530" i="1"/>
  <c r="K536" i="1"/>
  <c r="K631" i="1"/>
  <c r="O260" i="1"/>
  <c r="O636" i="1"/>
  <c r="O380" i="1"/>
  <c r="O555" i="1"/>
  <c r="O412" i="1"/>
  <c r="O635" i="1"/>
  <c r="O379" i="1"/>
  <c r="O552" i="1"/>
  <c r="O424" i="1"/>
  <c r="O487" i="1"/>
  <c r="O295" i="1"/>
  <c r="O231" i="1"/>
  <c r="O167" i="1"/>
  <c r="O618" i="1"/>
  <c r="O554" i="1"/>
  <c r="O490" i="1"/>
  <c r="O330" i="1"/>
  <c r="O266" i="1"/>
  <c r="O385" i="1"/>
  <c r="O400" i="1"/>
  <c r="O144" i="1"/>
  <c r="O623" i="1"/>
  <c r="O495" i="1"/>
  <c r="O367" i="1"/>
  <c r="O303" i="1"/>
  <c r="O590" i="1"/>
  <c r="O558" i="1"/>
  <c r="O526" i="1"/>
  <c r="O494" i="1"/>
  <c r="O462" i="1"/>
  <c r="O174" i="1"/>
  <c r="O142" i="1"/>
  <c r="O110" i="1"/>
  <c r="O78" i="1"/>
  <c r="O597" i="1"/>
  <c r="O565" i="1"/>
  <c r="O373" i="1"/>
  <c r="O309" i="1"/>
  <c r="O245" i="1"/>
  <c r="O85" i="1"/>
  <c r="O180" i="1"/>
  <c r="O307" i="1"/>
  <c r="O60" i="1"/>
  <c r="O475" i="1"/>
  <c r="O107" i="1"/>
  <c r="O384" i="1"/>
  <c r="O64" i="1"/>
  <c r="O639" i="1"/>
  <c r="O511" i="1"/>
  <c r="O447" i="1"/>
  <c r="O319" i="1"/>
  <c r="O255" i="1"/>
  <c r="O614" i="1"/>
  <c r="O550" i="1"/>
  <c r="O518" i="1"/>
  <c r="O486" i="1"/>
  <c r="O454" i="1"/>
  <c r="O326" i="1"/>
  <c r="O262" i="1"/>
  <c r="O230" i="1"/>
  <c r="O198" i="1"/>
  <c r="O70" i="1"/>
  <c r="O589" i="1"/>
  <c r="O557" i="1"/>
  <c r="O525" i="1"/>
  <c r="O493" i="1"/>
  <c r="O429" i="1"/>
  <c r="O397" i="1"/>
  <c r="O205" i="1"/>
  <c r="O173" i="1"/>
  <c r="O141" i="1"/>
  <c r="O29" i="1"/>
  <c r="S379" i="1"/>
  <c r="S514" i="1"/>
  <c r="S112" i="1"/>
  <c r="S48" i="1"/>
  <c r="S527" i="1"/>
  <c r="S581" i="1"/>
  <c r="S618" i="1"/>
  <c r="S107" i="1"/>
  <c r="S317" i="1"/>
  <c r="S285" i="1"/>
  <c r="S143" i="1"/>
  <c r="S643" i="1"/>
  <c r="S635" i="1"/>
  <c r="S619" i="1"/>
  <c r="S587" i="1"/>
  <c r="S563" i="1"/>
  <c r="S555" i="1"/>
  <c r="S523" i="1"/>
  <c r="S515" i="1"/>
  <c r="S491" i="1"/>
  <c r="S145" i="1"/>
  <c r="S586" i="1"/>
  <c r="K607" i="1"/>
  <c r="O323" i="1"/>
  <c r="K342" i="1"/>
  <c r="K491" i="1"/>
  <c r="O116" i="1"/>
  <c r="O83" i="1"/>
  <c r="O556" i="1"/>
  <c r="O428" i="1"/>
  <c r="K621" i="1"/>
  <c r="S196" i="1"/>
  <c r="S413" i="1"/>
  <c r="S101" i="1"/>
  <c r="S578" i="1"/>
  <c r="S548" i="1"/>
  <c r="S354" i="1"/>
  <c r="S368" i="1"/>
  <c r="S229" i="1"/>
  <c r="S520" i="1"/>
  <c r="K559" i="1"/>
  <c r="S348" i="1"/>
  <c r="S570" i="1"/>
  <c r="S386" i="1"/>
  <c r="S283" i="1"/>
  <c r="S53" i="1"/>
  <c r="S556" i="1"/>
  <c r="S576" i="1"/>
  <c r="S488" i="1"/>
  <c r="S104" i="1"/>
  <c r="S306" i="1"/>
  <c r="S626" i="1"/>
  <c r="S91" i="1"/>
  <c r="S245" i="1"/>
  <c r="S633" i="1"/>
  <c r="S617" i="1"/>
  <c r="S605" i="1"/>
  <c r="S589" i="1"/>
  <c r="S573" i="1"/>
  <c r="S129" i="1"/>
  <c r="S167" i="1"/>
  <c r="S498" i="1"/>
  <c r="S393" i="1"/>
  <c r="S388" i="1"/>
  <c r="S217" i="1"/>
  <c r="S371" i="1"/>
  <c r="S246" i="1"/>
  <c r="S139" i="1"/>
  <c r="S95" i="1"/>
  <c r="S390" i="1"/>
  <c r="S182" i="1"/>
  <c r="S448" i="1"/>
  <c r="S440" i="1"/>
  <c r="S432" i="1"/>
  <c r="S299" i="1"/>
  <c r="S636" i="1"/>
  <c r="S522" i="1"/>
  <c r="S630" i="1"/>
  <c r="O252" i="1"/>
  <c r="O44" i="1"/>
  <c r="O547" i="1"/>
  <c r="S328" i="1"/>
  <c r="S133" i="1"/>
  <c r="S512" i="1"/>
  <c r="S313" i="1"/>
  <c r="S249" i="1"/>
  <c r="S23" i="1"/>
  <c r="S116" i="1"/>
  <c r="S100" i="1"/>
  <c r="S88" i="1"/>
  <c r="S72" i="1"/>
  <c r="S52" i="1"/>
  <c r="S36" i="1"/>
  <c r="S277" i="1"/>
  <c r="S124" i="1"/>
  <c r="S240" i="1"/>
  <c r="S169" i="1"/>
  <c r="S642" i="1"/>
  <c r="S155" i="1"/>
  <c r="S545" i="1"/>
  <c r="S517" i="1"/>
  <c r="S185" i="1"/>
  <c r="S496" i="1"/>
  <c r="O627" i="1"/>
  <c r="O491" i="1"/>
  <c r="O227" i="1"/>
  <c r="S560" i="1"/>
  <c r="S434" i="1"/>
  <c r="S266" i="1"/>
  <c r="S407" i="1"/>
  <c r="S260" i="1"/>
  <c r="S264" i="1"/>
  <c r="S628" i="1"/>
  <c r="S61" i="1"/>
  <c r="S634" i="1"/>
  <c r="S333" i="1"/>
  <c r="S37" i="1"/>
  <c r="S27" i="1"/>
  <c r="S19" i="1"/>
  <c r="S17" i="1"/>
  <c r="S384" i="1"/>
  <c r="S284" i="1"/>
  <c r="S300" i="1"/>
  <c r="S478" i="1"/>
  <c r="S251" i="1"/>
  <c r="S538" i="1"/>
  <c r="S380" i="1"/>
  <c r="S610" i="1"/>
  <c r="S357" i="1"/>
  <c r="S127" i="1"/>
  <c r="S637" i="1"/>
  <c r="S569" i="1"/>
  <c r="S553" i="1"/>
  <c r="S161" i="1"/>
  <c r="S33" i="1"/>
  <c r="S501" i="1"/>
  <c r="S461" i="1"/>
  <c r="S441" i="1"/>
  <c r="S383" i="1"/>
  <c r="S359" i="1"/>
  <c r="S343" i="1"/>
  <c r="S147" i="1"/>
  <c r="S87" i="1"/>
  <c r="S282" i="1"/>
  <c r="S170" i="1"/>
  <c r="S233" i="1"/>
  <c r="S258" i="1"/>
  <c r="S304" i="1"/>
  <c r="S644" i="1"/>
  <c r="S189" i="1"/>
  <c r="S238" i="1"/>
  <c r="S411" i="1"/>
  <c r="S562" i="1"/>
  <c r="K384" i="1"/>
  <c r="K168" i="1"/>
  <c r="K356" i="1"/>
  <c r="K448" i="1"/>
  <c r="K472" i="1"/>
  <c r="O12" i="1"/>
  <c r="O315" i="1"/>
  <c r="O347" i="1"/>
  <c r="S123" i="1"/>
  <c r="K268" i="1"/>
  <c r="K21" i="1"/>
  <c r="K280" i="1"/>
  <c r="K596" i="1"/>
  <c r="K564" i="1"/>
  <c r="K532" i="1"/>
  <c r="K275" i="1"/>
  <c r="K526" i="1"/>
  <c r="K208" i="1"/>
  <c r="K173" i="1"/>
  <c r="K249" i="1"/>
  <c r="K635" i="1"/>
  <c r="K340" i="1"/>
  <c r="K543" i="1"/>
  <c r="K272" i="1"/>
  <c r="K117" i="1"/>
  <c r="K592" i="1"/>
  <c r="K545" i="1"/>
  <c r="K219" i="1"/>
  <c r="K289" i="1"/>
  <c r="O9" i="1"/>
  <c r="K308" i="1"/>
  <c r="K315" i="1"/>
  <c r="O632" i="1"/>
  <c r="O568" i="1"/>
  <c r="O376" i="1"/>
  <c r="O312" i="1"/>
  <c r="O248" i="1"/>
  <c r="O120" i="1"/>
  <c r="O599" i="1"/>
  <c r="O535" i="1"/>
  <c r="O471" i="1"/>
  <c r="O407" i="1"/>
  <c r="O215" i="1"/>
  <c r="O151" i="1"/>
  <c r="O87" i="1"/>
  <c r="O642" i="1"/>
  <c r="O578" i="1"/>
  <c r="O514" i="1"/>
  <c r="O482" i="1"/>
  <c r="O450" i="1"/>
  <c r="O386" i="1"/>
  <c r="O354" i="1"/>
  <c r="O322" i="1"/>
  <c r="O290" i="1"/>
  <c r="O258" i="1"/>
  <c r="O226" i="1"/>
  <c r="O194" i="1"/>
  <c r="O162" i="1"/>
  <c r="O130" i="1"/>
  <c r="O98" i="1"/>
  <c r="O66" i="1"/>
  <c r="O34" i="1"/>
  <c r="O585" i="1"/>
  <c r="O553" i="1"/>
  <c r="O521" i="1"/>
  <c r="O489" i="1"/>
  <c r="O457" i="1"/>
  <c r="O425" i="1"/>
  <c r="O393" i="1"/>
  <c r="O361" i="1"/>
  <c r="O329" i="1"/>
  <c r="O265" i="1"/>
  <c r="O233" i="1"/>
  <c r="O201" i="1"/>
  <c r="O169" i="1"/>
  <c r="O137" i="1"/>
  <c r="O105" i="1"/>
  <c r="O73" i="1"/>
  <c r="O41" i="1"/>
  <c r="O404" i="1"/>
  <c r="O228" i="1"/>
  <c r="O100" i="1"/>
  <c r="O628" i="1"/>
  <c r="O164" i="1"/>
  <c r="O523" i="1"/>
  <c r="O187" i="1"/>
  <c r="O604" i="1"/>
  <c r="O476" i="1"/>
  <c r="O332" i="1"/>
  <c r="O92" i="1"/>
  <c r="O507" i="1"/>
  <c r="O299" i="1"/>
  <c r="O139" i="1"/>
  <c r="O520" i="1"/>
  <c r="O392" i="1"/>
  <c r="O328" i="1"/>
  <c r="O264" i="1"/>
  <c r="O136" i="1"/>
  <c r="O72" i="1"/>
  <c r="O23" i="1"/>
  <c r="O583" i="1"/>
  <c r="O519" i="1"/>
  <c r="O455" i="1"/>
  <c r="O391" i="1"/>
  <c r="O263" i="1"/>
  <c r="O135" i="1"/>
  <c r="O71" i="1"/>
  <c r="O634" i="1"/>
  <c r="O570" i="1"/>
  <c r="O538" i="1"/>
  <c r="O506" i="1"/>
  <c r="O474" i="1"/>
  <c r="O410" i="1"/>
  <c r="O378" i="1"/>
  <c r="O346" i="1"/>
  <c r="O282" i="1"/>
  <c r="O154" i="1"/>
  <c r="O122" i="1"/>
  <c r="O90" i="1"/>
  <c r="O58" i="1"/>
  <c r="O26" i="1"/>
  <c r="O625" i="1"/>
  <c r="O561" i="1"/>
  <c r="O529" i="1"/>
  <c r="O497" i="1"/>
  <c r="O465" i="1"/>
  <c r="O369" i="1"/>
  <c r="O337" i="1"/>
  <c r="O305" i="1"/>
  <c r="O273" i="1"/>
  <c r="O145" i="1"/>
  <c r="O113" i="1"/>
  <c r="O81" i="1"/>
  <c r="O49" i="1"/>
  <c r="O500" i="1"/>
  <c r="O516" i="1"/>
  <c r="O212" i="1"/>
  <c r="O16" i="1"/>
  <c r="O22" i="1"/>
  <c r="O18" i="1"/>
  <c r="O620" i="1"/>
  <c r="O492" i="1"/>
  <c r="O364" i="1"/>
  <c r="O108" i="1"/>
  <c r="O432" i="1"/>
  <c r="O368" i="1"/>
  <c r="O240" i="1"/>
  <c r="O176" i="1"/>
  <c r="O527" i="1"/>
  <c r="O463" i="1"/>
  <c r="O399" i="1"/>
  <c r="O335" i="1"/>
  <c r="O271" i="1"/>
  <c r="O143" i="1"/>
  <c r="O79" i="1"/>
  <c r="O606" i="1"/>
  <c r="O574" i="1"/>
  <c r="O542" i="1"/>
  <c r="O510" i="1"/>
  <c r="O478" i="1"/>
  <c r="O382" i="1"/>
  <c r="O350" i="1"/>
  <c r="O318" i="1"/>
  <c r="O286" i="1"/>
  <c r="O254" i="1"/>
  <c r="O190" i="1"/>
  <c r="O158" i="1"/>
  <c r="O94" i="1"/>
  <c r="O62" i="1"/>
  <c r="O30" i="1"/>
  <c r="O645" i="1"/>
  <c r="O613" i="1"/>
  <c r="O581" i="1"/>
  <c r="O549" i="1"/>
  <c r="O517" i="1"/>
  <c r="O485" i="1"/>
  <c r="O389" i="1"/>
  <c r="O325" i="1"/>
  <c r="O293" i="1"/>
  <c r="O261" i="1"/>
  <c r="O229" i="1"/>
  <c r="O197" i="1"/>
  <c r="O165" i="1"/>
  <c r="O133" i="1"/>
  <c r="O101" i="1"/>
  <c r="O69" i="1"/>
  <c r="O612" i="1"/>
  <c r="O644" i="1"/>
  <c r="O484" i="1"/>
  <c r="O243" i="1"/>
  <c r="O51" i="1"/>
  <c r="O524" i="1"/>
  <c r="O396" i="1"/>
  <c r="O172" i="1"/>
  <c r="O603" i="1"/>
  <c r="O363" i="1"/>
  <c r="O20" i="1"/>
  <c r="O416" i="1"/>
  <c r="O160" i="1"/>
  <c r="O32" i="1"/>
  <c r="O607" i="1"/>
  <c r="O543" i="1"/>
  <c r="O479" i="1"/>
  <c r="O415" i="1"/>
  <c r="O351" i="1"/>
  <c r="O223" i="1"/>
  <c r="O159" i="1"/>
  <c r="O95" i="1"/>
  <c r="O31" i="1"/>
  <c r="O630" i="1"/>
  <c r="O566" i="1"/>
  <c r="O534" i="1"/>
  <c r="O502" i="1"/>
  <c r="O470" i="1"/>
  <c r="O438" i="1"/>
  <c r="O374" i="1"/>
  <c r="O310" i="1"/>
  <c r="O278" i="1"/>
  <c r="O246" i="1"/>
  <c r="O214" i="1"/>
  <c r="O150" i="1"/>
  <c r="O54" i="1"/>
  <c r="O637" i="1"/>
  <c r="O573" i="1"/>
  <c r="O541" i="1"/>
  <c r="O509" i="1"/>
  <c r="O477" i="1"/>
  <c r="O413" i="1"/>
  <c r="O381" i="1"/>
  <c r="O221" i="1"/>
  <c r="O189" i="1"/>
  <c r="O157" i="1"/>
  <c r="O125" i="1"/>
  <c r="O93" i="1"/>
  <c r="O45" i="1"/>
  <c r="S98" i="1"/>
  <c r="S74" i="1"/>
  <c r="S76" i="1"/>
  <c r="S75" i="1"/>
  <c r="S315" i="1"/>
  <c r="K99" i="1"/>
  <c r="K595" i="1"/>
  <c r="K572" i="1"/>
  <c r="K387" i="1"/>
  <c r="K501" i="1"/>
  <c r="O171" i="1"/>
  <c r="S83" i="1"/>
  <c r="K627" i="1"/>
  <c r="K366" i="1"/>
  <c r="K334" i="1"/>
  <c r="K302" i="1"/>
  <c r="K270" i="1"/>
  <c r="K556" i="1"/>
  <c r="K242" i="1"/>
  <c r="K589" i="1"/>
  <c r="K167" i="1"/>
  <c r="K20" i="1"/>
  <c r="K65" i="1"/>
  <c r="K616" i="1"/>
  <c r="K552" i="1"/>
  <c r="K488" i="1"/>
  <c r="K281" i="1"/>
  <c r="O4" i="1"/>
  <c r="O5" i="5" s="1"/>
  <c r="O8" i="1"/>
  <c r="O564" i="1"/>
  <c r="O388" i="1"/>
  <c r="O292" i="1"/>
  <c r="O148" i="1"/>
  <c r="O420" i="1"/>
  <c r="O572" i="1"/>
  <c r="O444" i="1"/>
  <c r="O268" i="1"/>
  <c r="O28" i="1"/>
  <c r="O443" i="1"/>
  <c r="O267" i="1"/>
  <c r="K248" i="1"/>
  <c r="K599" i="1"/>
  <c r="K471" i="1"/>
  <c r="K407" i="1"/>
  <c r="K450" i="1"/>
  <c r="K162" i="1"/>
  <c r="K617" i="1"/>
  <c r="K489" i="1"/>
  <c r="K233" i="1"/>
  <c r="K201" i="1"/>
  <c r="K137" i="1"/>
  <c r="K507" i="1"/>
  <c r="K264" i="1"/>
  <c r="K442" i="1"/>
  <c r="K529" i="1"/>
  <c r="K465" i="1"/>
  <c r="K324" i="1"/>
  <c r="K16" i="1"/>
  <c r="K18" i="1"/>
  <c r="K446" i="1"/>
  <c r="K414" i="1"/>
  <c r="K421" i="1"/>
  <c r="K229" i="1"/>
  <c r="K603" i="1"/>
  <c r="K352" i="1"/>
  <c r="K605" i="1"/>
  <c r="K541" i="1"/>
  <c r="K125" i="1"/>
  <c r="K452" i="1"/>
  <c r="K183" i="1"/>
  <c r="K33" i="1"/>
  <c r="K316" i="1"/>
  <c r="K314" i="1"/>
  <c r="K17" i="1"/>
  <c r="K363" i="1"/>
  <c r="K580" i="1"/>
  <c r="K634" i="1"/>
  <c r="K172" i="1"/>
  <c r="K179" i="1"/>
  <c r="K449" i="1"/>
  <c r="K417" i="1"/>
  <c r="K401" i="1"/>
  <c r="K48" i="1"/>
  <c r="K158" i="1"/>
  <c r="K381" i="1"/>
  <c r="K93" i="1"/>
  <c r="K214" i="1"/>
  <c r="K36" i="1"/>
  <c r="H477" i="4"/>
  <c r="J477" i="1" s="1"/>
  <c r="K477" i="1" s="1"/>
  <c r="K435" i="1"/>
  <c r="K573" i="1"/>
  <c r="K217" i="1"/>
  <c r="K6" i="1"/>
  <c r="K266" i="1"/>
  <c r="K571" i="1"/>
  <c r="K433" i="1"/>
  <c r="K374" i="1"/>
  <c r="K612" i="1"/>
  <c r="K348" i="1"/>
  <c r="K409" i="1"/>
  <c r="K370" i="1"/>
  <c r="K193" i="1"/>
  <c r="K630" i="1"/>
  <c r="K598" i="1"/>
  <c r="K534" i="1"/>
  <c r="K470" i="1"/>
  <c r="K182" i="1"/>
  <c r="K439" i="1"/>
  <c r="K431" i="1"/>
  <c r="K161" i="1"/>
  <c r="K295" i="1"/>
  <c r="K251" i="1"/>
  <c r="O409" i="1"/>
  <c r="K406" i="1"/>
  <c r="K152" i="1"/>
  <c r="K330" i="1"/>
  <c r="K291" i="1"/>
  <c r="K2" i="1"/>
  <c r="K457" i="1"/>
  <c r="K337" i="1"/>
  <c r="K399" i="1"/>
  <c r="K385" i="1"/>
  <c r="K318" i="1"/>
  <c r="K286" i="1"/>
  <c r="K254" i="1"/>
  <c r="K604" i="1"/>
  <c r="K259" i="1"/>
  <c r="K419" i="1"/>
  <c r="K78" i="1"/>
  <c r="K424" i="1"/>
  <c r="K171" i="1"/>
  <c r="K558" i="1"/>
  <c r="K224" i="1"/>
  <c r="K159" i="1"/>
  <c r="K79" i="1"/>
  <c r="K31" i="1"/>
  <c r="K265" i="1"/>
  <c r="K445" i="1"/>
  <c r="K170" i="1"/>
  <c r="K380" i="1"/>
  <c r="K624" i="1"/>
  <c r="K464" i="1"/>
  <c r="K341" i="1"/>
  <c r="K293" i="1"/>
  <c r="K189" i="1"/>
  <c r="K500" i="1"/>
  <c r="K70" i="1"/>
  <c r="K46" i="1"/>
  <c r="K304" i="1"/>
  <c r="K76" i="1"/>
  <c r="K405" i="1"/>
  <c r="K614" i="1"/>
  <c r="K518" i="1"/>
  <c r="K350" i="1"/>
  <c r="K369" i="1"/>
  <c r="K455" i="1"/>
  <c r="K238" i="1"/>
  <c r="K620" i="1"/>
  <c r="K524" i="1"/>
  <c r="K492" i="1"/>
  <c r="K24" i="1"/>
  <c r="K58" i="1"/>
  <c r="K124" i="1"/>
  <c r="K121" i="1"/>
  <c r="K591" i="1"/>
  <c r="K130" i="1"/>
  <c r="K290" i="1"/>
  <c r="K225" i="1"/>
  <c r="K606" i="1"/>
  <c r="K542" i="1"/>
  <c r="K200" i="1"/>
  <c r="K440" i="1"/>
  <c r="K103" i="1"/>
  <c r="K87" i="1"/>
  <c r="K71" i="1"/>
  <c r="K39" i="1"/>
  <c r="K357" i="1"/>
  <c r="K523" i="1"/>
  <c r="K221" i="1"/>
  <c r="K561" i="1"/>
  <c r="K397" i="1"/>
  <c r="K279" i="1"/>
  <c r="K388" i="1"/>
  <c r="K237" i="1"/>
  <c r="K283" i="1"/>
  <c r="K68" i="1"/>
  <c r="K333" i="1"/>
  <c r="K5" i="1"/>
  <c r="O6" i="1"/>
  <c r="O436" i="1"/>
  <c r="O448" i="1"/>
  <c r="K539" i="1"/>
  <c r="K570" i="1"/>
  <c r="K329" i="1"/>
  <c r="K516" i="1"/>
  <c r="K26" i="1"/>
  <c r="K271" i="1"/>
  <c r="K252" i="1"/>
  <c r="K19" i="1"/>
  <c r="K642" i="1"/>
  <c r="K520" i="1"/>
  <c r="K535" i="1"/>
  <c r="K553" i="1"/>
  <c r="K61" i="1"/>
  <c r="K568" i="1"/>
  <c r="K361" i="1"/>
  <c r="K297" i="1"/>
  <c r="K273" i="1"/>
  <c r="K166" i="1"/>
  <c r="O2" i="1"/>
  <c r="O442" i="1"/>
  <c r="O401" i="1"/>
  <c r="O446" i="1"/>
  <c r="O421" i="1"/>
  <c r="K73" i="1"/>
  <c r="K560" i="1"/>
  <c r="K335" i="1"/>
  <c r="K22" i="1"/>
  <c r="K628" i="1"/>
  <c r="K367" i="1"/>
  <c r="K613" i="1"/>
  <c r="K575" i="1"/>
  <c r="K581" i="1"/>
  <c r="K582" i="1"/>
  <c r="K639" i="1"/>
  <c r="K107" i="1"/>
  <c r="K527" i="1"/>
  <c r="K176" i="1"/>
  <c r="K92" i="1"/>
  <c r="K165" i="1"/>
  <c r="K69" i="1"/>
  <c r="K519" i="1"/>
  <c r="K404" i="1"/>
  <c r="K584" i="1"/>
  <c r="K436" i="1"/>
  <c r="O3" i="1"/>
  <c r="O5" i="1"/>
  <c r="O417" i="1"/>
  <c r="O405" i="1"/>
  <c r="K320" i="1"/>
  <c r="K241" i="1"/>
  <c r="K205" i="1"/>
  <c r="K3" i="1"/>
  <c r="K484" i="1"/>
  <c r="K351" i="1"/>
  <c r="K307" i="1"/>
  <c r="K136" i="1"/>
  <c r="K8" i="1"/>
  <c r="K300" i="1"/>
  <c r="K12" i="1"/>
  <c r="K190" i="1"/>
  <c r="K486" i="1"/>
  <c r="K123" i="1"/>
  <c r="K261" i="1"/>
  <c r="K282" i="1"/>
  <c r="K30" i="1"/>
  <c r="K153" i="1"/>
  <c r="K600" i="1"/>
  <c r="K504" i="1"/>
  <c r="K118" i="1"/>
  <c r="K15" i="1"/>
  <c r="K349" i="1"/>
  <c r="K392" i="1"/>
  <c r="K325" i="1"/>
  <c r="K430" i="1"/>
  <c r="K187" i="1"/>
  <c r="K56" i="1"/>
  <c r="K90" i="1"/>
  <c r="K299" i="1"/>
  <c r="K386" i="1"/>
  <c r="K258" i="1"/>
  <c r="K602" i="1"/>
  <c r="K506" i="1"/>
  <c r="K474" i="1"/>
  <c r="K128" i="1"/>
  <c r="K28" i="1"/>
  <c r="K35" i="1"/>
  <c r="K142" i="1"/>
  <c r="K29" i="1"/>
  <c r="K145" i="1"/>
  <c r="K129" i="1"/>
  <c r="K97" i="1"/>
  <c r="K394" i="1"/>
  <c r="K528" i="1"/>
  <c r="K383" i="1"/>
  <c r="K345" i="1"/>
  <c r="K353" i="1"/>
  <c r="K198" i="1"/>
  <c r="K207" i="1"/>
  <c r="K98" i="1"/>
  <c r="K211" i="1"/>
  <c r="K550" i="1"/>
  <c r="K83" i="1"/>
  <c r="K443" i="1"/>
  <c r="K408" i="1"/>
  <c r="K49" i="1"/>
  <c r="K410" i="1"/>
  <c r="K102" i="1"/>
  <c r="K636" i="1"/>
  <c r="K243" i="1"/>
  <c r="K376" i="1"/>
  <c r="K72" i="1"/>
  <c r="K110" i="1"/>
  <c r="K554" i="1"/>
  <c r="K197" i="1"/>
  <c r="K226" i="1"/>
  <c r="K574" i="1"/>
  <c r="K257" i="1"/>
  <c r="K236" i="1"/>
  <c r="K164" i="1"/>
  <c r="K80" i="1"/>
  <c r="K127" i="1"/>
  <c r="K250" i="1"/>
  <c r="K7" i="1"/>
  <c r="K141" i="1"/>
  <c r="K77" i="1"/>
  <c r="K195" i="1"/>
  <c r="K391" i="1"/>
  <c r="K444" i="1"/>
  <c r="K327" i="1"/>
  <c r="K269" i="1"/>
  <c r="K415" i="1"/>
  <c r="K454" i="1"/>
  <c r="K425" i="1"/>
  <c r="K38" i="1"/>
  <c r="K246" i="1"/>
  <c r="K468" i="1"/>
  <c r="K239" i="1"/>
  <c r="K432" i="1"/>
  <c r="K420" i="1"/>
  <c r="K390" i="1"/>
  <c r="K546" i="1"/>
  <c r="K34" i="1"/>
  <c r="K199" i="1"/>
  <c r="K375" i="1"/>
  <c r="K566" i="1"/>
  <c r="K496" i="1"/>
  <c r="K42" i="1"/>
  <c r="K91" i="1"/>
  <c r="K463" i="1"/>
  <c r="K362" i="1"/>
  <c r="K89" i="1"/>
  <c r="K378" i="1"/>
  <c r="K305" i="1"/>
  <c r="K223" i="1"/>
  <c r="K321" i="1"/>
  <c r="K13" i="1"/>
  <c r="K458" i="1"/>
  <c r="K389" i="1"/>
  <c r="K202" i="1"/>
  <c r="K100" i="1"/>
  <c r="K301" i="1"/>
  <c r="K64" i="1"/>
  <c r="K373" i="1"/>
  <c r="K41" i="1"/>
  <c r="K50" i="1"/>
  <c r="K14" i="1"/>
  <c r="K462" i="1"/>
  <c r="K398" i="1"/>
  <c r="K364" i="1"/>
  <c r="K393" i="1"/>
  <c r="K371" i="1"/>
  <c r="K105" i="1"/>
  <c r="K413" i="1"/>
  <c r="K255" i="1"/>
  <c r="K144" i="1"/>
  <c r="K460" i="1"/>
  <c r="K206" i="1"/>
  <c r="K25" i="1"/>
  <c r="K227" i="1"/>
  <c r="K57" i="1"/>
  <c r="K411" i="1"/>
  <c r="K23" i="1"/>
  <c r="K86" i="1"/>
  <c r="K447" i="1"/>
  <c r="K67" i="1"/>
  <c r="K588" i="1"/>
  <c r="K126" i="1"/>
  <c r="K203" i="1"/>
  <c r="K338" i="1"/>
  <c r="K113" i="1"/>
  <c r="K459" i="1"/>
  <c r="K632" i="1"/>
  <c r="K94" i="1"/>
  <c r="K222" i="1"/>
  <c r="K230" i="1"/>
  <c r="K644" i="1"/>
  <c r="K154" i="1"/>
  <c r="K339" i="1"/>
  <c r="K402" i="1"/>
  <c r="K586" i="1"/>
  <c r="K490" i="1"/>
  <c r="K215" i="1"/>
  <c r="K441" i="1"/>
  <c r="K52" i="1"/>
  <c r="K209" i="1"/>
  <c r="K81" i="1"/>
  <c r="K185" i="1"/>
  <c r="K400" i="1"/>
  <c r="K54" i="1"/>
  <c r="K232" i="1"/>
  <c r="K138" i="1"/>
  <c r="K151" i="1"/>
  <c r="K135" i="1"/>
  <c r="K119" i="1"/>
  <c r="K234" i="1"/>
  <c r="K132" i="1"/>
  <c r="K11" i="1"/>
  <c r="K108" i="1"/>
  <c r="K382" i="1"/>
  <c r="K104" i="1"/>
  <c r="K210" i="1"/>
  <c r="K247" i="1"/>
  <c r="K114" i="1"/>
  <c r="K82" i="1"/>
  <c r="K96" i="1"/>
  <c r="K403" i="1"/>
  <c r="K9" i="1"/>
  <c r="K508" i="1"/>
  <c r="K476" i="1"/>
  <c r="K122" i="1"/>
  <c r="K311" i="1"/>
  <c r="K148" i="1"/>
  <c r="K594" i="1"/>
  <c r="K610" i="1"/>
  <c r="K578" i="1"/>
  <c r="K160" i="1"/>
  <c r="K331" i="1"/>
  <c r="K150" i="1"/>
  <c r="K622" i="1"/>
  <c r="K590" i="1"/>
  <c r="K395" i="1"/>
  <c r="K461" i="1"/>
  <c r="K453" i="1"/>
  <c r="K422" i="1"/>
  <c r="K146" i="1"/>
  <c r="K60" i="1"/>
  <c r="K285" i="1"/>
  <c r="K157" i="1"/>
  <c r="K45" i="1"/>
  <c r="K133" i="1"/>
  <c r="K101" i="1"/>
  <c r="K85" i="1"/>
  <c r="K53" i="1"/>
  <c r="K319" i="1"/>
  <c r="K396" i="1"/>
  <c r="K544" i="1"/>
  <c r="K365" i="1"/>
  <c r="K10" i="1"/>
  <c r="K538" i="1"/>
  <c r="K218" i="1"/>
  <c r="K429" i="1"/>
  <c r="K284" i="1"/>
  <c r="K186" i="1"/>
  <c r="K175" i="1"/>
  <c r="K437" i="1"/>
  <c r="K303" i="1"/>
  <c r="K263" i="1"/>
  <c r="K44" i="1"/>
  <c r="K213" i="1"/>
  <c r="K177" i="1"/>
  <c r="K155" i="1"/>
  <c r="K139" i="1"/>
  <c r="K75" i="1"/>
  <c r="K59" i="1"/>
  <c r="K43" i="1"/>
  <c r="K27" i="1"/>
  <c r="K480" i="1"/>
  <c r="K451" i="1"/>
  <c r="K640" i="1"/>
  <c r="K347" i="1"/>
  <c r="K112" i="1"/>
  <c r="K37" i="1"/>
  <c r="K134" i="1"/>
  <c r="K428" i="1"/>
  <c r="K626" i="1"/>
  <c r="K466" i="1"/>
  <c r="K638" i="1"/>
  <c r="K510" i="1"/>
  <c r="K478" i="1"/>
  <c r="K149" i="1"/>
  <c r="K120" i="1"/>
  <c r="K418" i="1"/>
  <c r="K618" i="1"/>
  <c r="K522" i="1"/>
  <c r="K332" i="1"/>
  <c r="K346" i="1"/>
  <c r="K502" i="1"/>
  <c r="K512" i="1"/>
  <c r="K95" i="1"/>
  <c r="K456" i="1"/>
  <c r="K354" i="1"/>
  <c r="K498" i="1"/>
  <c r="K55" i="1"/>
  <c r="K355" i="1"/>
  <c r="K322" i="1"/>
  <c r="K40" i="1"/>
  <c r="K494" i="1"/>
  <c r="K106" i="1"/>
  <c r="K147" i="1"/>
  <c r="K131" i="1"/>
  <c r="K51" i="1"/>
  <c r="K88" i="1"/>
  <c r="K194" i="1"/>
  <c r="K427" i="1"/>
  <c r="K116" i="1"/>
  <c r="K62" i="1"/>
  <c r="K140" i="1"/>
  <c r="K514" i="1"/>
  <c r="K482" i="1"/>
  <c r="K66" i="1"/>
  <c r="K74" i="1"/>
  <c r="K143" i="1"/>
  <c r="K63" i="1"/>
  <c r="K47" i="1"/>
  <c r="M12" i="5" l="1"/>
  <c r="O12" i="5"/>
</calcChain>
</file>

<file path=xl/sharedStrings.xml><?xml version="1.0" encoding="utf-8"?>
<sst xmlns="http://schemas.openxmlformats.org/spreadsheetml/2006/main" count="101" uniqueCount="49">
  <si>
    <t>Site Name</t>
  </si>
  <si>
    <t>URL</t>
  </si>
  <si>
    <t>Contact Name</t>
  </si>
  <si>
    <t>Contact Email</t>
  </si>
  <si>
    <t>Type of Potential Link</t>
  </si>
  <si>
    <t>Clean URL</t>
  </si>
  <si>
    <t>Contacted?</t>
  </si>
  <si>
    <t>SEOmoz</t>
  </si>
  <si>
    <t>N</t>
  </si>
  <si>
    <t>DA</t>
  </si>
  <si>
    <t>Distilled</t>
  </si>
  <si>
    <t>John Doherty</t>
  </si>
  <si>
    <t>Mike</t>
  </si>
  <si>
    <t>John</t>
  </si>
  <si>
    <t>Tom</t>
  </si>
  <si>
    <t>Rand</t>
  </si>
  <si>
    <t>email</t>
  </si>
  <si>
    <t>Guest Post</t>
  </si>
  <si>
    <t>Footer (jk jk)</t>
  </si>
  <si>
    <t>Navigation (jk again)</t>
  </si>
  <si>
    <t>http://www.johnfdoherty.com/</t>
  </si>
  <si>
    <t>1 to 35</t>
  </si>
  <si>
    <t>36 to 60</t>
  </si>
  <si>
    <t>61 to 11</t>
  </si>
  <si>
    <t>Counts</t>
  </si>
  <si>
    <t>Split of Domains Collected</t>
  </si>
  <si>
    <t>iPullRank</t>
  </si>
  <si>
    <t>CNN</t>
  </si>
  <si>
    <t>Jim</t>
  </si>
  <si>
    <t>Context</t>
  </si>
  <si>
    <t>http://www.seomoz.org/blog</t>
  </si>
  <si>
    <t>http://www.distilled.net/blog</t>
  </si>
  <si>
    <t>http://ipullrank.com/cartoons</t>
  </si>
  <si>
    <t>http://www.cnn.com/weather</t>
  </si>
  <si>
    <t># Sites Contacted</t>
  </si>
  <si>
    <t># Sites Responded</t>
  </si>
  <si>
    <t>Responded?</t>
  </si>
  <si>
    <t>Linked?</t>
  </si>
  <si>
    <t>Y</t>
  </si>
  <si>
    <t>responded high</t>
  </si>
  <si>
    <t>responded mid</t>
  </si>
  <si>
    <t>responded low</t>
  </si>
  <si>
    <t>Linked High</t>
  </si>
  <si>
    <t>Linked Mid</t>
  </si>
  <si>
    <t>Linked Low</t>
  </si>
  <si>
    <t># Sites</t>
  </si>
  <si>
    <t>CONTACT RESPONSE RATE</t>
  </si>
  <si>
    <t>% Contacted Sites Linking</t>
  </si>
  <si>
    <t># Links Acquired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</si>
</sst>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4" fillId="0" borderId="0" xfId="1"/>
    <xf numFmtId="17" fontId="0" fillId="0" borderId="0" xfId="0" applyNumberFormat="1"/>
    <xf numFmtId="0" fontId="0" fillId="2" borderId="0" xfId="0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0" fillId="0" borderId="2" xfId="0" applyFont="1" applyBorder="1"/>
    <xf numFmtId="0" fontId="2" fillId="3" borderId="4" xfId="0" applyFont="1" applyFill="1" applyBorder="1"/>
    <xf numFmtId="0" fontId="0" fillId="0" borderId="5" xfId="0" applyFont="1" applyBorder="1"/>
    <xf numFmtId="0" fontId="0" fillId="4" borderId="5" xfId="0" applyFont="1" applyFill="1" applyBorder="1"/>
    <xf numFmtId="0" fontId="0" fillId="4" borderId="4" xfId="0" applyFont="1" applyFill="1" applyBorder="1"/>
    <xf numFmtId="0" fontId="2" fillId="3" borderId="0" xfId="0" applyFont="1" applyFill="1" applyBorder="1"/>
    <xf numFmtId="10" fontId="0" fillId="2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Prospects!$U$2:$U$4</c:f>
              <c:strCache>
                <c:ptCount val="3"/>
                <c:pt idx="0">
                  <c:v>1 to 35</c:v>
                </c:pt>
                <c:pt idx="1">
                  <c:v>36 to 60</c:v>
                </c:pt>
                <c:pt idx="2">
                  <c:v>61 to 11</c:v>
                </c:pt>
              </c:strCache>
            </c:strRef>
          </c:cat>
          <c:val>
            <c:numRef>
              <c:f>Prospects!$V$2:$V$4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147637</xdr:rowOff>
    </xdr:from>
    <xdr:to>
      <xdr:col>10</xdr:col>
      <xdr:colOff>342900</xdr:colOff>
      <xdr:row>21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J1500" totalsRowShown="0">
  <autoFilter ref="A1:J1500"/>
  <tableColumns count="10">
    <tableColumn id="1" name="DA">
      <calculatedColumnFormula>Prospects!A2</calculatedColumnFormula>
    </tableColumn>
    <tableColumn id="2" name="Site Name">
      <calculatedColumnFormula>IF(AND(A2&gt;=61,A2&lt;=100),Prospects!B2,"")</calculatedColumnFormula>
    </tableColumn>
    <tableColumn id="3" name="URL">
      <calculatedColumnFormula>IF(AND(A2&gt;=61,A2&lt;=100),Prospects!C2,"")</calculatedColumnFormula>
    </tableColumn>
    <tableColumn id="4" name="Contact Name">
      <calculatedColumnFormula>IF(AND(A2&gt;=61,A2&lt;=100),Prospects!D2,"")</calculatedColumnFormula>
    </tableColumn>
    <tableColumn id="5" name="Contact Email">
      <calculatedColumnFormula>IF(AND(A2&gt;=61,A2&lt;=100),Prospects!E2,"")</calculatedColumnFormula>
    </tableColumn>
    <tableColumn id="6" name="Type of Potential Link">
      <calculatedColumnFormula>IF(AND(A2&gt;=61,A2&lt;=100),Prospects!F2,"")</calculatedColumnFormula>
    </tableColumn>
    <tableColumn id="7" name="Clean URL">
      <calculatedColumnFormula>IF(AND(A2&gt;=61,A2&lt;=100),Prospects!G2,"")</calculatedColumnFormula>
    </tableColumn>
    <tableColumn id="8" name="Contacted?"/>
    <tableColumn id="9" name="Responded?"/>
    <tableColumn id="10" name="Linked?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J1500" totalsRowShown="0" headerRowDxfId="2" dataDxfId="3" headerRowBorderDxfId="13" tableBorderDxfId="14" totalsRowBorderDxfId="12">
  <autoFilter ref="A1:J1500"/>
  <tableColumns count="10">
    <tableColumn id="1" name="DA" dataDxfId="11">
      <calculatedColumnFormula>Prospects!A2</calculatedColumnFormula>
    </tableColumn>
    <tableColumn id="2" name="Site Name" dataDxfId="10">
      <calculatedColumnFormula>IF(AND(A2&gt;=36,A2&lt;=60),Prospects!B2,"")</calculatedColumnFormula>
    </tableColumn>
    <tableColumn id="3" name="URL" dataDxfId="9">
      <calculatedColumnFormula>IF(AND(A2&gt;=36,A2&lt;=60),Prospects!C2,"")</calculatedColumnFormula>
    </tableColumn>
    <tableColumn id="4" name="Contact Name" dataDxfId="8">
      <calculatedColumnFormula>IF(AND(A2&gt;=36,A2&lt;=60),Prospects!D2,"")</calculatedColumnFormula>
    </tableColumn>
    <tableColumn id="5" name="Contact Email" dataDxfId="7">
      <calculatedColumnFormula>IF(AND(A2&gt;=36,A2&lt;=60),Prospects!E2,"")</calculatedColumnFormula>
    </tableColumn>
    <tableColumn id="6" name="Type of Potential Link" dataDxfId="6">
      <calculatedColumnFormula>IF(AND(A2&gt;=36,A2&lt;=60),Prospects!F2,"")</calculatedColumnFormula>
    </tableColumn>
    <tableColumn id="7" name="Clean URL" dataDxfId="5">
      <calculatedColumnFormula>IF(AND(A2&gt;=36,A2&lt;=60),Prospects!G2,"")</calculatedColumnFormula>
    </tableColumn>
    <tableColumn id="8" name="Contacted?" dataDxfId="4">
      <calculatedColumnFormula>IF(AND(A2&gt;=36,A2&lt;=60),Prospects!H2,"")</calculatedColumnFormula>
    </tableColumn>
    <tableColumn id="9" name="Responded?" dataDxfId="1"/>
    <tableColumn id="10" name="Linked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ohnfdoherty.com/" TargetMode="External"/><Relationship Id="rId2" Type="http://schemas.openxmlformats.org/officeDocument/2006/relationships/hyperlink" Target="http://www.distilled.net/blog" TargetMode="External"/><Relationship Id="rId1" Type="http://schemas.openxmlformats.org/officeDocument/2006/relationships/hyperlink" Target="http://ipullrank.com/cartoon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omoz.org/blog" TargetMode="External"/><Relationship Id="rId4" Type="http://schemas.openxmlformats.org/officeDocument/2006/relationships/hyperlink" Target="http://www.cnn.com/weath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P24" sqref="P24"/>
    </sheetView>
  </sheetViews>
  <sheetFormatPr defaultRowHeight="15" x14ac:dyDescent="0.25"/>
  <cols>
    <col min="14" max="14" width="19.140625" customWidth="1"/>
  </cols>
  <sheetData>
    <row r="1" spans="1:21" x14ac:dyDescent="0.25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4"/>
      <c r="N1" s="4"/>
      <c r="O1" s="4"/>
      <c r="P1" s="4"/>
      <c r="Q1" s="4"/>
      <c r="R1" s="4"/>
      <c r="S1" s="4"/>
      <c r="T1" s="4"/>
      <c r="U1" s="4"/>
    </row>
    <row r="2" spans="1:21" ht="32.2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 t="s">
        <v>45</v>
      </c>
      <c r="N4" s="4" t="s">
        <v>34</v>
      </c>
      <c r="O4" s="4" t="s">
        <v>35</v>
      </c>
      <c r="P4" s="4"/>
      <c r="Q4" s="4" t="s">
        <v>48</v>
      </c>
      <c r="R4" s="4"/>
      <c r="S4" s="4"/>
      <c r="T4" s="4"/>
      <c r="U4" s="4"/>
    </row>
    <row r="5" spans="1:2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>
        <f>COUNTA(Prospects!C2:C645)</f>
        <v>5</v>
      </c>
      <c r="N5" s="4">
        <f>COUNTIF(Prospects!K2:K645,"Y")</f>
        <v>5</v>
      </c>
      <c r="O5" s="4">
        <f>COUNTIF(Prospects!O2:O645,"Y")</f>
        <v>4</v>
      </c>
      <c r="P5" s="4"/>
      <c r="Q5" s="4">
        <f>COUNTIF(Prospects!S2:S645,"Y")</f>
        <v>1</v>
      </c>
      <c r="R5" s="4"/>
      <c r="S5" s="4"/>
      <c r="T5" s="4"/>
      <c r="U5" s="4"/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 t="s">
        <v>46</v>
      </c>
      <c r="N11" s="5"/>
      <c r="O11" s="5" t="s">
        <v>47</v>
      </c>
      <c r="P11" s="5"/>
      <c r="Q11" s="5"/>
      <c r="R11" s="4"/>
      <c r="S11" s="4"/>
      <c r="T11" s="4"/>
      <c r="U11" s="4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">
        <f>O5/N5</f>
        <v>0.8</v>
      </c>
      <c r="N12" s="19"/>
      <c r="O12" s="19">
        <f>Q5/N5</f>
        <v>0.2</v>
      </c>
      <c r="P12" s="19"/>
      <c r="Q12" s="19"/>
      <c r="R12" s="4"/>
      <c r="S12" s="4"/>
      <c r="T12" s="4"/>
      <c r="U12" s="4"/>
    </row>
    <row r="13" spans="1:2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</sheetData>
  <mergeCells count="5">
    <mergeCell ref="A1:L2"/>
    <mergeCell ref="M11:N11"/>
    <mergeCell ref="M12:N12"/>
    <mergeCell ref="O11:Q11"/>
    <mergeCell ref="O12:Q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5"/>
  <sheetViews>
    <sheetView workbookViewId="0">
      <selection activeCell="K13" sqref="K13"/>
    </sheetView>
  </sheetViews>
  <sheetFormatPr defaultRowHeight="15" x14ac:dyDescent="0.25"/>
  <cols>
    <col min="1" max="1" width="17.28515625" customWidth="1"/>
    <col min="3" max="3" width="22.28515625" customWidth="1"/>
    <col min="4" max="5" width="13.85546875" customWidth="1"/>
    <col min="6" max="6" width="13.7109375" customWidth="1"/>
    <col min="7" max="7" width="23.140625" customWidth="1"/>
    <col min="8" max="8" width="13" hidden="1" customWidth="1"/>
    <col min="9" max="9" width="3.42578125" hidden="1" customWidth="1"/>
    <col min="10" max="10" width="2.140625" hidden="1" customWidth="1"/>
    <col min="11" max="11" width="12.140625" customWidth="1"/>
    <col min="12" max="12" width="10.7109375" hidden="1" customWidth="1"/>
    <col min="13" max="14" width="8.28515625" hidden="1" customWidth="1"/>
    <col min="15" max="15" width="11.5703125" customWidth="1"/>
    <col min="16" max="18" width="0" hidden="1" customWidth="1"/>
  </cols>
  <sheetData>
    <row r="1" spans="1:22" x14ac:dyDescent="0.25">
      <c r="A1" t="s">
        <v>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6</v>
      </c>
      <c r="J1" t="s">
        <v>6</v>
      </c>
      <c r="K1" t="s">
        <v>6</v>
      </c>
      <c r="L1" t="s">
        <v>39</v>
      </c>
      <c r="M1" t="s">
        <v>40</v>
      </c>
      <c r="N1" t="s">
        <v>41</v>
      </c>
      <c r="O1" t="s">
        <v>36</v>
      </c>
      <c r="P1" t="s">
        <v>42</v>
      </c>
      <c r="Q1" t="s">
        <v>43</v>
      </c>
      <c r="R1" t="s">
        <v>44</v>
      </c>
      <c r="S1" t="s">
        <v>37</v>
      </c>
      <c r="U1" t="s">
        <v>9</v>
      </c>
      <c r="V1" t="s">
        <v>24</v>
      </c>
    </row>
    <row r="2" spans="1:22" x14ac:dyDescent="0.25">
      <c r="A2">
        <v>75</v>
      </c>
      <c r="B2" t="s">
        <v>7</v>
      </c>
      <c r="C2" s="2" t="s">
        <v>30</v>
      </c>
      <c r="D2" t="s">
        <v>15</v>
      </c>
      <c r="E2" t="s">
        <v>16</v>
      </c>
      <c r="F2" t="s">
        <v>17</v>
      </c>
      <c r="G2" s="1" t="str">
        <f>LEFT(C2,FIND("/",C2,8))</f>
        <v>http://www.seomoz.org/</v>
      </c>
      <c r="H2" t="str">
        <f>IF(B2=Table1[[#This Row],[Site Name]],Table1[[#This Row],[Contacted?]],"")</f>
        <v>Y</v>
      </c>
      <c r="I2" t="str">
        <f>IF(B2=Table2[[#This Row],[Site Name]],Table2[[#This Row],[Contacted?]],"")</f>
        <v/>
      </c>
      <c r="J2" t="str">
        <f>IF(B2='Low Level'!B2,'Low Level'!H2,"")</f>
        <v/>
      </c>
      <c r="K2" t="str">
        <f>IF(OR(H2="Y",I2="Y",J2="Y"),"Y","N")</f>
        <v>Y</v>
      </c>
      <c r="L2" t="str">
        <f>IF(B2=Table1[[#This Row],[Site Name]],Table1[[#This Row],[Responded?]],"")</f>
        <v>Y</v>
      </c>
      <c r="M2" t="str">
        <f>IF(B2=Table2[[#This Row],[Site Name]],Table2[[#This Row],[Responded?]],"")</f>
        <v/>
      </c>
      <c r="N2" t="str">
        <f>IF(B2='Low Level'!B2,'Low Level'!I2,"")</f>
        <v/>
      </c>
      <c r="O2" t="str">
        <f>IF(OR(L2="Y",M2="Y",N2="Y"),"Y","N")</f>
        <v>Y</v>
      </c>
      <c r="P2" t="str">
        <f>IF(B2=Table1[[#This Row],[Site Name]],Table1[[#This Row],[Linked?]],"")</f>
        <v>N</v>
      </c>
      <c r="Q2" t="str">
        <f>IF(B2=Table2[[#This Row],[Site Name]],Table2[[#This Row],[Linked?]],"")</f>
        <v/>
      </c>
      <c r="R2" t="str">
        <f>IF(B2='Low Level'!B2,'Low Level'!J2,"")</f>
        <v/>
      </c>
      <c r="S2" t="str">
        <f>IF(OR(P2="Y",Q2="Y",R2="Y"),"Y","N")</f>
        <v>N</v>
      </c>
      <c r="U2" s="3" t="s">
        <v>21</v>
      </c>
      <c r="V2">
        <f>COUNTIF($A$2:$A$10000, "&lt;=35")</f>
        <v>1</v>
      </c>
    </row>
    <row r="3" spans="1:22" x14ac:dyDescent="0.25">
      <c r="A3">
        <v>68</v>
      </c>
      <c r="B3" t="s">
        <v>10</v>
      </c>
      <c r="C3" s="2" t="s">
        <v>31</v>
      </c>
      <c r="D3" t="s">
        <v>14</v>
      </c>
      <c r="E3" t="s">
        <v>16</v>
      </c>
      <c r="F3" t="s">
        <v>17</v>
      </c>
      <c r="G3" s="1" t="str">
        <f t="shared" ref="G3:G66" si="0">LEFT(C3,FIND("/",C3,8))</f>
        <v>http://www.distilled.net/</v>
      </c>
      <c r="H3" t="str">
        <f>IF(B3=Table1[[#This Row],[Site Name]],Table1[[#This Row],[Contacted?]],"")</f>
        <v>Y</v>
      </c>
      <c r="I3" t="str">
        <f>IF(B3=Table2[[#This Row],[Site Name]],Table2[[#This Row],[Contacted?]],"")</f>
        <v/>
      </c>
      <c r="J3" t="str">
        <f>IF(B3='Low Level'!B3,'Low Level'!H3,"")</f>
        <v/>
      </c>
      <c r="K3" t="str">
        <f t="shared" ref="K3:K66" si="1">IF(OR(H3="Y",I3="Y",J3="Y"),"Y","N")</f>
        <v>Y</v>
      </c>
      <c r="L3" t="str">
        <f>IF(B3=Table1[[#This Row],[Site Name]],Table1[[#This Row],[Responded?]],"")</f>
        <v>Y</v>
      </c>
      <c r="M3" t="str">
        <f>IF(B3=Table2[[#This Row],[Site Name]],Table2[[#This Row],[Responded?]],"")</f>
        <v/>
      </c>
      <c r="N3" t="str">
        <f>IF(B3='Low Level'!B3,'Low Level'!I3,"")</f>
        <v/>
      </c>
      <c r="O3" t="str">
        <f t="shared" ref="O3:O66" si="2">IF(OR(L3="Y",M3="Y",N3="Y"),"Y","N")</f>
        <v>Y</v>
      </c>
      <c r="P3" t="str">
        <f>IF(B3=Table1[[#This Row],[Site Name]],Table1[[#This Row],[Linked?]],"")</f>
        <v>N</v>
      </c>
      <c r="Q3" t="str">
        <f>IF(B3=Table2[[#This Row],[Site Name]],Table2[[#This Row],[Linked?]],"")</f>
        <v/>
      </c>
      <c r="R3" t="str">
        <f>IF(B3='Low Level'!B3,'Low Level'!J3,"")</f>
        <v/>
      </c>
      <c r="S3" t="str">
        <f t="shared" ref="S3:S66" si="3">IF(OR(P3="Y",Q3="Y",R3="Y"),"Y","N")</f>
        <v>N</v>
      </c>
      <c r="U3" t="s">
        <v>22</v>
      </c>
      <c r="V3">
        <f>COUNTIF($A$2:$A$10000, "&lt;=60")-V2</f>
        <v>1</v>
      </c>
    </row>
    <row r="4" spans="1:22" x14ac:dyDescent="0.25">
      <c r="A4">
        <v>41</v>
      </c>
      <c r="B4" t="s">
        <v>11</v>
      </c>
      <c r="C4" s="2" t="s">
        <v>20</v>
      </c>
      <c r="D4" t="s">
        <v>13</v>
      </c>
      <c r="E4" t="s">
        <v>16</v>
      </c>
      <c r="F4" t="s">
        <v>18</v>
      </c>
      <c r="G4" s="1" t="str">
        <f t="shared" si="0"/>
        <v>http://www.johnfdoherty.com/</v>
      </c>
      <c r="H4" t="str">
        <f>IF(B4=Table1[[#This Row],[Site Name]],Table1[[#This Row],[Contacted?]],"")</f>
        <v/>
      </c>
      <c r="I4" t="str">
        <f>IF(B4=Table2[[#This Row],[Site Name]],Table2[[#This Row],[Contacted?]],"")</f>
        <v>Y</v>
      </c>
      <c r="J4" t="str">
        <f>IF(B4='Low Level'!B4,'Low Level'!H4,"")</f>
        <v/>
      </c>
      <c r="K4" t="str">
        <f t="shared" si="1"/>
        <v>Y</v>
      </c>
      <c r="L4" t="str">
        <f>IF(B4=Table1[[#This Row],[Site Name]],Table1[[#This Row],[Responded?]],"")</f>
        <v/>
      </c>
      <c r="M4" t="str">
        <f>IF(B4=Table2[[#This Row],[Site Name]],Table2[[#This Row],[Responded?]],"")</f>
        <v>Y</v>
      </c>
      <c r="N4" t="str">
        <f>IF(B4='Low Level'!B4,'Low Level'!I4,"")</f>
        <v/>
      </c>
      <c r="O4" t="str">
        <f t="shared" si="2"/>
        <v>Y</v>
      </c>
      <c r="P4" t="str">
        <f>IF(B4=Table1[[#This Row],[Site Name]],Table1[[#This Row],[Linked?]],"")</f>
        <v/>
      </c>
      <c r="Q4" t="str">
        <f>IF(B4=Table2[[#This Row],[Site Name]],Table2[[#This Row],[Linked?]],"")</f>
        <v>Y</v>
      </c>
      <c r="R4" t="str">
        <f>IF(B4='Low Level'!B4,'Low Level'!J4,"")</f>
        <v/>
      </c>
      <c r="S4" t="str">
        <f t="shared" si="3"/>
        <v>Y</v>
      </c>
      <c r="U4" t="s">
        <v>23</v>
      </c>
      <c r="V4">
        <f>COUNTIF($A$2:$A$10000, "&lt;=100")-(V2+V3)</f>
        <v>3</v>
      </c>
    </row>
    <row r="5" spans="1:22" x14ac:dyDescent="0.25">
      <c r="A5">
        <v>30</v>
      </c>
      <c r="B5" t="s">
        <v>26</v>
      </c>
      <c r="C5" s="2" t="s">
        <v>32</v>
      </c>
      <c r="D5" t="s">
        <v>12</v>
      </c>
      <c r="E5" t="s">
        <v>16</v>
      </c>
      <c r="F5" t="s">
        <v>19</v>
      </c>
      <c r="G5" s="1" t="str">
        <f t="shared" si="0"/>
        <v>http://ipullrank.com/</v>
      </c>
      <c r="H5" t="str">
        <f>IF(B5=Table1[[#This Row],[Site Name]],Table1[[#This Row],[Contacted?]],"")</f>
        <v/>
      </c>
      <c r="I5" t="str">
        <f>IF(B5=Table2[[#This Row],[Site Name]],Table2[[#This Row],[Contacted?]],"")</f>
        <v/>
      </c>
      <c r="J5" t="str">
        <f>IF(B5='Low Level'!B5,'Low Level'!H5,"")</f>
        <v>Y</v>
      </c>
      <c r="K5" t="str">
        <f t="shared" si="1"/>
        <v>Y</v>
      </c>
      <c r="L5" t="str">
        <f>IF(B5=Table1[[#This Row],[Site Name]],Table1[[#This Row],[Responded?]],"")</f>
        <v/>
      </c>
      <c r="M5" t="str">
        <f>IF(B5=Table2[[#This Row],[Site Name]],Table2[[#This Row],[Responded?]],"")</f>
        <v/>
      </c>
      <c r="N5" t="str">
        <f>IF(B5='Low Level'!B5,'Low Level'!I5,"")</f>
        <v>Y</v>
      </c>
      <c r="O5" t="str">
        <f t="shared" si="2"/>
        <v>Y</v>
      </c>
      <c r="P5" t="str">
        <f>IF(B5=Table1[[#This Row],[Site Name]],Table1[[#This Row],[Linked?]],"")</f>
        <v/>
      </c>
      <c r="Q5" t="str">
        <f>IF(B5=Table2[[#This Row],[Site Name]],Table2[[#This Row],[Linked?]],"")</f>
        <v/>
      </c>
      <c r="R5" t="str">
        <f>IF(B5='Low Level'!B5,'Low Level'!J5,"")</f>
        <v>N</v>
      </c>
      <c r="S5" t="str">
        <f t="shared" si="3"/>
        <v>N</v>
      </c>
    </row>
    <row r="6" spans="1:22" x14ac:dyDescent="0.25">
      <c r="A6">
        <v>100</v>
      </c>
      <c r="B6" t="s">
        <v>27</v>
      </c>
      <c r="C6" s="2" t="s">
        <v>33</v>
      </c>
      <c r="D6" t="s">
        <v>28</v>
      </c>
      <c r="E6" t="s">
        <v>16</v>
      </c>
      <c r="F6" t="s">
        <v>29</v>
      </c>
      <c r="G6" s="1" t="str">
        <f t="shared" si="0"/>
        <v>http://www.cnn.com/</v>
      </c>
      <c r="H6" t="str">
        <f>IF(B6=Table1[[#This Row],[Site Name]],Table1[[#This Row],[Contacted?]],"")</f>
        <v>Y</v>
      </c>
      <c r="I6" t="str">
        <f>IF(B6=Table2[[#This Row],[Site Name]],Table2[[#This Row],[Contacted?]],"")</f>
        <v/>
      </c>
      <c r="J6" t="str">
        <f>IF(B6='Low Level'!B6,'Low Level'!H6,"")</f>
        <v/>
      </c>
      <c r="K6" t="str">
        <f t="shared" si="1"/>
        <v>Y</v>
      </c>
      <c r="L6" t="str">
        <f>IF(B6=Table1[[#This Row],[Site Name]],Table1[[#This Row],[Responded?]],"")</f>
        <v>N</v>
      </c>
      <c r="M6" t="str">
        <f>IF(B6=Table2[[#This Row],[Site Name]],Table2[[#This Row],[Responded?]],"")</f>
        <v/>
      </c>
      <c r="N6" t="str">
        <f>IF(B6='Low Level'!B6,'Low Level'!I6,"")</f>
        <v/>
      </c>
      <c r="O6" t="str">
        <f t="shared" si="2"/>
        <v>N</v>
      </c>
      <c r="P6" t="str">
        <f>IF(B6=Table1[[#This Row],[Site Name]],Table1[[#This Row],[Linked?]],"")</f>
        <v>N</v>
      </c>
      <c r="Q6" t="str">
        <f>IF(B6=Table2[[#This Row],[Site Name]],Table2[[#This Row],[Linked?]],"")</f>
        <v/>
      </c>
      <c r="R6" t="str">
        <f>IF(B6='Low Level'!B6,'Low Level'!J6,"")</f>
        <v/>
      </c>
      <c r="S6" t="str">
        <f t="shared" si="3"/>
        <v>N</v>
      </c>
    </row>
    <row r="7" spans="1:22" x14ac:dyDescent="0.25">
      <c r="G7" s="1" t="e">
        <f t="shared" si="0"/>
        <v>#VALUE!</v>
      </c>
      <c r="H7">
        <f>IF(B7=Table1[[#This Row],[Site Name]],Table1[[#This Row],[Contacted?]],"")</f>
        <v>0</v>
      </c>
      <c r="I7" t="str">
        <f>IF(B7=Table2[[#This Row],[Site Name]],Table2[[#This Row],[Contacted?]],"")</f>
        <v/>
      </c>
      <c r="J7">
        <f>IF(B7='Low Level'!B7,'Low Level'!H7,"")</f>
        <v>0</v>
      </c>
      <c r="K7" t="str">
        <f t="shared" si="1"/>
        <v>N</v>
      </c>
      <c r="L7">
        <f>IF(B7=Table1[[#This Row],[Site Name]],Table1[[#This Row],[Responded?]],"")</f>
        <v>0</v>
      </c>
      <c r="M7">
        <f>IF(B7=Table2[[#This Row],[Site Name]],Table2[[#This Row],[Responded?]],"")</f>
        <v>0</v>
      </c>
      <c r="N7">
        <f>IF(B7='Low Level'!B7,'Low Level'!I7,"")</f>
        <v>0</v>
      </c>
      <c r="O7" t="str">
        <f t="shared" si="2"/>
        <v>N</v>
      </c>
      <c r="P7">
        <f>IF(B7=Table1[[#This Row],[Site Name]],Table1[[#This Row],[Linked?]],"")</f>
        <v>0</v>
      </c>
      <c r="Q7">
        <f>IF(B7=Table2[[#This Row],[Site Name]],Table2[[#This Row],[Linked?]],"")</f>
        <v>0</v>
      </c>
      <c r="R7">
        <f>IF(B7='Low Level'!B7,'Low Level'!J7,"")</f>
        <v>0</v>
      </c>
      <c r="S7" t="str">
        <f t="shared" si="3"/>
        <v>N</v>
      </c>
    </row>
    <row r="8" spans="1:22" x14ac:dyDescent="0.25">
      <c r="G8" s="1" t="e">
        <f t="shared" si="0"/>
        <v>#VALUE!</v>
      </c>
      <c r="H8">
        <f>IF(B8=Table1[[#This Row],[Site Name]],Table1[[#This Row],[Contacted?]],"")</f>
        <v>0</v>
      </c>
      <c r="I8" t="str">
        <f>IF(B8=Table2[[#This Row],[Site Name]],Table2[[#This Row],[Contacted?]],"")</f>
        <v/>
      </c>
      <c r="J8">
        <f>IF(B8='Low Level'!B8,'Low Level'!H8,"")</f>
        <v>0</v>
      </c>
      <c r="K8" t="str">
        <f t="shared" si="1"/>
        <v>N</v>
      </c>
      <c r="L8">
        <f>IF(B8=Table1[[#This Row],[Site Name]],Table1[[#This Row],[Responded?]],"")</f>
        <v>0</v>
      </c>
      <c r="M8">
        <f>IF(B8=Table2[[#This Row],[Site Name]],Table2[[#This Row],[Responded?]],"")</f>
        <v>0</v>
      </c>
      <c r="N8">
        <f>IF(B8='Low Level'!B8,'Low Level'!I8,"")</f>
        <v>0</v>
      </c>
      <c r="O8" t="str">
        <f t="shared" si="2"/>
        <v>N</v>
      </c>
      <c r="P8">
        <f>IF(B8=Table1[[#This Row],[Site Name]],Table1[[#This Row],[Linked?]],"")</f>
        <v>0</v>
      </c>
      <c r="Q8">
        <f>IF(B8=Table2[[#This Row],[Site Name]],Table2[[#This Row],[Linked?]],"")</f>
        <v>0</v>
      </c>
      <c r="R8">
        <f>IF(B8='Low Level'!B8,'Low Level'!J8,"")</f>
        <v>0</v>
      </c>
      <c r="S8" t="str">
        <f t="shared" si="3"/>
        <v>N</v>
      </c>
    </row>
    <row r="9" spans="1:22" x14ac:dyDescent="0.25">
      <c r="G9" s="1" t="e">
        <f t="shared" si="0"/>
        <v>#VALUE!</v>
      </c>
      <c r="H9">
        <f>IF(B9=Table1[[#This Row],[Site Name]],Table1[[#This Row],[Contacted?]],"")</f>
        <v>0</v>
      </c>
      <c r="I9" t="str">
        <f>IF(B9=Table2[[#This Row],[Site Name]],Table2[[#This Row],[Contacted?]],"")</f>
        <v/>
      </c>
      <c r="J9">
        <f>IF(B9='Low Level'!B9,'Low Level'!H9,"")</f>
        <v>0</v>
      </c>
      <c r="K9" t="str">
        <f t="shared" si="1"/>
        <v>N</v>
      </c>
      <c r="L9">
        <f>IF(B9=Table1[[#This Row],[Site Name]],Table1[[#This Row],[Responded?]],"")</f>
        <v>0</v>
      </c>
      <c r="M9">
        <f>IF(B9=Table2[[#This Row],[Site Name]],Table2[[#This Row],[Responded?]],"")</f>
        <v>0</v>
      </c>
      <c r="N9">
        <f>IF(B9='Low Level'!B9,'Low Level'!I9,"")</f>
        <v>0</v>
      </c>
      <c r="O9" t="str">
        <f t="shared" si="2"/>
        <v>N</v>
      </c>
      <c r="P9">
        <f>IF(B9=Table1[[#This Row],[Site Name]],Table1[[#This Row],[Linked?]],"")</f>
        <v>0</v>
      </c>
      <c r="Q9">
        <f>IF(B9=Table2[[#This Row],[Site Name]],Table2[[#This Row],[Linked?]],"")</f>
        <v>0</v>
      </c>
      <c r="R9">
        <f>IF(B9='Low Level'!B9,'Low Level'!J9,"")</f>
        <v>0</v>
      </c>
      <c r="S9" t="str">
        <f t="shared" si="3"/>
        <v>N</v>
      </c>
    </row>
    <row r="10" spans="1:22" x14ac:dyDescent="0.25">
      <c r="G10" s="1" t="e">
        <f t="shared" si="0"/>
        <v>#VALUE!</v>
      </c>
      <c r="H10">
        <f>IF(B10=Table1[[#This Row],[Site Name]],Table1[[#This Row],[Contacted?]],"")</f>
        <v>0</v>
      </c>
      <c r="I10" t="str">
        <f>IF(B10=Table2[[#This Row],[Site Name]],Table2[[#This Row],[Contacted?]],"")</f>
        <v/>
      </c>
      <c r="J10">
        <f>IF(B10='Low Level'!B10,'Low Level'!H10,"")</f>
        <v>0</v>
      </c>
      <c r="K10" t="str">
        <f t="shared" si="1"/>
        <v>N</v>
      </c>
      <c r="L10">
        <f>IF(B10=Table1[[#This Row],[Site Name]],Table1[[#This Row],[Responded?]],"")</f>
        <v>0</v>
      </c>
      <c r="M10">
        <f>IF(B10=Table2[[#This Row],[Site Name]],Table2[[#This Row],[Responded?]],"")</f>
        <v>0</v>
      </c>
      <c r="N10">
        <f>IF(B10='Low Level'!B10,'Low Level'!I10,"")</f>
        <v>0</v>
      </c>
      <c r="O10" t="str">
        <f t="shared" si="2"/>
        <v>N</v>
      </c>
      <c r="P10">
        <f>IF(B10=Table1[[#This Row],[Site Name]],Table1[[#This Row],[Linked?]],"")</f>
        <v>0</v>
      </c>
      <c r="Q10">
        <f>IF(B10=Table2[[#This Row],[Site Name]],Table2[[#This Row],[Linked?]],"")</f>
        <v>0</v>
      </c>
      <c r="R10">
        <f>IF(B10='Low Level'!B10,'Low Level'!J10,"")</f>
        <v>0</v>
      </c>
      <c r="S10" t="str">
        <f t="shared" si="3"/>
        <v>N</v>
      </c>
    </row>
    <row r="11" spans="1:22" x14ac:dyDescent="0.25">
      <c r="G11" s="1" t="e">
        <f t="shared" si="0"/>
        <v>#VALUE!</v>
      </c>
      <c r="H11">
        <f>IF(B11=Table1[[#This Row],[Site Name]],Table1[[#This Row],[Contacted?]],"")</f>
        <v>0</v>
      </c>
      <c r="I11" t="str">
        <f>IF(B11=Table2[[#This Row],[Site Name]],Table2[[#This Row],[Contacted?]],"")</f>
        <v/>
      </c>
      <c r="J11">
        <f>IF(B11='Low Level'!B11,'Low Level'!H11,"")</f>
        <v>0</v>
      </c>
      <c r="K11" t="str">
        <f t="shared" si="1"/>
        <v>N</v>
      </c>
      <c r="L11">
        <f>IF(B11=Table1[[#This Row],[Site Name]],Table1[[#This Row],[Responded?]],"")</f>
        <v>0</v>
      </c>
      <c r="M11">
        <f>IF(B11=Table2[[#This Row],[Site Name]],Table2[[#This Row],[Responded?]],"")</f>
        <v>0</v>
      </c>
      <c r="N11">
        <f>IF(B11='Low Level'!B11,'Low Level'!I11,"")</f>
        <v>0</v>
      </c>
      <c r="O11" t="str">
        <f t="shared" si="2"/>
        <v>N</v>
      </c>
      <c r="P11">
        <f>IF(B11=Table1[[#This Row],[Site Name]],Table1[[#This Row],[Linked?]],"")</f>
        <v>0</v>
      </c>
      <c r="Q11">
        <f>IF(B11=Table2[[#This Row],[Site Name]],Table2[[#This Row],[Linked?]],"")</f>
        <v>0</v>
      </c>
      <c r="R11">
        <f>IF(B11='Low Level'!B11,'Low Level'!J11,"")</f>
        <v>0</v>
      </c>
      <c r="S11" t="str">
        <f t="shared" si="3"/>
        <v>N</v>
      </c>
    </row>
    <row r="12" spans="1:22" x14ac:dyDescent="0.25">
      <c r="G12" s="1" t="e">
        <f t="shared" si="0"/>
        <v>#VALUE!</v>
      </c>
      <c r="H12">
        <f>IF(B12=Table1[[#This Row],[Site Name]],Table1[[#This Row],[Contacted?]],"")</f>
        <v>0</v>
      </c>
      <c r="I12" t="str">
        <f>IF(B12=Table2[[#This Row],[Site Name]],Table2[[#This Row],[Contacted?]],"")</f>
        <v/>
      </c>
      <c r="J12">
        <f>IF(B12='Low Level'!B12,'Low Level'!H12,"")</f>
        <v>0</v>
      </c>
      <c r="K12" t="str">
        <f t="shared" si="1"/>
        <v>N</v>
      </c>
      <c r="L12">
        <f>IF(B12=Table1[[#This Row],[Site Name]],Table1[[#This Row],[Responded?]],"")</f>
        <v>0</v>
      </c>
      <c r="M12">
        <f>IF(B12=Table2[[#This Row],[Site Name]],Table2[[#This Row],[Responded?]],"")</f>
        <v>0</v>
      </c>
      <c r="N12">
        <f>IF(B12='Low Level'!B12,'Low Level'!I12,"")</f>
        <v>0</v>
      </c>
      <c r="O12" t="str">
        <f t="shared" si="2"/>
        <v>N</v>
      </c>
      <c r="P12">
        <f>IF(B12=Table1[[#This Row],[Site Name]],Table1[[#This Row],[Linked?]],"")</f>
        <v>0</v>
      </c>
      <c r="Q12">
        <f>IF(B12=Table2[[#This Row],[Site Name]],Table2[[#This Row],[Linked?]],"")</f>
        <v>0</v>
      </c>
      <c r="R12">
        <f>IF(B12='Low Level'!B12,'Low Level'!J12,"")</f>
        <v>0</v>
      </c>
      <c r="S12" t="str">
        <f t="shared" si="3"/>
        <v>N</v>
      </c>
    </row>
    <row r="13" spans="1:22" x14ac:dyDescent="0.25">
      <c r="G13" s="1" t="e">
        <f t="shared" si="0"/>
        <v>#VALUE!</v>
      </c>
      <c r="H13">
        <f>IF(B13=Table1[[#This Row],[Site Name]],Table1[[#This Row],[Contacted?]],"")</f>
        <v>0</v>
      </c>
      <c r="I13" t="str">
        <f>IF(B13=Table2[[#This Row],[Site Name]],Table2[[#This Row],[Contacted?]],"")</f>
        <v/>
      </c>
      <c r="J13">
        <f>IF(B13='Low Level'!B13,'Low Level'!H13,"")</f>
        <v>0</v>
      </c>
      <c r="K13" t="str">
        <f t="shared" si="1"/>
        <v>N</v>
      </c>
      <c r="L13">
        <f>IF(B13=Table1[[#This Row],[Site Name]],Table1[[#This Row],[Responded?]],"")</f>
        <v>0</v>
      </c>
      <c r="M13">
        <f>IF(B13=Table2[[#This Row],[Site Name]],Table2[[#This Row],[Responded?]],"")</f>
        <v>0</v>
      </c>
      <c r="N13">
        <f>IF(B13='Low Level'!B13,'Low Level'!I13,"")</f>
        <v>0</v>
      </c>
      <c r="O13" t="str">
        <f t="shared" si="2"/>
        <v>N</v>
      </c>
      <c r="P13">
        <f>IF(B13=Table1[[#This Row],[Site Name]],Table1[[#This Row],[Linked?]],"")</f>
        <v>0</v>
      </c>
      <c r="Q13">
        <f>IF(B13=Table2[[#This Row],[Site Name]],Table2[[#This Row],[Linked?]],"")</f>
        <v>0</v>
      </c>
      <c r="R13">
        <f>IF(B13='Low Level'!B13,'Low Level'!J13,"")</f>
        <v>0</v>
      </c>
      <c r="S13" t="str">
        <f t="shared" si="3"/>
        <v>N</v>
      </c>
    </row>
    <row r="14" spans="1:22" x14ac:dyDescent="0.25">
      <c r="G14" s="1" t="e">
        <f t="shared" si="0"/>
        <v>#VALUE!</v>
      </c>
      <c r="H14">
        <f>IF(B14=Table1[[#This Row],[Site Name]],Table1[[#This Row],[Contacted?]],"")</f>
        <v>0</v>
      </c>
      <c r="I14" t="str">
        <f>IF(B14=Table2[[#This Row],[Site Name]],Table2[[#This Row],[Contacted?]],"")</f>
        <v/>
      </c>
      <c r="J14">
        <f>IF(B14='Low Level'!B14,'Low Level'!H14,"")</f>
        <v>0</v>
      </c>
      <c r="K14" t="str">
        <f t="shared" si="1"/>
        <v>N</v>
      </c>
      <c r="L14">
        <f>IF(B14=Table1[[#This Row],[Site Name]],Table1[[#This Row],[Responded?]],"")</f>
        <v>0</v>
      </c>
      <c r="M14">
        <f>IF(B14=Table2[[#This Row],[Site Name]],Table2[[#This Row],[Responded?]],"")</f>
        <v>0</v>
      </c>
      <c r="N14">
        <f>IF(B14='Low Level'!B14,'Low Level'!I14,"")</f>
        <v>0</v>
      </c>
      <c r="O14" t="str">
        <f t="shared" si="2"/>
        <v>N</v>
      </c>
      <c r="P14">
        <f>IF(B14=Table1[[#This Row],[Site Name]],Table1[[#This Row],[Linked?]],"")</f>
        <v>0</v>
      </c>
      <c r="Q14">
        <f>IF(B14=Table2[[#This Row],[Site Name]],Table2[[#This Row],[Linked?]],"")</f>
        <v>0</v>
      </c>
      <c r="R14">
        <f>IF(B14='Low Level'!B14,'Low Level'!J14,"")</f>
        <v>0</v>
      </c>
      <c r="S14" t="str">
        <f t="shared" si="3"/>
        <v>N</v>
      </c>
    </row>
    <row r="15" spans="1:22" x14ac:dyDescent="0.25">
      <c r="G15" s="1" t="e">
        <f t="shared" si="0"/>
        <v>#VALUE!</v>
      </c>
      <c r="H15">
        <f>IF(B15=Table1[[#This Row],[Site Name]],Table1[[#This Row],[Contacted?]],"")</f>
        <v>0</v>
      </c>
      <c r="I15" t="str">
        <f>IF(B15=Table2[[#This Row],[Site Name]],Table2[[#This Row],[Contacted?]],"")</f>
        <v/>
      </c>
      <c r="J15">
        <f>IF(B15='Low Level'!B15,'Low Level'!H15,"")</f>
        <v>0</v>
      </c>
      <c r="K15" t="str">
        <f t="shared" si="1"/>
        <v>N</v>
      </c>
      <c r="L15">
        <f>IF(B15=Table1[[#This Row],[Site Name]],Table1[[#This Row],[Responded?]],"")</f>
        <v>0</v>
      </c>
      <c r="M15">
        <f>IF(B15=Table2[[#This Row],[Site Name]],Table2[[#This Row],[Responded?]],"")</f>
        <v>0</v>
      </c>
      <c r="N15">
        <f>IF(B15='Low Level'!B15,'Low Level'!I15,"")</f>
        <v>0</v>
      </c>
      <c r="O15" t="str">
        <f t="shared" si="2"/>
        <v>N</v>
      </c>
      <c r="P15">
        <f>IF(B15=Table1[[#This Row],[Site Name]],Table1[[#This Row],[Linked?]],"")</f>
        <v>0</v>
      </c>
      <c r="Q15">
        <f>IF(B15=Table2[[#This Row],[Site Name]],Table2[[#This Row],[Linked?]],"")</f>
        <v>0</v>
      </c>
      <c r="R15">
        <f>IF(B15='Low Level'!B15,'Low Level'!J15,"")</f>
        <v>0</v>
      </c>
      <c r="S15" t="str">
        <f t="shared" si="3"/>
        <v>N</v>
      </c>
    </row>
    <row r="16" spans="1:22" x14ac:dyDescent="0.25">
      <c r="G16" s="1" t="e">
        <f t="shared" si="0"/>
        <v>#VALUE!</v>
      </c>
      <c r="H16">
        <f>IF(B16=Table1[[#This Row],[Site Name]],Table1[[#This Row],[Contacted?]],"")</f>
        <v>0</v>
      </c>
      <c r="I16" t="str">
        <f>IF(B16=Table2[[#This Row],[Site Name]],Table2[[#This Row],[Contacted?]],"")</f>
        <v/>
      </c>
      <c r="J16">
        <f>IF(B16='Low Level'!B16,'Low Level'!H16,"")</f>
        <v>0</v>
      </c>
      <c r="K16" t="str">
        <f t="shared" si="1"/>
        <v>N</v>
      </c>
      <c r="L16">
        <f>IF(B16=Table1[[#This Row],[Site Name]],Table1[[#This Row],[Responded?]],"")</f>
        <v>0</v>
      </c>
      <c r="M16">
        <f>IF(B16=Table2[[#This Row],[Site Name]],Table2[[#This Row],[Responded?]],"")</f>
        <v>0</v>
      </c>
      <c r="N16">
        <f>IF(B16='Low Level'!B16,'Low Level'!I16,"")</f>
        <v>0</v>
      </c>
      <c r="O16" t="str">
        <f t="shared" si="2"/>
        <v>N</v>
      </c>
      <c r="P16">
        <f>IF(B16=Table1[[#This Row],[Site Name]],Table1[[#This Row],[Linked?]],"")</f>
        <v>0</v>
      </c>
      <c r="Q16">
        <f>IF(B16=Table2[[#This Row],[Site Name]],Table2[[#This Row],[Linked?]],"")</f>
        <v>0</v>
      </c>
      <c r="R16">
        <f>IF(B16='Low Level'!B16,'Low Level'!J16,"")</f>
        <v>0</v>
      </c>
      <c r="S16" t="str">
        <f t="shared" si="3"/>
        <v>N</v>
      </c>
    </row>
    <row r="17" spans="7:19" x14ac:dyDescent="0.25">
      <c r="G17" s="1" t="e">
        <f t="shared" si="0"/>
        <v>#VALUE!</v>
      </c>
      <c r="H17">
        <f>IF(B17=Table1[[#This Row],[Site Name]],Table1[[#This Row],[Contacted?]],"")</f>
        <v>0</v>
      </c>
      <c r="I17" t="str">
        <f>IF(B17=Table2[[#This Row],[Site Name]],Table2[[#This Row],[Contacted?]],"")</f>
        <v/>
      </c>
      <c r="J17">
        <f>IF(B17='Low Level'!B17,'Low Level'!H17,"")</f>
        <v>0</v>
      </c>
      <c r="K17" t="str">
        <f t="shared" si="1"/>
        <v>N</v>
      </c>
      <c r="L17">
        <f>IF(B17=Table1[[#This Row],[Site Name]],Table1[[#This Row],[Responded?]],"")</f>
        <v>0</v>
      </c>
      <c r="M17">
        <f>IF(B17=Table2[[#This Row],[Site Name]],Table2[[#This Row],[Responded?]],"")</f>
        <v>0</v>
      </c>
      <c r="N17">
        <f>IF(B17='Low Level'!B17,'Low Level'!I17,"")</f>
        <v>0</v>
      </c>
      <c r="O17" t="str">
        <f t="shared" si="2"/>
        <v>N</v>
      </c>
      <c r="P17">
        <f>IF(B17=Table1[[#This Row],[Site Name]],Table1[[#This Row],[Linked?]],"")</f>
        <v>0</v>
      </c>
      <c r="Q17">
        <f>IF(B17=Table2[[#This Row],[Site Name]],Table2[[#This Row],[Linked?]],"")</f>
        <v>0</v>
      </c>
      <c r="R17">
        <f>IF(B17='Low Level'!B17,'Low Level'!J17,"")</f>
        <v>0</v>
      </c>
      <c r="S17" t="str">
        <f t="shared" si="3"/>
        <v>N</v>
      </c>
    </row>
    <row r="18" spans="7:19" x14ac:dyDescent="0.25">
      <c r="G18" s="1" t="e">
        <f t="shared" si="0"/>
        <v>#VALUE!</v>
      </c>
      <c r="H18">
        <f>IF(B18=Table1[[#This Row],[Site Name]],Table1[[#This Row],[Contacted?]],"")</f>
        <v>0</v>
      </c>
      <c r="I18" t="str">
        <f>IF(B18=Table2[[#This Row],[Site Name]],Table2[[#This Row],[Contacted?]],"")</f>
        <v/>
      </c>
      <c r="J18">
        <f>IF(B18='Low Level'!B18,'Low Level'!H18,"")</f>
        <v>0</v>
      </c>
      <c r="K18" t="str">
        <f t="shared" si="1"/>
        <v>N</v>
      </c>
      <c r="L18">
        <f>IF(B18=Table1[[#This Row],[Site Name]],Table1[[#This Row],[Responded?]],"")</f>
        <v>0</v>
      </c>
      <c r="M18">
        <f>IF(B18=Table2[[#This Row],[Site Name]],Table2[[#This Row],[Responded?]],"")</f>
        <v>0</v>
      </c>
      <c r="N18">
        <f>IF(B18='Low Level'!B18,'Low Level'!I18,"")</f>
        <v>0</v>
      </c>
      <c r="O18" t="str">
        <f t="shared" si="2"/>
        <v>N</v>
      </c>
      <c r="P18">
        <f>IF(B18=Table1[[#This Row],[Site Name]],Table1[[#This Row],[Linked?]],"")</f>
        <v>0</v>
      </c>
      <c r="Q18">
        <f>IF(B18=Table2[[#This Row],[Site Name]],Table2[[#This Row],[Linked?]],"")</f>
        <v>0</v>
      </c>
      <c r="R18">
        <f>IF(B18='Low Level'!B18,'Low Level'!J18,"")</f>
        <v>0</v>
      </c>
      <c r="S18" t="str">
        <f t="shared" si="3"/>
        <v>N</v>
      </c>
    </row>
    <row r="19" spans="7:19" x14ac:dyDescent="0.25">
      <c r="G19" s="1" t="e">
        <f t="shared" si="0"/>
        <v>#VALUE!</v>
      </c>
      <c r="H19">
        <f>IF(B19=Table1[[#This Row],[Site Name]],Table1[[#This Row],[Contacted?]],"")</f>
        <v>0</v>
      </c>
      <c r="I19" t="str">
        <f>IF(B19=Table2[[#This Row],[Site Name]],Table2[[#This Row],[Contacted?]],"")</f>
        <v/>
      </c>
      <c r="J19">
        <f>IF(B19='Low Level'!B19,'Low Level'!H19,"")</f>
        <v>0</v>
      </c>
      <c r="K19" t="str">
        <f t="shared" si="1"/>
        <v>N</v>
      </c>
      <c r="L19">
        <f>IF(B19=Table1[[#This Row],[Site Name]],Table1[[#This Row],[Responded?]],"")</f>
        <v>0</v>
      </c>
      <c r="M19">
        <f>IF(B19=Table2[[#This Row],[Site Name]],Table2[[#This Row],[Responded?]],"")</f>
        <v>0</v>
      </c>
      <c r="N19">
        <f>IF(B19='Low Level'!B19,'Low Level'!I19,"")</f>
        <v>0</v>
      </c>
      <c r="O19" t="str">
        <f t="shared" si="2"/>
        <v>N</v>
      </c>
      <c r="P19">
        <f>IF(B19=Table1[[#This Row],[Site Name]],Table1[[#This Row],[Linked?]],"")</f>
        <v>0</v>
      </c>
      <c r="Q19">
        <f>IF(B19=Table2[[#This Row],[Site Name]],Table2[[#This Row],[Linked?]],"")</f>
        <v>0</v>
      </c>
      <c r="R19">
        <f>IF(B19='Low Level'!B19,'Low Level'!J19,"")</f>
        <v>0</v>
      </c>
      <c r="S19" t="str">
        <f t="shared" si="3"/>
        <v>N</v>
      </c>
    </row>
    <row r="20" spans="7:19" x14ac:dyDescent="0.25">
      <c r="G20" s="1" t="e">
        <f t="shared" si="0"/>
        <v>#VALUE!</v>
      </c>
      <c r="H20">
        <f>IF(B20=Table1[[#This Row],[Site Name]],Table1[[#This Row],[Contacted?]],"")</f>
        <v>0</v>
      </c>
      <c r="I20" t="str">
        <f>IF(B20=Table2[[#This Row],[Site Name]],Table2[[#This Row],[Contacted?]],"")</f>
        <v/>
      </c>
      <c r="J20">
        <f>IF(B20='Low Level'!B20,'Low Level'!H20,"")</f>
        <v>0</v>
      </c>
      <c r="K20" t="str">
        <f t="shared" si="1"/>
        <v>N</v>
      </c>
      <c r="L20">
        <f>IF(B20=Table1[[#This Row],[Site Name]],Table1[[#This Row],[Responded?]],"")</f>
        <v>0</v>
      </c>
      <c r="M20">
        <f>IF(B20=Table2[[#This Row],[Site Name]],Table2[[#This Row],[Responded?]],"")</f>
        <v>0</v>
      </c>
      <c r="N20">
        <f>IF(B20='Low Level'!B20,'Low Level'!I20,"")</f>
        <v>0</v>
      </c>
      <c r="O20" t="str">
        <f t="shared" si="2"/>
        <v>N</v>
      </c>
      <c r="P20">
        <f>IF(B20=Table1[[#This Row],[Site Name]],Table1[[#This Row],[Linked?]],"")</f>
        <v>0</v>
      </c>
      <c r="Q20">
        <f>IF(B20=Table2[[#This Row],[Site Name]],Table2[[#This Row],[Linked?]],"")</f>
        <v>0</v>
      </c>
      <c r="R20">
        <f>IF(B20='Low Level'!B20,'Low Level'!J20,"")</f>
        <v>0</v>
      </c>
      <c r="S20" t="str">
        <f t="shared" si="3"/>
        <v>N</v>
      </c>
    </row>
    <row r="21" spans="7:19" x14ac:dyDescent="0.25">
      <c r="G21" s="1" t="e">
        <f t="shared" si="0"/>
        <v>#VALUE!</v>
      </c>
      <c r="H21">
        <f>IF(B21=Table1[[#This Row],[Site Name]],Table1[[#This Row],[Contacted?]],"")</f>
        <v>0</v>
      </c>
      <c r="I21" t="str">
        <f>IF(B21=Table2[[#This Row],[Site Name]],Table2[[#This Row],[Contacted?]],"")</f>
        <v/>
      </c>
      <c r="J21">
        <f>IF(B21='Low Level'!B21,'Low Level'!H21,"")</f>
        <v>0</v>
      </c>
      <c r="K21" t="str">
        <f t="shared" si="1"/>
        <v>N</v>
      </c>
      <c r="L21">
        <f>IF(B21=Table1[[#This Row],[Site Name]],Table1[[#This Row],[Responded?]],"")</f>
        <v>0</v>
      </c>
      <c r="M21">
        <f>IF(B21=Table2[[#This Row],[Site Name]],Table2[[#This Row],[Responded?]],"")</f>
        <v>0</v>
      </c>
      <c r="N21">
        <f>IF(B21='Low Level'!B21,'Low Level'!I21,"")</f>
        <v>0</v>
      </c>
      <c r="O21" t="str">
        <f t="shared" si="2"/>
        <v>N</v>
      </c>
      <c r="P21">
        <f>IF(B21=Table1[[#This Row],[Site Name]],Table1[[#This Row],[Linked?]],"")</f>
        <v>0</v>
      </c>
      <c r="Q21">
        <f>IF(B21=Table2[[#This Row],[Site Name]],Table2[[#This Row],[Linked?]],"")</f>
        <v>0</v>
      </c>
      <c r="R21">
        <f>IF(B21='Low Level'!B21,'Low Level'!J21,"")</f>
        <v>0</v>
      </c>
      <c r="S21" t="str">
        <f t="shared" si="3"/>
        <v>N</v>
      </c>
    </row>
    <row r="22" spans="7:19" x14ac:dyDescent="0.25">
      <c r="G22" s="1" t="e">
        <f t="shared" si="0"/>
        <v>#VALUE!</v>
      </c>
      <c r="H22">
        <f>IF(B22=Table1[[#This Row],[Site Name]],Table1[[#This Row],[Contacted?]],"")</f>
        <v>0</v>
      </c>
      <c r="I22" t="str">
        <f>IF(B22=Table2[[#This Row],[Site Name]],Table2[[#This Row],[Contacted?]],"")</f>
        <v/>
      </c>
      <c r="J22">
        <f>IF(B22='Low Level'!B22,'Low Level'!H22,"")</f>
        <v>0</v>
      </c>
      <c r="K22" t="str">
        <f t="shared" si="1"/>
        <v>N</v>
      </c>
      <c r="L22">
        <f>IF(B22=Table1[[#This Row],[Site Name]],Table1[[#This Row],[Responded?]],"")</f>
        <v>0</v>
      </c>
      <c r="M22">
        <f>IF(B22=Table2[[#This Row],[Site Name]],Table2[[#This Row],[Responded?]],"")</f>
        <v>0</v>
      </c>
      <c r="N22">
        <f>IF(B22='Low Level'!B22,'Low Level'!I22,"")</f>
        <v>0</v>
      </c>
      <c r="O22" t="str">
        <f t="shared" si="2"/>
        <v>N</v>
      </c>
      <c r="P22">
        <f>IF(B22=Table1[[#This Row],[Site Name]],Table1[[#This Row],[Linked?]],"")</f>
        <v>0</v>
      </c>
      <c r="Q22">
        <f>IF(B22=Table2[[#This Row],[Site Name]],Table2[[#This Row],[Linked?]],"")</f>
        <v>0</v>
      </c>
      <c r="R22">
        <f>IF(B22='Low Level'!B22,'Low Level'!J22,"")</f>
        <v>0</v>
      </c>
      <c r="S22" t="str">
        <f t="shared" si="3"/>
        <v>N</v>
      </c>
    </row>
    <row r="23" spans="7:19" x14ac:dyDescent="0.25">
      <c r="G23" s="1" t="e">
        <f t="shared" si="0"/>
        <v>#VALUE!</v>
      </c>
      <c r="H23">
        <f>IF(B23=Table1[[#This Row],[Site Name]],Table1[[#This Row],[Contacted?]],"")</f>
        <v>0</v>
      </c>
      <c r="I23" t="str">
        <f>IF(B23=Table2[[#This Row],[Site Name]],Table2[[#This Row],[Contacted?]],"")</f>
        <v/>
      </c>
      <c r="J23">
        <f>IF(B23='Low Level'!B23,'Low Level'!H23,"")</f>
        <v>0</v>
      </c>
      <c r="K23" t="str">
        <f t="shared" si="1"/>
        <v>N</v>
      </c>
      <c r="L23">
        <f>IF(B23=Table1[[#This Row],[Site Name]],Table1[[#This Row],[Responded?]],"")</f>
        <v>0</v>
      </c>
      <c r="M23">
        <f>IF(B23=Table2[[#This Row],[Site Name]],Table2[[#This Row],[Responded?]],"")</f>
        <v>0</v>
      </c>
      <c r="N23">
        <f>IF(B23='Low Level'!B23,'Low Level'!I23,"")</f>
        <v>0</v>
      </c>
      <c r="O23" t="str">
        <f t="shared" si="2"/>
        <v>N</v>
      </c>
      <c r="P23">
        <f>IF(B23=Table1[[#This Row],[Site Name]],Table1[[#This Row],[Linked?]],"")</f>
        <v>0</v>
      </c>
      <c r="Q23">
        <f>IF(B23=Table2[[#This Row],[Site Name]],Table2[[#This Row],[Linked?]],"")</f>
        <v>0</v>
      </c>
      <c r="R23">
        <f>IF(B23='Low Level'!B23,'Low Level'!J23,"")</f>
        <v>0</v>
      </c>
      <c r="S23" t="str">
        <f t="shared" si="3"/>
        <v>N</v>
      </c>
    </row>
    <row r="24" spans="7:19" x14ac:dyDescent="0.25">
      <c r="G24" s="1" t="e">
        <f t="shared" si="0"/>
        <v>#VALUE!</v>
      </c>
      <c r="H24">
        <f>IF(B24=Table1[[#This Row],[Site Name]],Table1[[#This Row],[Contacted?]],"")</f>
        <v>0</v>
      </c>
      <c r="I24" t="str">
        <f>IF(B24=Table2[[#This Row],[Site Name]],Table2[[#This Row],[Contacted?]],"")</f>
        <v/>
      </c>
      <c r="J24">
        <f>IF(B24='Low Level'!B24,'Low Level'!H24,"")</f>
        <v>0</v>
      </c>
      <c r="K24" t="str">
        <f t="shared" si="1"/>
        <v>N</v>
      </c>
      <c r="L24">
        <f>IF(B24=Table1[[#This Row],[Site Name]],Table1[[#This Row],[Responded?]],"")</f>
        <v>0</v>
      </c>
      <c r="M24">
        <f>IF(B24=Table2[[#This Row],[Site Name]],Table2[[#This Row],[Responded?]],"")</f>
        <v>0</v>
      </c>
      <c r="N24">
        <f>IF(B24='Low Level'!B24,'Low Level'!I24,"")</f>
        <v>0</v>
      </c>
      <c r="O24" t="str">
        <f t="shared" si="2"/>
        <v>N</v>
      </c>
      <c r="P24">
        <f>IF(B24=Table1[[#This Row],[Site Name]],Table1[[#This Row],[Linked?]],"")</f>
        <v>0</v>
      </c>
      <c r="Q24">
        <f>IF(B24=Table2[[#This Row],[Site Name]],Table2[[#This Row],[Linked?]],"")</f>
        <v>0</v>
      </c>
      <c r="R24">
        <f>IF(B24='Low Level'!B24,'Low Level'!J24,"")</f>
        <v>0</v>
      </c>
      <c r="S24" t="str">
        <f t="shared" si="3"/>
        <v>N</v>
      </c>
    </row>
    <row r="25" spans="7:19" x14ac:dyDescent="0.25">
      <c r="G25" s="1" t="e">
        <f t="shared" si="0"/>
        <v>#VALUE!</v>
      </c>
      <c r="H25">
        <f>IF(B25=Table1[[#This Row],[Site Name]],Table1[[#This Row],[Contacted?]],"")</f>
        <v>0</v>
      </c>
      <c r="I25" t="str">
        <f>IF(B25=Table2[[#This Row],[Site Name]],Table2[[#This Row],[Contacted?]],"")</f>
        <v/>
      </c>
      <c r="J25">
        <f>IF(B25='Low Level'!B25,'Low Level'!H25,"")</f>
        <v>0</v>
      </c>
      <c r="K25" t="str">
        <f t="shared" si="1"/>
        <v>N</v>
      </c>
      <c r="L25">
        <f>IF(B25=Table1[[#This Row],[Site Name]],Table1[[#This Row],[Responded?]],"")</f>
        <v>0</v>
      </c>
      <c r="M25">
        <f>IF(B25=Table2[[#This Row],[Site Name]],Table2[[#This Row],[Responded?]],"")</f>
        <v>0</v>
      </c>
      <c r="N25">
        <f>IF(B25='Low Level'!B25,'Low Level'!I25,"")</f>
        <v>0</v>
      </c>
      <c r="O25" t="str">
        <f t="shared" si="2"/>
        <v>N</v>
      </c>
      <c r="P25">
        <f>IF(B25=Table1[[#This Row],[Site Name]],Table1[[#This Row],[Linked?]],"")</f>
        <v>0</v>
      </c>
      <c r="Q25">
        <f>IF(B25=Table2[[#This Row],[Site Name]],Table2[[#This Row],[Linked?]],"")</f>
        <v>0</v>
      </c>
      <c r="R25">
        <f>IF(B25='Low Level'!B25,'Low Level'!J25,"")</f>
        <v>0</v>
      </c>
      <c r="S25" t="str">
        <f t="shared" si="3"/>
        <v>N</v>
      </c>
    </row>
    <row r="26" spans="7:19" x14ac:dyDescent="0.25">
      <c r="G26" s="1" t="e">
        <f t="shared" si="0"/>
        <v>#VALUE!</v>
      </c>
      <c r="H26">
        <f>IF(B26=Table1[[#This Row],[Site Name]],Table1[[#This Row],[Contacted?]],"")</f>
        <v>0</v>
      </c>
      <c r="I26" t="str">
        <f>IF(B26=Table2[[#This Row],[Site Name]],Table2[[#This Row],[Contacted?]],"")</f>
        <v/>
      </c>
      <c r="J26">
        <f>IF(B26='Low Level'!B26,'Low Level'!H26,"")</f>
        <v>0</v>
      </c>
      <c r="K26" t="str">
        <f t="shared" si="1"/>
        <v>N</v>
      </c>
      <c r="L26">
        <f>IF(B26=Table1[[#This Row],[Site Name]],Table1[[#This Row],[Responded?]],"")</f>
        <v>0</v>
      </c>
      <c r="M26">
        <f>IF(B26=Table2[[#This Row],[Site Name]],Table2[[#This Row],[Responded?]],"")</f>
        <v>0</v>
      </c>
      <c r="N26">
        <f>IF(B26='Low Level'!B26,'Low Level'!I26,"")</f>
        <v>0</v>
      </c>
      <c r="O26" t="str">
        <f t="shared" si="2"/>
        <v>N</v>
      </c>
      <c r="P26">
        <f>IF(B26=Table1[[#This Row],[Site Name]],Table1[[#This Row],[Linked?]],"")</f>
        <v>0</v>
      </c>
      <c r="Q26">
        <f>IF(B26=Table2[[#This Row],[Site Name]],Table2[[#This Row],[Linked?]],"")</f>
        <v>0</v>
      </c>
      <c r="R26">
        <f>IF(B26='Low Level'!B26,'Low Level'!J26,"")</f>
        <v>0</v>
      </c>
      <c r="S26" t="str">
        <f t="shared" si="3"/>
        <v>N</v>
      </c>
    </row>
    <row r="27" spans="7:19" x14ac:dyDescent="0.25">
      <c r="G27" s="1" t="e">
        <f t="shared" si="0"/>
        <v>#VALUE!</v>
      </c>
      <c r="H27">
        <f>IF(B27=Table1[[#This Row],[Site Name]],Table1[[#This Row],[Contacted?]],"")</f>
        <v>0</v>
      </c>
      <c r="I27" t="str">
        <f>IF(B27=Table2[[#This Row],[Site Name]],Table2[[#This Row],[Contacted?]],"")</f>
        <v/>
      </c>
      <c r="J27">
        <f>IF(B27='Low Level'!B27,'Low Level'!H27,"")</f>
        <v>0</v>
      </c>
      <c r="K27" t="str">
        <f t="shared" si="1"/>
        <v>N</v>
      </c>
      <c r="L27">
        <f>IF(B27=Table1[[#This Row],[Site Name]],Table1[[#This Row],[Responded?]],"")</f>
        <v>0</v>
      </c>
      <c r="M27">
        <f>IF(B27=Table2[[#This Row],[Site Name]],Table2[[#This Row],[Responded?]],"")</f>
        <v>0</v>
      </c>
      <c r="N27">
        <f>IF(B27='Low Level'!B27,'Low Level'!I27,"")</f>
        <v>0</v>
      </c>
      <c r="O27" t="str">
        <f t="shared" si="2"/>
        <v>N</v>
      </c>
      <c r="P27">
        <f>IF(B27=Table1[[#This Row],[Site Name]],Table1[[#This Row],[Linked?]],"")</f>
        <v>0</v>
      </c>
      <c r="Q27">
        <f>IF(B27=Table2[[#This Row],[Site Name]],Table2[[#This Row],[Linked?]],"")</f>
        <v>0</v>
      </c>
      <c r="R27">
        <f>IF(B27='Low Level'!B27,'Low Level'!J27,"")</f>
        <v>0</v>
      </c>
      <c r="S27" t="str">
        <f t="shared" si="3"/>
        <v>N</v>
      </c>
    </row>
    <row r="28" spans="7:19" x14ac:dyDescent="0.25">
      <c r="G28" s="1" t="e">
        <f t="shared" si="0"/>
        <v>#VALUE!</v>
      </c>
      <c r="H28">
        <f>IF(B28=Table1[[#This Row],[Site Name]],Table1[[#This Row],[Contacted?]],"")</f>
        <v>0</v>
      </c>
      <c r="I28" t="str">
        <f>IF(B28=Table2[[#This Row],[Site Name]],Table2[[#This Row],[Contacted?]],"")</f>
        <v/>
      </c>
      <c r="J28">
        <f>IF(B28='Low Level'!B28,'Low Level'!H28,"")</f>
        <v>0</v>
      </c>
      <c r="K28" t="str">
        <f t="shared" si="1"/>
        <v>N</v>
      </c>
      <c r="L28">
        <f>IF(B28=Table1[[#This Row],[Site Name]],Table1[[#This Row],[Responded?]],"")</f>
        <v>0</v>
      </c>
      <c r="M28">
        <f>IF(B28=Table2[[#This Row],[Site Name]],Table2[[#This Row],[Responded?]],"")</f>
        <v>0</v>
      </c>
      <c r="N28">
        <f>IF(B28='Low Level'!B28,'Low Level'!I28,"")</f>
        <v>0</v>
      </c>
      <c r="O28" t="str">
        <f t="shared" si="2"/>
        <v>N</v>
      </c>
      <c r="P28">
        <f>IF(B28=Table1[[#This Row],[Site Name]],Table1[[#This Row],[Linked?]],"")</f>
        <v>0</v>
      </c>
      <c r="Q28">
        <f>IF(B28=Table2[[#This Row],[Site Name]],Table2[[#This Row],[Linked?]],"")</f>
        <v>0</v>
      </c>
      <c r="R28">
        <f>IF(B28='Low Level'!B28,'Low Level'!J28,"")</f>
        <v>0</v>
      </c>
      <c r="S28" t="str">
        <f t="shared" si="3"/>
        <v>N</v>
      </c>
    </row>
    <row r="29" spans="7:19" x14ac:dyDescent="0.25">
      <c r="G29" s="1" t="e">
        <f t="shared" si="0"/>
        <v>#VALUE!</v>
      </c>
      <c r="H29">
        <f>IF(B29=Table1[[#This Row],[Site Name]],Table1[[#This Row],[Contacted?]],"")</f>
        <v>0</v>
      </c>
      <c r="I29" t="str">
        <f>IF(B29=Table2[[#This Row],[Site Name]],Table2[[#This Row],[Contacted?]],"")</f>
        <v/>
      </c>
      <c r="J29">
        <f>IF(B29='Low Level'!B29,'Low Level'!H29,"")</f>
        <v>0</v>
      </c>
      <c r="K29" t="str">
        <f t="shared" si="1"/>
        <v>N</v>
      </c>
      <c r="L29">
        <f>IF(B29=Table1[[#This Row],[Site Name]],Table1[[#This Row],[Responded?]],"")</f>
        <v>0</v>
      </c>
      <c r="M29">
        <f>IF(B29=Table2[[#This Row],[Site Name]],Table2[[#This Row],[Responded?]],"")</f>
        <v>0</v>
      </c>
      <c r="N29">
        <f>IF(B29='Low Level'!B29,'Low Level'!I29,"")</f>
        <v>0</v>
      </c>
      <c r="O29" t="str">
        <f t="shared" si="2"/>
        <v>N</v>
      </c>
      <c r="P29">
        <f>IF(B29=Table1[[#This Row],[Site Name]],Table1[[#This Row],[Linked?]],"")</f>
        <v>0</v>
      </c>
      <c r="Q29">
        <f>IF(B29=Table2[[#This Row],[Site Name]],Table2[[#This Row],[Linked?]],"")</f>
        <v>0</v>
      </c>
      <c r="R29">
        <f>IF(B29='Low Level'!B29,'Low Level'!J29,"")</f>
        <v>0</v>
      </c>
      <c r="S29" t="str">
        <f t="shared" si="3"/>
        <v>N</v>
      </c>
    </row>
    <row r="30" spans="7:19" x14ac:dyDescent="0.25">
      <c r="G30" s="1" t="e">
        <f t="shared" si="0"/>
        <v>#VALUE!</v>
      </c>
      <c r="H30">
        <f>IF(B30=Table1[[#This Row],[Site Name]],Table1[[#This Row],[Contacted?]],"")</f>
        <v>0</v>
      </c>
      <c r="I30" t="str">
        <f>IF(B30=Table2[[#This Row],[Site Name]],Table2[[#This Row],[Contacted?]],"")</f>
        <v/>
      </c>
      <c r="J30">
        <f>IF(B30='Low Level'!B30,'Low Level'!H30,"")</f>
        <v>0</v>
      </c>
      <c r="K30" t="str">
        <f t="shared" si="1"/>
        <v>N</v>
      </c>
      <c r="L30">
        <f>IF(B30=Table1[[#This Row],[Site Name]],Table1[[#This Row],[Responded?]],"")</f>
        <v>0</v>
      </c>
      <c r="M30">
        <f>IF(B30=Table2[[#This Row],[Site Name]],Table2[[#This Row],[Responded?]],"")</f>
        <v>0</v>
      </c>
      <c r="N30">
        <f>IF(B30='Low Level'!B30,'Low Level'!I30,"")</f>
        <v>0</v>
      </c>
      <c r="O30" t="str">
        <f t="shared" si="2"/>
        <v>N</v>
      </c>
      <c r="P30">
        <f>IF(B30=Table1[[#This Row],[Site Name]],Table1[[#This Row],[Linked?]],"")</f>
        <v>0</v>
      </c>
      <c r="Q30">
        <f>IF(B30=Table2[[#This Row],[Site Name]],Table2[[#This Row],[Linked?]],"")</f>
        <v>0</v>
      </c>
      <c r="R30">
        <f>IF(B30='Low Level'!B30,'Low Level'!J30,"")</f>
        <v>0</v>
      </c>
      <c r="S30" t="str">
        <f t="shared" si="3"/>
        <v>N</v>
      </c>
    </row>
    <row r="31" spans="7:19" x14ac:dyDescent="0.25">
      <c r="G31" s="1" t="e">
        <f t="shared" si="0"/>
        <v>#VALUE!</v>
      </c>
      <c r="H31">
        <f>IF(B31=Table1[[#This Row],[Site Name]],Table1[[#This Row],[Contacted?]],"")</f>
        <v>0</v>
      </c>
      <c r="I31" t="str">
        <f>IF(B31=Table2[[#This Row],[Site Name]],Table2[[#This Row],[Contacted?]],"")</f>
        <v/>
      </c>
      <c r="J31">
        <f>IF(B31='Low Level'!B31,'Low Level'!H31,"")</f>
        <v>0</v>
      </c>
      <c r="K31" t="str">
        <f t="shared" si="1"/>
        <v>N</v>
      </c>
      <c r="L31">
        <f>IF(B31=Table1[[#This Row],[Site Name]],Table1[[#This Row],[Responded?]],"")</f>
        <v>0</v>
      </c>
      <c r="M31">
        <f>IF(B31=Table2[[#This Row],[Site Name]],Table2[[#This Row],[Responded?]],"")</f>
        <v>0</v>
      </c>
      <c r="N31">
        <f>IF(B31='Low Level'!B31,'Low Level'!I31,"")</f>
        <v>0</v>
      </c>
      <c r="O31" t="str">
        <f t="shared" si="2"/>
        <v>N</v>
      </c>
      <c r="P31">
        <f>IF(B31=Table1[[#This Row],[Site Name]],Table1[[#This Row],[Linked?]],"")</f>
        <v>0</v>
      </c>
      <c r="Q31">
        <f>IF(B31=Table2[[#This Row],[Site Name]],Table2[[#This Row],[Linked?]],"")</f>
        <v>0</v>
      </c>
      <c r="R31">
        <f>IF(B31='Low Level'!B31,'Low Level'!J31,"")</f>
        <v>0</v>
      </c>
      <c r="S31" t="str">
        <f t="shared" si="3"/>
        <v>N</v>
      </c>
    </row>
    <row r="32" spans="7:19" x14ac:dyDescent="0.25">
      <c r="G32" s="1" t="e">
        <f t="shared" si="0"/>
        <v>#VALUE!</v>
      </c>
      <c r="H32">
        <f>IF(B32=Table1[[#This Row],[Site Name]],Table1[[#This Row],[Contacted?]],"")</f>
        <v>0</v>
      </c>
      <c r="I32" t="str">
        <f>IF(B32=Table2[[#This Row],[Site Name]],Table2[[#This Row],[Contacted?]],"")</f>
        <v/>
      </c>
      <c r="J32">
        <f>IF(B32='Low Level'!B32,'Low Level'!H32,"")</f>
        <v>0</v>
      </c>
      <c r="K32" t="str">
        <f t="shared" si="1"/>
        <v>N</v>
      </c>
      <c r="L32">
        <f>IF(B32=Table1[[#This Row],[Site Name]],Table1[[#This Row],[Responded?]],"")</f>
        <v>0</v>
      </c>
      <c r="M32">
        <f>IF(B32=Table2[[#This Row],[Site Name]],Table2[[#This Row],[Responded?]],"")</f>
        <v>0</v>
      </c>
      <c r="N32">
        <f>IF(B32='Low Level'!B32,'Low Level'!I32,"")</f>
        <v>0</v>
      </c>
      <c r="O32" t="str">
        <f t="shared" si="2"/>
        <v>N</v>
      </c>
      <c r="P32">
        <f>IF(B32=Table1[[#This Row],[Site Name]],Table1[[#This Row],[Linked?]],"")</f>
        <v>0</v>
      </c>
      <c r="Q32">
        <f>IF(B32=Table2[[#This Row],[Site Name]],Table2[[#This Row],[Linked?]],"")</f>
        <v>0</v>
      </c>
      <c r="R32">
        <f>IF(B32='Low Level'!B32,'Low Level'!J32,"")</f>
        <v>0</v>
      </c>
      <c r="S32" t="str">
        <f t="shared" si="3"/>
        <v>N</v>
      </c>
    </row>
    <row r="33" spans="7:19" x14ac:dyDescent="0.25">
      <c r="G33" s="1" t="e">
        <f t="shared" si="0"/>
        <v>#VALUE!</v>
      </c>
      <c r="H33">
        <f>IF(B33=Table1[[#This Row],[Site Name]],Table1[[#This Row],[Contacted?]],"")</f>
        <v>0</v>
      </c>
      <c r="I33" t="str">
        <f>IF(B33=Table2[[#This Row],[Site Name]],Table2[[#This Row],[Contacted?]],"")</f>
        <v/>
      </c>
      <c r="J33">
        <f>IF(B33='Low Level'!B33,'Low Level'!H33,"")</f>
        <v>0</v>
      </c>
      <c r="K33" t="str">
        <f t="shared" si="1"/>
        <v>N</v>
      </c>
      <c r="L33">
        <f>IF(B33=Table1[[#This Row],[Site Name]],Table1[[#This Row],[Responded?]],"")</f>
        <v>0</v>
      </c>
      <c r="M33">
        <f>IF(B33=Table2[[#This Row],[Site Name]],Table2[[#This Row],[Responded?]],"")</f>
        <v>0</v>
      </c>
      <c r="N33">
        <f>IF(B33='Low Level'!B33,'Low Level'!I33,"")</f>
        <v>0</v>
      </c>
      <c r="O33" t="str">
        <f t="shared" si="2"/>
        <v>N</v>
      </c>
      <c r="P33">
        <f>IF(B33=Table1[[#This Row],[Site Name]],Table1[[#This Row],[Linked?]],"")</f>
        <v>0</v>
      </c>
      <c r="Q33">
        <f>IF(B33=Table2[[#This Row],[Site Name]],Table2[[#This Row],[Linked?]],"")</f>
        <v>0</v>
      </c>
      <c r="R33">
        <f>IF(B33='Low Level'!B33,'Low Level'!J33,"")</f>
        <v>0</v>
      </c>
      <c r="S33" t="str">
        <f t="shared" si="3"/>
        <v>N</v>
      </c>
    </row>
    <row r="34" spans="7:19" x14ac:dyDescent="0.25">
      <c r="G34" s="1" t="e">
        <f t="shared" si="0"/>
        <v>#VALUE!</v>
      </c>
      <c r="H34">
        <f>IF(B34=Table1[[#This Row],[Site Name]],Table1[[#This Row],[Contacted?]],"")</f>
        <v>0</v>
      </c>
      <c r="I34" t="str">
        <f>IF(B34=Table2[[#This Row],[Site Name]],Table2[[#This Row],[Contacted?]],"")</f>
        <v/>
      </c>
      <c r="J34">
        <f>IF(B34='Low Level'!B34,'Low Level'!H34,"")</f>
        <v>0</v>
      </c>
      <c r="K34" t="str">
        <f t="shared" si="1"/>
        <v>N</v>
      </c>
      <c r="L34">
        <f>IF(B34=Table1[[#This Row],[Site Name]],Table1[[#This Row],[Responded?]],"")</f>
        <v>0</v>
      </c>
      <c r="M34">
        <f>IF(B34=Table2[[#This Row],[Site Name]],Table2[[#This Row],[Responded?]],"")</f>
        <v>0</v>
      </c>
      <c r="N34">
        <f>IF(B34='Low Level'!B34,'Low Level'!I34,"")</f>
        <v>0</v>
      </c>
      <c r="O34" t="str">
        <f t="shared" si="2"/>
        <v>N</v>
      </c>
      <c r="P34">
        <f>IF(B34=Table1[[#This Row],[Site Name]],Table1[[#This Row],[Linked?]],"")</f>
        <v>0</v>
      </c>
      <c r="Q34">
        <f>IF(B34=Table2[[#This Row],[Site Name]],Table2[[#This Row],[Linked?]],"")</f>
        <v>0</v>
      </c>
      <c r="R34">
        <f>IF(B34='Low Level'!B34,'Low Level'!J34,"")</f>
        <v>0</v>
      </c>
      <c r="S34" t="str">
        <f t="shared" si="3"/>
        <v>N</v>
      </c>
    </row>
    <row r="35" spans="7:19" x14ac:dyDescent="0.25">
      <c r="G35" s="1" t="e">
        <f t="shared" si="0"/>
        <v>#VALUE!</v>
      </c>
      <c r="H35">
        <f>IF(B35=Table1[[#This Row],[Site Name]],Table1[[#This Row],[Contacted?]],"")</f>
        <v>0</v>
      </c>
      <c r="I35" t="str">
        <f>IF(B35=Table2[[#This Row],[Site Name]],Table2[[#This Row],[Contacted?]],"")</f>
        <v/>
      </c>
      <c r="J35">
        <f>IF(B35='Low Level'!B35,'Low Level'!H35,"")</f>
        <v>0</v>
      </c>
      <c r="K35" t="str">
        <f t="shared" si="1"/>
        <v>N</v>
      </c>
      <c r="L35">
        <f>IF(B35=Table1[[#This Row],[Site Name]],Table1[[#This Row],[Responded?]],"")</f>
        <v>0</v>
      </c>
      <c r="M35">
        <f>IF(B35=Table2[[#This Row],[Site Name]],Table2[[#This Row],[Responded?]],"")</f>
        <v>0</v>
      </c>
      <c r="N35">
        <f>IF(B35='Low Level'!B35,'Low Level'!I35,"")</f>
        <v>0</v>
      </c>
      <c r="O35" t="str">
        <f t="shared" si="2"/>
        <v>N</v>
      </c>
      <c r="P35">
        <f>IF(B35=Table1[[#This Row],[Site Name]],Table1[[#This Row],[Linked?]],"")</f>
        <v>0</v>
      </c>
      <c r="Q35">
        <f>IF(B35=Table2[[#This Row],[Site Name]],Table2[[#This Row],[Linked?]],"")</f>
        <v>0</v>
      </c>
      <c r="R35">
        <f>IF(B35='Low Level'!B35,'Low Level'!J35,"")</f>
        <v>0</v>
      </c>
      <c r="S35" t="str">
        <f t="shared" si="3"/>
        <v>N</v>
      </c>
    </row>
    <row r="36" spans="7:19" x14ac:dyDescent="0.25">
      <c r="G36" s="1" t="e">
        <f t="shared" si="0"/>
        <v>#VALUE!</v>
      </c>
      <c r="H36">
        <f>IF(B36=Table1[[#This Row],[Site Name]],Table1[[#This Row],[Contacted?]],"")</f>
        <v>0</v>
      </c>
      <c r="I36" t="str">
        <f>IF(B36=Table2[[#This Row],[Site Name]],Table2[[#This Row],[Contacted?]],"")</f>
        <v/>
      </c>
      <c r="J36">
        <f>IF(B36='Low Level'!B36,'Low Level'!H36,"")</f>
        <v>0</v>
      </c>
      <c r="K36" t="str">
        <f t="shared" si="1"/>
        <v>N</v>
      </c>
      <c r="L36">
        <f>IF(B36=Table1[[#This Row],[Site Name]],Table1[[#This Row],[Responded?]],"")</f>
        <v>0</v>
      </c>
      <c r="M36">
        <f>IF(B36=Table2[[#This Row],[Site Name]],Table2[[#This Row],[Responded?]],"")</f>
        <v>0</v>
      </c>
      <c r="N36">
        <f>IF(B36='Low Level'!B36,'Low Level'!I36,"")</f>
        <v>0</v>
      </c>
      <c r="O36" t="str">
        <f t="shared" si="2"/>
        <v>N</v>
      </c>
      <c r="P36">
        <f>IF(B36=Table1[[#This Row],[Site Name]],Table1[[#This Row],[Linked?]],"")</f>
        <v>0</v>
      </c>
      <c r="Q36">
        <f>IF(B36=Table2[[#This Row],[Site Name]],Table2[[#This Row],[Linked?]],"")</f>
        <v>0</v>
      </c>
      <c r="R36">
        <f>IF(B36='Low Level'!B36,'Low Level'!J36,"")</f>
        <v>0</v>
      </c>
      <c r="S36" t="str">
        <f t="shared" si="3"/>
        <v>N</v>
      </c>
    </row>
    <row r="37" spans="7:19" x14ac:dyDescent="0.25">
      <c r="G37" s="1" t="e">
        <f t="shared" si="0"/>
        <v>#VALUE!</v>
      </c>
      <c r="H37">
        <f>IF(B37=Table1[[#This Row],[Site Name]],Table1[[#This Row],[Contacted?]],"")</f>
        <v>0</v>
      </c>
      <c r="I37" t="str">
        <f>IF(B37=Table2[[#This Row],[Site Name]],Table2[[#This Row],[Contacted?]],"")</f>
        <v/>
      </c>
      <c r="J37">
        <f>IF(B37='Low Level'!B37,'Low Level'!H37,"")</f>
        <v>0</v>
      </c>
      <c r="K37" t="str">
        <f t="shared" si="1"/>
        <v>N</v>
      </c>
      <c r="L37">
        <f>IF(B37=Table1[[#This Row],[Site Name]],Table1[[#This Row],[Responded?]],"")</f>
        <v>0</v>
      </c>
      <c r="M37">
        <f>IF(B37=Table2[[#This Row],[Site Name]],Table2[[#This Row],[Responded?]],"")</f>
        <v>0</v>
      </c>
      <c r="N37">
        <f>IF(B37='Low Level'!B37,'Low Level'!I37,"")</f>
        <v>0</v>
      </c>
      <c r="O37" t="str">
        <f t="shared" si="2"/>
        <v>N</v>
      </c>
      <c r="P37">
        <f>IF(B37=Table1[[#This Row],[Site Name]],Table1[[#This Row],[Linked?]],"")</f>
        <v>0</v>
      </c>
      <c r="Q37">
        <f>IF(B37=Table2[[#This Row],[Site Name]],Table2[[#This Row],[Linked?]],"")</f>
        <v>0</v>
      </c>
      <c r="R37">
        <f>IF(B37='Low Level'!B37,'Low Level'!J37,"")</f>
        <v>0</v>
      </c>
      <c r="S37" t="str">
        <f t="shared" si="3"/>
        <v>N</v>
      </c>
    </row>
    <row r="38" spans="7:19" x14ac:dyDescent="0.25">
      <c r="G38" s="1" t="e">
        <f t="shared" si="0"/>
        <v>#VALUE!</v>
      </c>
      <c r="H38">
        <f>IF(B38=Table1[[#This Row],[Site Name]],Table1[[#This Row],[Contacted?]],"")</f>
        <v>0</v>
      </c>
      <c r="I38" t="str">
        <f>IF(B38=Table2[[#This Row],[Site Name]],Table2[[#This Row],[Contacted?]],"")</f>
        <v/>
      </c>
      <c r="J38">
        <f>IF(B38='Low Level'!B38,'Low Level'!H38,"")</f>
        <v>0</v>
      </c>
      <c r="K38" t="str">
        <f t="shared" si="1"/>
        <v>N</v>
      </c>
      <c r="L38">
        <f>IF(B38=Table1[[#This Row],[Site Name]],Table1[[#This Row],[Responded?]],"")</f>
        <v>0</v>
      </c>
      <c r="M38">
        <f>IF(B38=Table2[[#This Row],[Site Name]],Table2[[#This Row],[Responded?]],"")</f>
        <v>0</v>
      </c>
      <c r="N38">
        <f>IF(B38='Low Level'!B38,'Low Level'!I38,"")</f>
        <v>0</v>
      </c>
      <c r="O38" t="str">
        <f t="shared" si="2"/>
        <v>N</v>
      </c>
      <c r="P38">
        <f>IF(B38=Table1[[#This Row],[Site Name]],Table1[[#This Row],[Linked?]],"")</f>
        <v>0</v>
      </c>
      <c r="Q38">
        <f>IF(B38=Table2[[#This Row],[Site Name]],Table2[[#This Row],[Linked?]],"")</f>
        <v>0</v>
      </c>
      <c r="R38">
        <f>IF(B38='Low Level'!B38,'Low Level'!J38,"")</f>
        <v>0</v>
      </c>
      <c r="S38" t="str">
        <f t="shared" si="3"/>
        <v>N</v>
      </c>
    </row>
    <row r="39" spans="7:19" x14ac:dyDescent="0.25">
      <c r="G39" s="1" t="e">
        <f t="shared" si="0"/>
        <v>#VALUE!</v>
      </c>
      <c r="H39">
        <f>IF(B39=Table1[[#This Row],[Site Name]],Table1[[#This Row],[Contacted?]],"")</f>
        <v>0</v>
      </c>
      <c r="I39" t="str">
        <f>IF(B39=Table2[[#This Row],[Site Name]],Table2[[#This Row],[Contacted?]],"")</f>
        <v/>
      </c>
      <c r="J39">
        <f>IF(B39='Low Level'!B39,'Low Level'!H39,"")</f>
        <v>0</v>
      </c>
      <c r="K39" t="str">
        <f t="shared" si="1"/>
        <v>N</v>
      </c>
      <c r="L39">
        <f>IF(B39=Table1[[#This Row],[Site Name]],Table1[[#This Row],[Responded?]],"")</f>
        <v>0</v>
      </c>
      <c r="M39">
        <f>IF(B39=Table2[[#This Row],[Site Name]],Table2[[#This Row],[Responded?]],"")</f>
        <v>0</v>
      </c>
      <c r="N39">
        <f>IF(B39='Low Level'!B39,'Low Level'!I39,"")</f>
        <v>0</v>
      </c>
      <c r="O39" t="str">
        <f t="shared" si="2"/>
        <v>N</v>
      </c>
      <c r="P39">
        <f>IF(B39=Table1[[#This Row],[Site Name]],Table1[[#This Row],[Linked?]],"")</f>
        <v>0</v>
      </c>
      <c r="Q39">
        <f>IF(B39=Table2[[#This Row],[Site Name]],Table2[[#This Row],[Linked?]],"")</f>
        <v>0</v>
      </c>
      <c r="R39">
        <f>IF(B39='Low Level'!B39,'Low Level'!J39,"")</f>
        <v>0</v>
      </c>
      <c r="S39" t="str">
        <f t="shared" si="3"/>
        <v>N</v>
      </c>
    </row>
    <row r="40" spans="7:19" x14ac:dyDescent="0.25">
      <c r="G40" s="1" t="e">
        <f t="shared" si="0"/>
        <v>#VALUE!</v>
      </c>
      <c r="H40">
        <f>IF(B40=Table1[[#This Row],[Site Name]],Table1[[#This Row],[Contacted?]],"")</f>
        <v>0</v>
      </c>
      <c r="I40" t="str">
        <f>IF(B40=Table2[[#This Row],[Site Name]],Table2[[#This Row],[Contacted?]],"")</f>
        <v/>
      </c>
      <c r="J40">
        <f>IF(B40='Low Level'!B40,'Low Level'!H40,"")</f>
        <v>0</v>
      </c>
      <c r="K40" t="str">
        <f t="shared" si="1"/>
        <v>N</v>
      </c>
      <c r="L40">
        <f>IF(B40=Table1[[#This Row],[Site Name]],Table1[[#This Row],[Responded?]],"")</f>
        <v>0</v>
      </c>
      <c r="M40">
        <f>IF(B40=Table2[[#This Row],[Site Name]],Table2[[#This Row],[Responded?]],"")</f>
        <v>0</v>
      </c>
      <c r="N40">
        <f>IF(B40='Low Level'!B40,'Low Level'!I40,"")</f>
        <v>0</v>
      </c>
      <c r="O40" t="str">
        <f t="shared" si="2"/>
        <v>N</v>
      </c>
      <c r="P40">
        <f>IF(B40=Table1[[#This Row],[Site Name]],Table1[[#This Row],[Linked?]],"")</f>
        <v>0</v>
      </c>
      <c r="Q40">
        <f>IF(B40=Table2[[#This Row],[Site Name]],Table2[[#This Row],[Linked?]],"")</f>
        <v>0</v>
      </c>
      <c r="R40">
        <f>IF(B40='Low Level'!B40,'Low Level'!J40,"")</f>
        <v>0</v>
      </c>
      <c r="S40" t="str">
        <f t="shared" si="3"/>
        <v>N</v>
      </c>
    </row>
    <row r="41" spans="7:19" x14ac:dyDescent="0.25">
      <c r="G41" s="1" t="e">
        <f t="shared" si="0"/>
        <v>#VALUE!</v>
      </c>
      <c r="H41">
        <f>IF(B41=Table1[[#This Row],[Site Name]],Table1[[#This Row],[Contacted?]],"")</f>
        <v>0</v>
      </c>
      <c r="I41" t="str">
        <f>IF(B41=Table2[[#This Row],[Site Name]],Table2[[#This Row],[Contacted?]],"")</f>
        <v/>
      </c>
      <c r="J41">
        <f>IF(B41='Low Level'!B41,'Low Level'!H41,"")</f>
        <v>0</v>
      </c>
      <c r="K41" t="str">
        <f t="shared" si="1"/>
        <v>N</v>
      </c>
      <c r="L41">
        <f>IF(B41=Table1[[#This Row],[Site Name]],Table1[[#This Row],[Responded?]],"")</f>
        <v>0</v>
      </c>
      <c r="M41">
        <f>IF(B41=Table2[[#This Row],[Site Name]],Table2[[#This Row],[Responded?]],"")</f>
        <v>0</v>
      </c>
      <c r="N41">
        <f>IF(B41='Low Level'!B41,'Low Level'!I41,"")</f>
        <v>0</v>
      </c>
      <c r="O41" t="str">
        <f t="shared" si="2"/>
        <v>N</v>
      </c>
      <c r="P41">
        <f>IF(B41=Table1[[#This Row],[Site Name]],Table1[[#This Row],[Linked?]],"")</f>
        <v>0</v>
      </c>
      <c r="Q41">
        <f>IF(B41=Table2[[#This Row],[Site Name]],Table2[[#This Row],[Linked?]],"")</f>
        <v>0</v>
      </c>
      <c r="R41">
        <f>IF(B41='Low Level'!B41,'Low Level'!J41,"")</f>
        <v>0</v>
      </c>
      <c r="S41" t="str">
        <f t="shared" si="3"/>
        <v>N</v>
      </c>
    </row>
    <row r="42" spans="7:19" x14ac:dyDescent="0.25">
      <c r="G42" s="1" t="e">
        <f t="shared" si="0"/>
        <v>#VALUE!</v>
      </c>
      <c r="H42">
        <f>IF(B42=Table1[[#This Row],[Site Name]],Table1[[#This Row],[Contacted?]],"")</f>
        <v>0</v>
      </c>
      <c r="I42" t="str">
        <f>IF(B42=Table2[[#This Row],[Site Name]],Table2[[#This Row],[Contacted?]],"")</f>
        <v/>
      </c>
      <c r="J42">
        <f>IF(B42='Low Level'!B42,'Low Level'!H42,"")</f>
        <v>0</v>
      </c>
      <c r="K42" t="str">
        <f t="shared" si="1"/>
        <v>N</v>
      </c>
      <c r="L42">
        <f>IF(B42=Table1[[#This Row],[Site Name]],Table1[[#This Row],[Responded?]],"")</f>
        <v>0</v>
      </c>
      <c r="M42">
        <f>IF(B42=Table2[[#This Row],[Site Name]],Table2[[#This Row],[Responded?]],"")</f>
        <v>0</v>
      </c>
      <c r="N42">
        <f>IF(B42='Low Level'!B42,'Low Level'!I42,"")</f>
        <v>0</v>
      </c>
      <c r="O42" t="str">
        <f t="shared" si="2"/>
        <v>N</v>
      </c>
      <c r="P42">
        <f>IF(B42=Table1[[#This Row],[Site Name]],Table1[[#This Row],[Linked?]],"")</f>
        <v>0</v>
      </c>
      <c r="Q42">
        <f>IF(B42=Table2[[#This Row],[Site Name]],Table2[[#This Row],[Linked?]],"")</f>
        <v>0</v>
      </c>
      <c r="R42">
        <f>IF(B42='Low Level'!B42,'Low Level'!J42,"")</f>
        <v>0</v>
      </c>
      <c r="S42" t="str">
        <f t="shared" si="3"/>
        <v>N</v>
      </c>
    </row>
    <row r="43" spans="7:19" x14ac:dyDescent="0.25">
      <c r="G43" s="1" t="e">
        <f t="shared" si="0"/>
        <v>#VALUE!</v>
      </c>
      <c r="H43">
        <f>IF(B43=Table1[[#This Row],[Site Name]],Table1[[#This Row],[Contacted?]],"")</f>
        <v>0</v>
      </c>
      <c r="I43" t="str">
        <f>IF(B43=Table2[[#This Row],[Site Name]],Table2[[#This Row],[Contacted?]],"")</f>
        <v/>
      </c>
      <c r="J43">
        <f>IF(B43='Low Level'!B43,'Low Level'!H43,"")</f>
        <v>0</v>
      </c>
      <c r="K43" t="str">
        <f t="shared" si="1"/>
        <v>N</v>
      </c>
      <c r="L43">
        <f>IF(B43=Table1[[#This Row],[Site Name]],Table1[[#This Row],[Responded?]],"")</f>
        <v>0</v>
      </c>
      <c r="M43">
        <f>IF(B43=Table2[[#This Row],[Site Name]],Table2[[#This Row],[Responded?]],"")</f>
        <v>0</v>
      </c>
      <c r="N43">
        <f>IF(B43='Low Level'!B43,'Low Level'!I43,"")</f>
        <v>0</v>
      </c>
      <c r="O43" t="str">
        <f t="shared" si="2"/>
        <v>N</v>
      </c>
      <c r="P43">
        <f>IF(B43=Table1[[#This Row],[Site Name]],Table1[[#This Row],[Linked?]],"")</f>
        <v>0</v>
      </c>
      <c r="Q43">
        <f>IF(B43=Table2[[#This Row],[Site Name]],Table2[[#This Row],[Linked?]],"")</f>
        <v>0</v>
      </c>
      <c r="R43">
        <f>IF(B43='Low Level'!B43,'Low Level'!J43,"")</f>
        <v>0</v>
      </c>
      <c r="S43" t="str">
        <f t="shared" si="3"/>
        <v>N</v>
      </c>
    </row>
    <row r="44" spans="7:19" x14ac:dyDescent="0.25">
      <c r="G44" s="1" t="e">
        <f t="shared" si="0"/>
        <v>#VALUE!</v>
      </c>
      <c r="H44">
        <f>IF(B44=Table1[[#This Row],[Site Name]],Table1[[#This Row],[Contacted?]],"")</f>
        <v>0</v>
      </c>
      <c r="I44" t="str">
        <f>IF(B44=Table2[[#This Row],[Site Name]],Table2[[#This Row],[Contacted?]],"")</f>
        <v/>
      </c>
      <c r="J44">
        <f>IF(B44='Low Level'!B44,'Low Level'!H44,"")</f>
        <v>0</v>
      </c>
      <c r="K44" t="str">
        <f t="shared" si="1"/>
        <v>N</v>
      </c>
      <c r="L44">
        <f>IF(B44=Table1[[#This Row],[Site Name]],Table1[[#This Row],[Responded?]],"")</f>
        <v>0</v>
      </c>
      <c r="M44">
        <f>IF(B44=Table2[[#This Row],[Site Name]],Table2[[#This Row],[Responded?]],"")</f>
        <v>0</v>
      </c>
      <c r="N44">
        <f>IF(B44='Low Level'!B44,'Low Level'!I44,"")</f>
        <v>0</v>
      </c>
      <c r="O44" t="str">
        <f t="shared" si="2"/>
        <v>N</v>
      </c>
      <c r="P44">
        <f>IF(B44=Table1[[#This Row],[Site Name]],Table1[[#This Row],[Linked?]],"")</f>
        <v>0</v>
      </c>
      <c r="Q44">
        <f>IF(B44=Table2[[#This Row],[Site Name]],Table2[[#This Row],[Linked?]],"")</f>
        <v>0</v>
      </c>
      <c r="R44">
        <f>IF(B44='Low Level'!B44,'Low Level'!J44,"")</f>
        <v>0</v>
      </c>
      <c r="S44" t="str">
        <f t="shared" si="3"/>
        <v>N</v>
      </c>
    </row>
    <row r="45" spans="7:19" x14ac:dyDescent="0.25">
      <c r="G45" s="1" t="e">
        <f t="shared" si="0"/>
        <v>#VALUE!</v>
      </c>
      <c r="H45">
        <f>IF(B45=Table1[[#This Row],[Site Name]],Table1[[#This Row],[Contacted?]],"")</f>
        <v>0</v>
      </c>
      <c r="I45" t="str">
        <f>IF(B45=Table2[[#This Row],[Site Name]],Table2[[#This Row],[Contacted?]],"")</f>
        <v/>
      </c>
      <c r="J45">
        <f>IF(B45='Low Level'!B45,'Low Level'!H45,"")</f>
        <v>0</v>
      </c>
      <c r="K45" t="str">
        <f t="shared" si="1"/>
        <v>N</v>
      </c>
      <c r="L45">
        <f>IF(B45=Table1[[#This Row],[Site Name]],Table1[[#This Row],[Responded?]],"")</f>
        <v>0</v>
      </c>
      <c r="M45">
        <f>IF(B45=Table2[[#This Row],[Site Name]],Table2[[#This Row],[Responded?]],"")</f>
        <v>0</v>
      </c>
      <c r="N45">
        <f>IF(B45='Low Level'!B45,'Low Level'!I45,"")</f>
        <v>0</v>
      </c>
      <c r="O45" t="str">
        <f t="shared" si="2"/>
        <v>N</v>
      </c>
      <c r="P45">
        <f>IF(B45=Table1[[#This Row],[Site Name]],Table1[[#This Row],[Linked?]],"")</f>
        <v>0</v>
      </c>
      <c r="Q45">
        <f>IF(B45=Table2[[#This Row],[Site Name]],Table2[[#This Row],[Linked?]],"")</f>
        <v>0</v>
      </c>
      <c r="R45">
        <f>IF(B45='Low Level'!B45,'Low Level'!J45,"")</f>
        <v>0</v>
      </c>
      <c r="S45" t="str">
        <f t="shared" si="3"/>
        <v>N</v>
      </c>
    </row>
    <row r="46" spans="7:19" x14ac:dyDescent="0.25">
      <c r="G46" s="1" t="e">
        <f t="shared" si="0"/>
        <v>#VALUE!</v>
      </c>
      <c r="H46">
        <f>IF(B46=Table1[[#This Row],[Site Name]],Table1[[#This Row],[Contacted?]],"")</f>
        <v>0</v>
      </c>
      <c r="I46" t="str">
        <f>IF(B46=Table2[[#This Row],[Site Name]],Table2[[#This Row],[Contacted?]],"")</f>
        <v/>
      </c>
      <c r="J46">
        <f>IF(B46='Low Level'!B46,'Low Level'!H46,"")</f>
        <v>0</v>
      </c>
      <c r="K46" t="str">
        <f t="shared" si="1"/>
        <v>N</v>
      </c>
      <c r="L46">
        <f>IF(B46=Table1[[#This Row],[Site Name]],Table1[[#This Row],[Responded?]],"")</f>
        <v>0</v>
      </c>
      <c r="M46">
        <f>IF(B46=Table2[[#This Row],[Site Name]],Table2[[#This Row],[Responded?]],"")</f>
        <v>0</v>
      </c>
      <c r="N46">
        <f>IF(B46='Low Level'!B46,'Low Level'!I46,"")</f>
        <v>0</v>
      </c>
      <c r="O46" t="str">
        <f t="shared" si="2"/>
        <v>N</v>
      </c>
      <c r="P46">
        <f>IF(B46=Table1[[#This Row],[Site Name]],Table1[[#This Row],[Linked?]],"")</f>
        <v>0</v>
      </c>
      <c r="Q46">
        <f>IF(B46=Table2[[#This Row],[Site Name]],Table2[[#This Row],[Linked?]],"")</f>
        <v>0</v>
      </c>
      <c r="R46">
        <f>IF(B46='Low Level'!B46,'Low Level'!J46,"")</f>
        <v>0</v>
      </c>
      <c r="S46" t="str">
        <f t="shared" si="3"/>
        <v>N</v>
      </c>
    </row>
    <row r="47" spans="7:19" x14ac:dyDescent="0.25">
      <c r="G47" s="1" t="e">
        <f t="shared" si="0"/>
        <v>#VALUE!</v>
      </c>
      <c r="H47">
        <f>IF(B47=Table1[[#This Row],[Site Name]],Table1[[#This Row],[Contacted?]],"")</f>
        <v>0</v>
      </c>
      <c r="I47" t="str">
        <f>IF(B47=Table2[[#This Row],[Site Name]],Table2[[#This Row],[Contacted?]],"")</f>
        <v/>
      </c>
      <c r="J47">
        <f>IF(B47='Low Level'!B47,'Low Level'!H47,"")</f>
        <v>0</v>
      </c>
      <c r="K47" t="str">
        <f t="shared" si="1"/>
        <v>N</v>
      </c>
      <c r="L47">
        <f>IF(B47=Table1[[#This Row],[Site Name]],Table1[[#This Row],[Responded?]],"")</f>
        <v>0</v>
      </c>
      <c r="M47">
        <f>IF(B47=Table2[[#This Row],[Site Name]],Table2[[#This Row],[Responded?]],"")</f>
        <v>0</v>
      </c>
      <c r="N47">
        <f>IF(B47='Low Level'!B47,'Low Level'!I47,"")</f>
        <v>0</v>
      </c>
      <c r="O47" t="str">
        <f t="shared" si="2"/>
        <v>N</v>
      </c>
      <c r="P47">
        <f>IF(B47=Table1[[#This Row],[Site Name]],Table1[[#This Row],[Linked?]],"")</f>
        <v>0</v>
      </c>
      <c r="Q47">
        <f>IF(B47=Table2[[#This Row],[Site Name]],Table2[[#This Row],[Linked?]],"")</f>
        <v>0</v>
      </c>
      <c r="R47">
        <f>IF(B47='Low Level'!B47,'Low Level'!J47,"")</f>
        <v>0</v>
      </c>
      <c r="S47" t="str">
        <f t="shared" si="3"/>
        <v>N</v>
      </c>
    </row>
    <row r="48" spans="7:19" x14ac:dyDescent="0.25">
      <c r="G48" s="1" t="e">
        <f t="shared" si="0"/>
        <v>#VALUE!</v>
      </c>
      <c r="H48">
        <f>IF(B48=Table1[[#This Row],[Site Name]],Table1[[#This Row],[Contacted?]],"")</f>
        <v>0</v>
      </c>
      <c r="I48" t="str">
        <f>IF(B48=Table2[[#This Row],[Site Name]],Table2[[#This Row],[Contacted?]],"")</f>
        <v/>
      </c>
      <c r="J48">
        <f>IF(B48='Low Level'!B48,'Low Level'!H48,"")</f>
        <v>0</v>
      </c>
      <c r="K48" t="str">
        <f t="shared" si="1"/>
        <v>N</v>
      </c>
      <c r="L48">
        <f>IF(B48=Table1[[#This Row],[Site Name]],Table1[[#This Row],[Responded?]],"")</f>
        <v>0</v>
      </c>
      <c r="M48">
        <f>IF(B48=Table2[[#This Row],[Site Name]],Table2[[#This Row],[Responded?]],"")</f>
        <v>0</v>
      </c>
      <c r="N48">
        <f>IF(B48='Low Level'!B48,'Low Level'!I48,"")</f>
        <v>0</v>
      </c>
      <c r="O48" t="str">
        <f t="shared" si="2"/>
        <v>N</v>
      </c>
      <c r="P48">
        <f>IF(B48=Table1[[#This Row],[Site Name]],Table1[[#This Row],[Linked?]],"")</f>
        <v>0</v>
      </c>
      <c r="Q48">
        <f>IF(B48=Table2[[#This Row],[Site Name]],Table2[[#This Row],[Linked?]],"")</f>
        <v>0</v>
      </c>
      <c r="R48">
        <f>IF(B48='Low Level'!B48,'Low Level'!J48,"")</f>
        <v>0</v>
      </c>
      <c r="S48" t="str">
        <f t="shared" si="3"/>
        <v>N</v>
      </c>
    </row>
    <row r="49" spans="7:19" x14ac:dyDescent="0.25">
      <c r="G49" s="1" t="e">
        <f t="shared" si="0"/>
        <v>#VALUE!</v>
      </c>
      <c r="H49">
        <f>IF(B49=Table1[[#This Row],[Site Name]],Table1[[#This Row],[Contacted?]],"")</f>
        <v>0</v>
      </c>
      <c r="I49" t="str">
        <f>IF(B49=Table2[[#This Row],[Site Name]],Table2[[#This Row],[Contacted?]],"")</f>
        <v/>
      </c>
      <c r="J49">
        <f>IF(B49='Low Level'!B49,'Low Level'!H49,"")</f>
        <v>0</v>
      </c>
      <c r="K49" t="str">
        <f t="shared" si="1"/>
        <v>N</v>
      </c>
      <c r="L49">
        <f>IF(B49=Table1[[#This Row],[Site Name]],Table1[[#This Row],[Responded?]],"")</f>
        <v>0</v>
      </c>
      <c r="M49">
        <f>IF(B49=Table2[[#This Row],[Site Name]],Table2[[#This Row],[Responded?]],"")</f>
        <v>0</v>
      </c>
      <c r="N49">
        <f>IF(B49='Low Level'!B49,'Low Level'!I49,"")</f>
        <v>0</v>
      </c>
      <c r="O49" t="str">
        <f t="shared" si="2"/>
        <v>N</v>
      </c>
      <c r="P49">
        <f>IF(B49=Table1[[#This Row],[Site Name]],Table1[[#This Row],[Linked?]],"")</f>
        <v>0</v>
      </c>
      <c r="Q49">
        <f>IF(B49=Table2[[#This Row],[Site Name]],Table2[[#This Row],[Linked?]],"")</f>
        <v>0</v>
      </c>
      <c r="R49">
        <f>IF(B49='Low Level'!B49,'Low Level'!J49,"")</f>
        <v>0</v>
      </c>
      <c r="S49" t="str">
        <f t="shared" si="3"/>
        <v>N</v>
      </c>
    </row>
    <row r="50" spans="7:19" x14ac:dyDescent="0.25">
      <c r="G50" s="1" t="e">
        <f t="shared" si="0"/>
        <v>#VALUE!</v>
      </c>
      <c r="H50">
        <f>IF(B50=Table1[[#This Row],[Site Name]],Table1[[#This Row],[Contacted?]],"")</f>
        <v>0</v>
      </c>
      <c r="I50" t="str">
        <f>IF(B50=Table2[[#This Row],[Site Name]],Table2[[#This Row],[Contacted?]],"")</f>
        <v/>
      </c>
      <c r="J50">
        <f>IF(B50='Low Level'!B50,'Low Level'!H50,"")</f>
        <v>0</v>
      </c>
      <c r="K50" t="str">
        <f t="shared" si="1"/>
        <v>N</v>
      </c>
      <c r="L50">
        <f>IF(B50=Table1[[#This Row],[Site Name]],Table1[[#This Row],[Responded?]],"")</f>
        <v>0</v>
      </c>
      <c r="M50">
        <f>IF(B50=Table2[[#This Row],[Site Name]],Table2[[#This Row],[Responded?]],"")</f>
        <v>0</v>
      </c>
      <c r="N50">
        <f>IF(B50='Low Level'!B50,'Low Level'!I50,"")</f>
        <v>0</v>
      </c>
      <c r="O50" t="str">
        <f t="shared" si="2"/>
        <v>N</v>
      </c>
      <c r="P50">
        <f>IF(B50=Table1[[#This Row],[Site Name]],Table1[[#This Row],[Linked?]],"")</f>
        <v>0</v>
      </c>
      <c r="Q50">
        <f>IF(B50=Table2[[#This Row],[Site Name]],Table2[[#This Row],[Linked?]],"")</f>
        <v>0</v>
      </c>
      <c r="R50">
        <f>IF(B50='Low Level'!B50,'Low Level'!J50,"")</f>
        <v>0</v>
      </c>
      <c r="S50" t="str">
        <f t="shared" si="3"/>
        <v>N</v>
      </c>
    </row>
    <row r="51" spans="7:19" x14ac:dyDescent="0.25">
      <c r="G51" s="1" t="e">
        <f t="shared" si="0"/>
        <v>#VALUE!</v>
      </c>
      <c r="H51">
        <f>IF(B51=Table1[[#This Row],[Site Name]],Table1[[#This Row],[Contacted?]],"")</f>
        <v>0</v>
      </c>
      <c r="I51" t="str">
        <f>IF(B51=Table2[[#This Row],[Site Name]],Table2[[#This Row],[Contacted?]],"")</f>
        <v/>
      </c>
      <c r="J51">
        <f>IF(B51='Low Level'!B51,'Low Level'!H51,"")</f>
        <v>0</v>
      </c>
      <c r="K51" t="str">
        <f t="shared" si="1"/>
        <v>N</v>
      </c>
      <c r="L51">
        <f>IF(B51=Table1[[#This Row],[Site Name]],Table1[[#This Row],[Responded?]],"")</f>
        <v>0</v>
      </c>
      <c r="M51">
        <f>IF(B51=Table2[[#This Row],[Site Name]],Table2[[#This Row],[Responded?]],"")</f>
        <v>0</v>
      </c>
      <c r="N51">
        <f>IF(B51='Low Level'!B51,'Low Level'!I51,"")</f>
        <v>0</v>
      </c>
      <c r="O51" t="str">
        <f t="shared" si="2"/>
        <v>N</v>
      </c>
      <c r="P51">
        <f>IF(B51=Table1[[#This Row],[Site Name]],Table1[[#This Row],[Linked?]],"")</f>
        <v>0</v>
      </c>
      <c r="Q51">
        <f>IF(B51=Table2[[#This Row],[Site Name]],Table2[[#This Row],[Linked?]],"")</f>
        <v>0</v>
      </c>
      <c r="R51">
        <f>IF(B51='Low Level'!B51,'Low Level'!J51,"")</f>
        <v>0</v>
      </c>
      <c r="S51" t="str">
        <f t="shared" si="3"/>
        <v>N</v>
      </c>
    </row>
    <row r="52" spans="7:19" x14ac:dyDescent="0.25">
      <c r="G52" s="1" t="e">
        <f t="shared" si="0"/>
        <v>#VALUE!</v>
      </c>
      <c r="H52">
        <f>IF(B52=Table1[[#This Row],[Site Name]],Table1[[#This Row],[Contacted?]],"")</f>
        <v>0</v>
      </c>
      <c r="I52" t="str">
        <f>IF(B52=Table2[[#This Row],[Site Name]],Table2[[#This Row],[Contacted?]],"")</f>
        <v/>
      </c>
      <c r="J52">
        <f>IF(B52='Low Level'!B52,'Low Level'!H52,"")</f>
        <v>0</v>
      </c>
      <c r="K52" t="str">
        <f t="shared" si="1"/>
        <v>N</v>
      </c>
      <c r="L52">
        <f>IF(B52=Table1[[#This Row],[Site Name]],Table1[[#This Row],[Responded?]],"")</f>
        <v>0</v>
      </c>
      <c r="M52">
        <f>IF(B52=Table2[[#This Row],[Site Name]],Table2[[#This Row],[Responded?]],"")</f>
        <v>0</v>
      </c>
      <c r="N52">
        <f>IF(B52='Low Level'!B52,'Low Level'!I52,"")</f>
        <v>0</v>
      </c>
      <c r="O52" t="str">
        <f t="shared" si="2"/>
        <v>N</v>
      </c>
      <c r="P52">
        <f>IF(B52=Table1[[#This Row],[Site Name]],Table1[[#This Row],[Linked?]],"")</f>
        <v>0</v>
      </c>
      <c r="Q52">
        <f>IF(B52=Table2[[#This Row],[Site Name]],Table2[[#This Row],[Linked?]],"")</f>
        <v>0</v>
      </c>
      <c r="R52">
        <f>IF(B52='Low Level'!B52,'Low Level'!J52,"")</f>
        <v>0</v>
      </c>
      <c r="S52" t="str">
        <f t="shared" si="3"/>
        <v>N</v>
      </c>
    </row>
    <row r="53" spans="7:19" x14ac:dyDescent="0.25">
      <c r="G53" s="1" t="e">
        <f t="shared" si="0"/>
        <v>#VALUE!</v>
      </c>
      <c r="H53">
        <f>IF(B53=Table1[[#This Row],[Site Name]],Table1[[#This Row],[Contacted?]],"")</f>
        <v>0</v>
      </c>
      <c r="I53" t="str">
        <f>IF(B53=Table2[[#This Row],[Site Name]],Table2[[#This Row],[Contacted?]],"")</f>
        <v/>
      </c>
      <c r="J53">
        <f>IF(B53='Low Level'!B53,'Low Level'!H53,"")</f>
        <v>0</v>
      </c>
      <c r="K53" t="str">
        <f t="shared" si="1"/>
        <v>N</v>
      </c>
      <c r="L53">
        <f>IF(B53=Table1[[#This Row],[Site Name]],Table1[[#This Row],[Responded?]],"")</f>
        <v>0</v>
      </c>
      <c r="M53">
        <f>IF(B53=Table2[[#This Row],[Site Name]],Table2[[#This Row],[Responded?]],"")</f>
        <v>0</v>
      </c>
      <c r="N53">
        <f>IF(B53='Low Level'!B53,'Low Level'!I53,"")</f>
        <v>0</v>
      </c>
      <c r="O53" t="str">
        <f t="shared" si="2"/>
        <v>N</v>
      </c>
      <c r="P53">
        <f>IF(B53=Table1[[#This Row],[Site Name]],Table1[[#This Row],[Linked?]],"")</f>
        <v>0</v>
      </c>
      <c r="Q53">
        <f>IF(B53=Table2[[#This Row],[Site Name]],Table2[[#This Row],[Linked?]],"")</f>
        <v>0</v>
      </c>
      <c r="R53">
        <f>IF(B53='Low Level'!B53,'Low Level'!J53,"")</f>
        <v>0</v>
      </c>
      <c r="S53" t="str">
        <f t="shared" si="3"/>
        <v>N</v>
      </c>
    </row>
    <row r="54" spans="7:19" x14ac:dyDescent="0.25">
      <c r="G54" s="1" t="e">
        <f t="shared" si="0"/>
        <v>#VALUE!</v>
      </c>
      <c r="H54">
        <f>IF(B54=Table1[[#This Row],[Site Name]],Table1[[#This Row],[Contacted?]],"")</f>
        <v>0</v>
      </c>
      <c r="I54" t="str">
        <f>IF(B54=Table2[[#This Row],[Site Name]],Table2[[#This Row],[Contacted?]],"")</f>
        <v/>
      </c>
      <c r="J54">
        <f>IF(B54='Low Level'!B54,'Low Level'!H54,"")</f>
        <v>0</v>
      </c>
      <c r="K54" t="str">
        <f t="shared" si="1"/>
        <v>N</v>
      </c>
      <c r="L54">
        <f>IF(B54=Table1[[#This Row],[Site Name]],Table1[[#This Row],[Responded?]],"")</f>
        <v>0</v>
      </c>
      <c r="M54">
        <f>IF(B54=Table2[[#This Row],[Site Name]],Table2[[#This Row],[Responded?]],"")</f>
        <v>0</v>
      </c>
      <c r="N54">
        <f>IF(B54='Low Level'!B54,'Low Level'!I54,"")</f>
        <v>0</v>
      </c>
      <c r="O54" t="str">
        <f t="shared" si="2"/>
        <v>N</v>
      </c>
      <c r="P54">
        <f>IF(B54=Table1[[#This Row],[Site Name]],Table1[[#This Row],[Linked?]],"")</f>
        <v>0</v>
      </c>
      <c r="Q54">
        <f>IF(B54=Table2[[#This Row],[Site Name]],Table2[[#This Row],[Linked?]],"")</f>
        <v>0</v>
      </c>
      <c r="R54">
        <f>IF(B54='Low Level'!B54,'Low Level'!J54,"")</f>
        <v>0</v>
      </c>
      <c r="S54" t="str">
        <f t="shared" si="3"/>
        <v>N</v>
      </c>
    </row>
    <row r="55" spans="7:19" x14ac:dyDescent="0.25">
      <c r="G55" s="1" t="e">
        <f t="shared" si="0"/>
        <v>#VALUE!</v>
      </c>
      <c r="H55">
        <f>IF(B55=Table1[[#This Row],[Site Name]],Table1[[#This Row],[Contacted?]],"")</f>
        <v>0</v>
      </c>
      <c r="I55" t="str">
        <f>IF(B55=Table2[[#This Row],[Site Name]],Table2[[#This Row],[Contacted?]],"")</f>
        <v/>
      </c>
      <c r="J55">
        <f>IF(B55='Low Level'!B55,'Low Level'!H55,"")</f>
        <v>0</v>
      </c>
      <c r="K55" t="str">
        <f t="shared" si="1"/>
        <v>N</v>
      </c>
      <c r="L55">
        <f>IF(B55=Table1[[#This Row],[Site Name]],Table1[[#This Row],[Responded?]],"")</f>
        <v>0</v>
      </c>
      <c r="M55">
        <f>IF(B55=Table2[[#This Row],[Site Name]],Table2[[#This Row],[Responded?]],"")</f>
        <v>0</v>
      </c>
      <c r="N55">
        <f>IF(B55='Low Level'!B55,'Low Level'!I55,"")</f>
        <v>0</v>
      </c>
      <c r="O55" t="str">
        <f t="shared" si="2"/>
        <v>N</v>
      </c>
      <c r="P55">
        <f>IF(B55=Table1[[#This Row],[Site Name]],Table1[[#This Row],[Linked?]],"")</f>
        <v>0</v>
      </c>
      <c r="Q55">
        <f>IF(B55=Table2[[#This Row],[Site Name]],Table2[[#This Row],[Linked?]],"")</f>
        <v>0</v>
      </c>
      <c r="R55">
        <f>IF(B55='Low Level'!B55,'Low Level'!J55,"")</f>
        <v>0</v>
      </c>
      <c r="S55" t="str">
        <f t="shared" si="3"/>
        <v>N</v>
      </c>
    </row>
    <row r="56" spans="7:19" x14ac:dyDescent="0.25">
      <c r="G56" s="1" t="e">
        <f t="shared" si="0"/>
        <v>#VALUE!</v>
      </c>
      <c r="H56">
        <f>IF(B56=Table1[[#This Row],[Site Name]],Table1[[#This Row],[Contacted?]],"")</f>
        <v>0</v>
      </c>
      <c r="I56" t="str">
        <f>IF(B56=Table2[[#This Row],[Site Name]],Table2[[#This Row],[Contacted?]],"")</f>
        <v/>
      </c>
      <c r="J56">
        <f>IF(B56='Low Level'!B56,'Low Level'!H56,"")</f>
        <v>0</v>
      </c>
      <c r="K56" t="str">
        <f t="shared" si="1"/>
        <v>N</v>
      </c>
      <c r="L56">
        <f>IF(B56=Table1[[#This Row],[Site Name]],Table1[[#This Row],[Responded?]],"")</f>
        <v>0</v>
      </c>
      <c r="M56">
        <f>IF(B56=Table2[[#This Row],[Site Name]],Table2[[#This Row],[Responded?]],"")</f>
        <v>0</v>
      </c>
      <c r="N56">
        <f>IF(B56='Low Level'!B56,'Low Level'!I56,"")</f>
        <v>0</v>
      </c>
      <c r="O56" t="str">
        <f t="shared" si="2"/>
        <v>N</v>
      </c>
      <c r="P56">
        <f>IF(B56=Table1[[#This Row],[Site Name]],Table1[[#This Row],[Linked?]],"")</f>
        <v>0</v>
      </c>
      <c r="Q56">
        <f>IF(B56=Table2[[#This Row],[Site Name]],Table2[[#This Row],[Linked?]],"")</f>
        <v>0</v>
      </c>
      <c r="R56">
        <f>IF(B56='Low Level'!B56,'Low Level'!J56,"")</f>
        <v>0</v>
      </c>
      <c r="S56" t="str">
        <f t="shared" si="3"/>
        <v>N</v>
      </c>
    </row>
    <row r="57" spans="7:19" x14ac:dyDescent="0.25">
      <c r="G57" s="1" t="e">
        <f t="shared" si="0"/>
        <v>#VALUE!</v>
      </c>
      <c r="H57">
        <f>IF(B57=Table1[[#This Row],[Site Name]],Table1[[#This Row],[Contacted?]],"")</f>
        <v>0</v>
      </c>
      <c r="I57" t="str">
        <f>IF(B57=Table2[[#This Row],[Site Name]],Table2[[#This Row],[Contacted?]],"")</f>
        <v/>
      </c>
      <c r="J57">
        <f>IF(B57='Low Level'!B57,'Low Level'!H57,"")</f>
        <v>0</v>
      </c>
      <c r="K57" t="str">
        <f t="shared" si="1"/>
        <v>N</v>
      </c>
      <c r="L57">
        <f>IF(B57=Table1[[#This Row],[Site Name]],Table1[[#This Row],[Responded?]],"")</f>
        <v>0</v>
      </c>
      <c r="M57">
        <f>IF(B57=Table2[[#This Row],[Site Name]],Table2[[#This Row],[Responded?]],"")</f>
        <v>0</v>
      </c>
      <c r="N57">
        <f>IF(B57='Low Level'!B57,'Low Level'!I57,"")</f>
        <v>0</v>
      </c>
      <c r="O57" t="str">
        <f t="shared" si="2"/>
        <v>N</v>
      </c>
      <c r="P57">
        <f>IF(B57=Table1[[#This Row],[Site Name]],Table1[[#This Row],[Linked?]],"")</f>
        <v>0</v>
      </c>
      <c r="Q57">
        <f>IF(B57=Table2[[#This Row],[Site Name]],Table2[[#This Row],[Linked?]],"")</f>
        <v>0</v>
      </c>
      <c r="R57">
        <f>IF(B57='Low Level'!B57,'Low Level'!J57,"")</f>
        <v>0</v>
      </c>
      <c r="S57" t="str">
        <f t="shared" si="3"/>
        <v>N</v>
      </c>
    </row>
    <row r="58" spans="7:19" x14ac:dyDescent="0.25">
      <c r="G58" s="1" t="e">
        <f t="shared" si="0"/>
        <v>#VALUE!</v>
      </c>
      <c r="H58">
        <f>IF(B58=Table1[[#This Row],[Site Name]],Table1[[#This Row],[Contacted?]],"")</f>
        <v>0</v>
      </c>
      <c r="I58" t="str">
        <f>IF(B58=Table2[[#This Row],[Site Name]],Table2[[#This Row],[Contacted?]],"")</f>
        <v/>
      </c>
      <c r="J58">
        <f>IF(B58='Low Level'!B58,'Low Level'!H58,"")</f>
        <v>0</v>
      </c>
      <c r="K58" t="str">
        <f t="shared" si="1"/>
        <v>N</v>
      </c>
      <c r="L58">
        <f>IF(B58=Table1[[#This Row],[Site Name]],Table1[[#This Row],[Responded?]],"")</f>
        <v>0</v>
      </c>
      <c r="M58">
        <f>IF(B58=Table2[[#This Row],[Site Name]],Table2[[#This Row],[Responded?]],"")</f>
        <v>0</v>
      </c>
      <c r="N58">
        <f>IF(B58='Low Level'!B58,'Low Level'!I58,"")</f>
        <v>0</v>
      </c>
      <c r="O58" t="str">
        <f t="shared" si="2"/>
        <v>N</v>
      </c>
      <c r="P58">
        <f>IF(B58=Table1[[#This Row],[Site Name]],Table1[[#This Row],[Linked?]],"")</f>
        <v>0</v>
      </c>
      <c r="Q58">
        <f>IF(B58=Table2[[#This Row],[Site Name]],Table2[[#This Row],[Linked?]],"")</f>
        <v>0</v>
      </c>
      <c r="R58">
        <f>IF(B58='Low Level'!B58,'Low Level'!J58,"")</f>
        <v>0</v>
      </c>
      <c r="S58" t="str">
        <f t="shared" si="3"/>
        <v>N</v>
      </c>
    </row>
    <row r="59" spans="7:19" x14ac:dyDescent="0.25">
      <c r="G59" s="1" t="e">
        <f t="shared" si="0"/>
        <v>#VALUE!</v>
      </c>
      <c r="H59">
        <f>IF(B59=Table1[[#This Row],[Site Name]],Table1[[#This Row],[Contacted?]],"")</f>
        <v>0</v>
      </c>
      <c r="I59" t="str">
        <f>IF(B59=Table2[[#This Row],[Site Name]],Table2[[#This Row],[Contacted?]],"")</f>
        <v/>
      </c>
      <c r="J59">
        <f>IF(B59='Low Level'!B59,'Low Level'!H59,"")</f>
        <v>0</v>
      </c>
      <c r="K59" t="str">
        <f t="shared" si="1"/>
        <v>N</v>
      </c>
      <c r="L59">
        <f>IF(B59=Table1[[#This Row],[Site Name]],Table1[[#This Row],[Responded?]],"")</f>
        <v>0</v>
      </c>
      <c r="M59">
        <f>IF(B59=Table2[[#This Row],[Site Name]],Table2[[#This Row],[Responded?]],"")</f>
        <v>0</v>
      </c>
      <c r="N59">
        <f>IF(B59='Low Level'!B59,'Low Level'!I59,"")</f>
        <v>0</v>
      </c>
      <c r="O59" t="str">
        <f t="shared" si="2"/>
        <v>N</v>
      </c>
      <c r="P59">
        <f>IF(B59=Table1[[#This Row],[Site Name]],Table1[[#This Row],[Linked?]],"")</f>
        <v>0</v>
      </c>
      <c r="Q59">
        <f>IF(B59=Table2[[#This Row],[Site Name]],Table2[[#This Row],[Linked?]],"")</f>
        <v>0</v>
      </c>
      <c r="R59">
        <f>IF(B59='Low Level'!B59,'Low Level'!J59,"")</f>
        <v>0</v>
      </c>
      <c r="S59" t="str">
        <f t="shared" si="3"/>
        <v>N</v>
      </c>
    </row>
    <row r="60" spans="7:19" x14ac:dyDescent="0.25">
      <c r="G60" s="1" t="e">
        <f t="shared" si="0"/>
        <v>#VALUE!</v>
      </c>
      <c r="H60">
        <f>IF(B60=Table1[[#This Row],[Site Name]],Table1[[#This Row],[Contacted?]],"")</f>
        <v>0</v>
      </c>
      <c r="I60" t="str">
        <f>IF(B60=Table2[[#This Row],[Site Name]],Table2[[#This Row],[Contacted?]],"")</f>
        <v/>
      </c>
      <c r="J60">
        <f>IF(B60='Low Level'!B60,'Low Level'!H60,"")</f>
        <v>0</v>
      </c>
      <c r="K60" t="str">
        <f t="shared" si="1"/>
        <v>N</v>
      </c>
      <c r="L60">
        <f>IF(B60=Table1[[#This Row],[Site Name]],Table1[[#This Row],[Responded?]],"")</f>
        <v>0</v>
      </c>
      <c r="M60">
        <f>IF(B60=Table2[[#This Row],[Site Name]],Table2[[#This Row],[Responded?]],"")</f>
        <v>0</v>
      </c>
      <c r="N60">
        <f>IF(B60='Low Level'!B60,'Low Level'!I60,"")</f>
        <v>0</v>
      </c>
      <c r="O60" t="str">
        <f t="shared" si="2"/>
        <v>N</v>
      </c>
      <c r="P60">
        <f>IF(B60=Table1[[#This Row],[Site Name]],Table1[[#This Row],[Linked?]],"")</f>
        <v>0</v>
      </c>
      <c r="Q60">
        <f>IF(B60=Table2[[#This Row],[Site Name]],Table2[[#This Row],[Linked?]],"")</f>
        <v>0</v>
      </c>
      <c r="R60">
        <f>IF(B60='Low Level'!B60,'Low Level'!J60,"")</f>
        <v>0</v>
      </c>
      <c r="S60" t="str">
        <f t="shared" si="3"/>
        <v>N</v>
      </c>
    </row>
    <row r="61" spans="7:19" x14ac:dyDescent="0.25">
      <c r="G61" s="1" t="e">
        <f t="shared" si="0"/>
        <v>#VALUE!</v>
      </c>
      <c r="H61">
        <f>IF(B61=Table1[[#This Row],[Site Name]],Table1[[#This Row],[Contacted?]],"")</f>
        <v>0</v>
      </c>
      <c r="I61" t="str">
        <f>IF(B61=Table2[[#This Row],[Site Name]],Table2[[#This Row],[Contacted?]],"")</f>
        <v/>
      </c>
      <c r="J61">
        <f>IF(B61='Low Level'!B61,'Low Level'!H61,"")</f>
        <v>0</v>
      </c>
      <c r="K61" t="str">
        <f t="shared" si="1"/>
        <v>N</v>
      </c>
      <c r="L61">
        <f>IF(B61=Table1[[#This Row],[Site Name]],Table1[[#This Row],[Responded?]],"")</f>
        <v>0</v>
      </c>
      <c r="M61">
        <f>IF(B61=Table2[[#This Row],[Site Name]],Table2[[#This Row],[Responded?]],"")</f>
        <v>0</v>
      </c>
      <c r="N61">
        <f>IF(B61='Low Level'!B61,'Low Level'!I61,"")</f>
        <v>0</v>
      </c>
      <c r="O61" t="str">
        <f t="shared" si="2"/>
        <v>N</v>
      </c>
      <c r="P61">
        <f>IF(B61=Table1[[#This Row],[Site Name]],Table1[[#This Row],[Linked?]],"")</f>
        <v>0</v>
      </c>
      <c r="Q61">
        <f>IF(B61=Table2[[#This Row],[Site Name]],Table2[[#This Row],[Linked?]],"")</f>
        <v>0</v>
      </c>
      <c r="R61">
        <f>IF(B61='Low Level'!B61,'Low Level'!J61,"")</f>
        <v>0</v>
      </c>
      <c r="S61" t="str">
        <f t="shared" si="3"/>
        <v>N</v>
      </c>
    </row>
    <row r="62" spans="7:19" x14ac:dyDescent="0.25">
      <c r="G62" s="1" t="e">
        <f t="shared" si="0"/>
        <v>#VALUE!</v>
      </c>
      <c r="H62">
        <f>IF(B62=Table1[[#This Row],[Site Name]],Table1[[#This Row],[Contacted?]],"")</f>
        <v>0</v>
      </c>
      <c r="I62" t="str">
        <f>IF(B62=Table2[[#This Row],[Site Name]],Table2[[#This Row],[Contacted?]],"")</f>
        <v/>
      </c>
      <c r="J62">
        <f>IF(B62='Low Level'!B62,'Low Level'!H62,"")</f>
        <v>0</v>
      </c>
      <c r="K62" t="str">
        <f t="shared" si="1"/>
        <v>N</v>
      </c>
      <c r="L62">
        <f>IF(B62=Table1[[#This Row],[Site Name]],Table1[[#This Row],[Responded?]],"")</f>
        <v>0</v>
      </c>
      <c r="M62">
        <f>IF(B62=Table2[[#This Row],[Site Name]],Table2[[#This Row],[Responded?]],"")</f>
        <v>0</v>
      </c>
      <c r="N62">
        <f>IF(B62='Low Level'!B62,'Low Level'!I62,"")</f>
        <v>0</v>
      </c>
      <c r="O62" t="str">
        <f t="shared" si="2"/>
        <v>N</v>
      </c>
      <c r="P62">
        <f>IF(B62=Table1[[#This Row],[Site Name]],Table1[[#This Row],[Linked?]],"")</f>
        <v>0</v>
      </c>
      <c r="Q62">
        <f>IF(B62=Table2[[#This Row],[Site Name]],Table2[[#This Row],[Linked?]],"")</f>
        <v>0</v>
      </c>
      <c r="R62">
        <f>IF(B62='Low Level'!B62,'Low Level'!J62,"")</f>
        <v>0</v>
      </c>
      <c r="S62" t="str">
        <f t="shared" si="3"/>
        <v>N</v>
      </c>
    </row>
    <row r="63" spans="7:19" x14ac:dyDescent="0.25">
      <c r="G63" s="1" t="e">
        <f t="shared" si="0"/>
        <v>#VALUE!</v>
      </c>
      <c r="H63">
        <f>IF(B63=Table1[[#This Row],[Site Name]],Table1[[#This Row],[Contacted?]],"")</f>
        <v>0</v>
      </c>
      <c r="I63" t="str">
        <f>IF(B63=Table2[[#This Row],[Site Name]],Table2[[#This Row],[Contacted?]],"")</f>
        <v/>
      </c>
      <c r="J63">
        <f>IF(B63='Low Level'!B63,'Low Level'!H63,"")</f>
        <v>0</v>
      </c>
      <c r="K63" t="str">
        <f t="shared" si="1"/>
        <v>N</v>
      </c>
      <c r="L63">
        <f>IF(B63=Table1[[#This Row],[Site Name]],Table1[[#This Row],[Responded?]],"")</f>
        <v>0</v>
      </c>
      <c r="M63">
        <f>IF(B63=Table2[[#This Row],[Site Name]],Table2[[#This Row],[Responded?]],"")</f>
        <v>0</v>
      </c>
      <c r="N63">
        <f>IF(B63='Low Level'!B63,'Low Level'!I63,"")</f>
        <v>0</v>
      </c>
      <c r="O63" t="str">
        <f t="shared" si="2"/>
        <v>N</v>
      </c>
      <c r="P63">
        <f>IF(B63=Table1[[#This Row],[Site Name]],Table1[[#This Row],[Linked?]],"")</f>
        <v>0</v>
      </c>
      <c r="Q63">
        <f>IF(B63=Table2[[#This Row],[Site Name]],Table2[[#This Row],[Linked?]],"")</f>
        <v>0</v>
      </c>
      <c r="R63">
        <f>IF(B63='Low Level'!B63,'Low Level'!J63,"")</f>
        <v>0</v>
      </c>
      <c r="S63" t="str">
        <f t="shared" si="3"/>
        <v>N</v>
      </c>
    </row>
    <row r="64" spans="7:19" x14ac:dyDescent="0.25">
      <c r="G64" s="1" t="e">
        <f t="shared" si="0"/>
        <v>#VALUE!</v>
      </c>
      <c r="H64">
        <f>IF(B64=Table1[[#This Row],[Site Name]],Table1[[#This Row],[Contacted?]],"")</f>
        <v>0</v>
      </c>
      <c r="I64" t="str">
        <f>IF(B64=Table2[[#This Row],[Site Name]],Table2[[#This Row],[Contacted?]],"")</f>
        <v/>
      </c>
      <c r="J64">
        <f>IF(B64='Low Level'!B64,'Low Level'!H64,"")</f>
        <v>0</v>
      </c>
      <c r="K64" t="str">
        <f t="shared" si="1"/>
        <v>N</v>
      </c>
      <c r="L64">
        <f>IF(B64=Table1[[#This Row],[Site Name]],Table1[[#This Row],[Responded?]],"")</f>
        <v>0</v>
      </c>
      <c r="M64">
        <f>IF(B64=Table2[[#This Row],[Site Name]],Table2[[#This Row],[Responded?]],"")</f>
        <v>0</v>
      </c>
      <c r="N64">
        <f>IF(B64='Low Level'!B64,'Low Level'!I64,"")</f>
        <v>0</v>
      </c>
      <c r="O64" t="str">
        <f t="shared" si="2"/>
        <v>N</v>
      </c>
      <c r="P64">
        <f>IF(B64=Table1[[#This Row],[Site Name]],Table1[[#This Row],[Linked?]],"")</f>
        <v>0</v>
      </c>
      <c r="Q64">
        <f>IF(B64=Table2[[#This Row],[Site Name]],Table2[[#This Row],[Linked?]],"")</f>
        <v>0</v>
      </c>
      <c r="R64">
        <f>IF(B64='Low Level'!B64,'Low Level'!J64,"")</f>
        <v>0</v>
      </c>
      <c r="S64" t="str">
        <f t="shared" si="3"/>
        <v>N</v>
      </c>
    </row>
    <row r="65" spans="7:19" x14ac:dyDescent="0.25">
      <c r="G65" s="1" t="e">
        <f t="shared" si="0"/>
        <v>#VALUE!</v>
      </c>
      <c r="H65">
        <f>IF(B65=Table1[[#This Row],[Site Name]],Table1[[#This Row],[Contacted?]],"")</f>
        <v>0</v>
      </c>
      <c r="I65" t="str">
        <f>IF(B65=Table2[[#This Row],[Site Name]],Table2[[#This Row],[Contacted?]],"")</f>
        <v/>
      </c>
      <c r="J65">
        <f>IF(B65='Low Level'!B65,'Low Level'!H65,"")</f>
        <v>0</v>
      </c>
      <c r="K65" t="str">
        <f t="shared" si="1"/>
        <v>N</v>
      </c>
      <c r="L65">
        <f>IF(B65=Table1[[#This Row],[Site Name]],Table1[[#This Row],[Responded?]],"")</f>
        <v>0</v>
      </c>
      <c r="M65">
        <f>IF(B65=Table2[[#This Row],[Site Name]],Table2[[#This Row],[Responded?]],"")</f>
        <v>0</v>
      </c>
      <c r="N65">
        <f>IF(B65='Low Level'!B65,'Low Level'!I65,"")</f>
        <v>0</v>
      </c>
      <c r="O65" t="str">
        <f t="shared" si="2"/>
        <v>N</v>
      </c>
      <c r="P65">
        <f>IF(B65=Table1[[#This Row],[Site Name]],Table1[[#This Row],[Linked?]],"")</f>
        <v>0</v>
      </c>
      <c r="Q65">
        <f>IF(B65=Table2[[#This Row],[Site Name]],Table2[[#This Row],[Linked?]],"")</f>
        <v>0</v>
      </c>
      <c r="R65">
        <f>IF(B65='Low Level'!B65,'Low Level'!J65,"")</f>
        <v>0</v>
      </c>
      <c r="S65" t="str">
        <f t="shared" si="3"/>
        <v>N</v>
      </c>
    </row>
    <row r="66" spans="7:19" x14ac:dyDescent="0.25">
      <c r="G66" s="1" t="e">
        <f t="shared" si="0"/>
        <v>#VALUE!</v>
      </c>
      <c r="H66">
        <f>IF(B66=Table1[[#This Row],[Site Name]],Table1[[#This Row],[Contacted?]],"")</f>
        <v>0</v>
      </c>
      <c r="I66" t="str">
        <f>IF(B66=Table2[[#This Row],[Site Name]],Table2[[#This Row],[Contacted?]],"")</f>
        <v/>
      </c>
      <c r="J66">
        <f>IF(B66='Low Level'!B66,'Low Level'!H66,"")</f>
        <v>0</v>
      </c>
      <c r="K66" t="str">
        <f t="shared" si="1"/>
        <v>N</v>
      </c>
      <c r="L66">
        <f>IF(B66=Table1[[#This Row],[Site Name]],Table1[[#This Row],[Responded?]],"")</f>
        <v>0</v>
      </c>
      <c r="M66">
        <f>IF(B66=Table2[[#This Row],[Site Name]],Table2[[#This Row],[Responded?]],"")</f>
        <v>0</v>
      </c>
      <c r="N66">
        <f>IF(B66='Low Level'!B66,'Low Level'!I66,"")</f>
        <v>0</v>
      </c>
      <c r="O66" t="str">
        <f t="shared" si="2"/>
        <v>N</v>
      </c>
      <c r="P66">
        <f>IF(B66=Table1[[#This Row],[Site Name]],Table1[[#This Row],[Linked?]],"")</f>
        <v>0</v>
      </c>
      <c r="Q66">
        <f>IF(B66=Table2[[#This Row],[Site Name]],Table2[[#This Row],[Linked?]],"")</f>
        <v>0</v>
      </c>
      <c r="R66">
        <f>IF(B66='Low Level'!B66,'Low Level'!J66,"")</f>
        <v>0</v>
      </c>
      <c r="S66" t="str">
        <f t="shared" si="3"/>
        <v>N</v>
      </c>
    </row>
    <row r="67" spans="7:19" x14ac:dyDescent="0.25">
      <c r="G67" s="1" t="e">
        <f t="shared" ref="G67:G130" si="4">LEFT(C67,FIND("/",C67,8))</f>
        <v>#VALUE!</v>
      </c>
      <c r="H67">
        <f>IF(B67=Table1[[#This Row],[Site Name]],Table1[[#This Row],[Contacted?]],"")</f>
        <v>0</v>
      </c>
      <c r="I67" t="str">
        <f>IF(B67=Table2[[#This Row],[Site Name]],Table2[[#This Row],[Contacted?]],"")</f>
        <v/>
      </c>
      <c r="J67">
        <f>IF(B67='Low Level'!B67,'Low Level'!H67,"")</f>
        <v>0</v>
      </c>
      <c r="K67" t="str">
        <f t="shared" ref="K67:K130" si="5">IF(OR(H67="Y",I67="Y",J67="Y"),"Y","N")</f>
        <v>N</v>
      </c>
      <c r="L67">
        <f>IF(B67=Table1[[#This Row],[Site Name]],Table1[[#This Row],[Responded?]],"")</f>
        <v>0</v>
      </c>
      <c r="M67">
        <f>IF(B67=Table2[[#This Row],[Site Name]],Table2[[#This Row],[Responded?]],"")</f>
        <v>0</v>
      </c>
      <c r="N67">
        <f>IF(B67='Low Level'!B67,'Low Level'!I67,"")</f>
        <v>0</v>
      </c>
      <c r="O67" t="str">
        <f t="shared" ref="O67:O130" si="6">IF(OR(L67="Y",M67="Y",N67="Y"),"Y","N")</f>
        <v>N</v>
      </c>
      <c r="P67">
        <f>IF(B67=Table1[[#This Row],[Site Name]],Table1[[#This Row],[Linked?]],"")</f>
        <v>0</v>
      </c>
      <c r="Q67">
        <f>IF(B67=Table2[[#This Row],[Site Name]],Table2[[#This Row],[Linked?]],"")</f>
        <v>0</v>
      </c>
      <c r="R67">
        <f>IF(B67='Low Level'!B67,'Low Level'!J67,"")</f>
        <v>0</v>
      </c>
      <c r="S67" t="str">
        <f t="shared" ref="S67:S130" si="7">IF(OR(P67="Y",Q67="Y",R67="Y"),"Y","N")</f>
        <v>N</v>
      </c>
    </row>
    <row r="68" spans="7:19" x14ac:dyDescent="0.25">
      <c r="G68" s="1" t="e">
        <f t="shared" si="4"/>
        <v>#VALUE!</v>
      </c>
      <c r="H68">
        <f>IF(B68=Table1[[#This Row],[Site Name]],Table1[[#This Row],[Contacted?]],"")</f>
        <v>0</v>
      </c>
      <c r="I68" t="str">
        <f>IF(B68=Table2[[#This Row],[Site Name]],Table2[[#This Row],[Contacted?]],"")</f>
        <v/>
      </c>
      <c r="J68">
        <f>IF(B68='Low Level'!B68,'Low Level'!H68,"")</f>
        <v>0</v>
      </c>
      <c r="K68" t="str">
        <f t="shared" si="5"/>
        <v>N</v>
      </c>
      <c r="L68">
        <f>IF(B68=Table1[[#This Row],[Site Name]],Table1[[#This Row],[Responded?]],"")</f>
        <v>0</v>
      </c>
      <c r="M68">
        <f>IF(B68=Table2[[#This Row],[Site Name]],Table2[[#This Row],[Responded?]],"")</f>
        <v>0</v>
      </c>
      <c r="N68">
        <f>IF(B68='Low Level'!B68,'Low Level'!I68,"")</f>
        <v>0</v>
      </c>
      <c r="O68" t="str">
        <f t="shared" si="6"/>
        <v>N</v>
      </c>
      <c r="P68">
        <f>IF(B68=Table1[[#This Row],[Site Name]],Table1[[#This Row],[Linked?]],"")</f>
        <v>0</v>
      </c>
      <c r="Q68">
        <f>IF(B68=Table2[[#This Row],[Site Name]],Table2[[#This Row],[Linked?]],"")</f>
        <v>0</v>
      </c>
      <c r="R68">
        <f>IF(B68='Low Level'!B68,'Low Level'!J68,"")</f>
        <v>0</v>
      </c>
      <c r="S68" t="str">
        <f t="shared" si="7"/>
        <v>N</v>
      </c>
    </row>
    <row r="69" spans="7:19" x14ac:dyDescent="0.25">
      <c r="G69" s="1" t="e">
        <f t="shared" si="4"/>
        <v>#VALUE!</v>
      </c>
      <c r="H69">
        <f>IF(B69=Table1[[#This Row],[Site Name]],Table1[[#This Row],[Contacted?]],"")</f>
        <v>0</v>
      </c>
      <c r="I69" t="str">
        <f>IF(B69=Table2[[#This Row],[Site Name]],Table2[[#This Row],[Contacted?]],"")</f>
        <v/>
      </c>
      <c r="J69">
        <f>IF(B69='Low Level'!B69,'Low Level'!H69,"")</f>
        <v>0</v>
      </c>
      <c r="K69" t="str">
        <f t="shared" si="5"/>
        <v>N</v>
      </c>
      <c r="L69">
        <f>IF(B69=Table1[[#This Row],[Site Name]],Table1[[#This Row],[Responded?]],"")</f>
        <v>0</v>
      </c>
      <c r="M69">
        <f>IF(B69=Table2[[#This Row],[Site Name]],Table2[[#This Row],[Responded?]],"")</f>
        <v>0</v>
      </c>
      <c r="N69">
        <f>IF(B69='Low Level'!B69,'Low Level'!I69,"")</f>
        <v>0</v>
      </c>
      <c r="O69" t="str">
        <f t="shared" si="6"/>
        <v>N</v>
      </c>
      <c r="P69">
        <f>IF(B69=Table1[[#This Row],[Site Name]],Table1[[#This Row],[Linked?]],"")</f>
        <v>0</v>
      </c>
      <c r="Q69">
        <f>IF(B69=Table2[[#This Row],[Site Name]],Table2[[#This Row],[Linked?]],"")</f>
        <v>0</v>
      </c>
      <c r="R69">
        <f>IF(B69='Low Level'!B69,'Low Level'!J69,"")</f>
        <v>0</v>
      </c>
      <c r="S69" t="str">
        <f t="shared" si="7"/>
        <v>N</v>
      </c>
    </row>
    <row r="70" spans="7:19" x14ac:dyDescent="0.25">
      <c r="G70" s="1" t="e">
        <f t="shared" si="4"/>
        <v>#VALUE!</v>
      </c>
      <c r="H70">
        <f>IF(B70=Table1[[#This Row],[Site Name]],Table1[[#This Row],[Contacted?]],"")</f>
        <v>0</v>
      </c>
      <c r="I70" t="str">
        <f>IF(B70=Table2[[#This Row],[Site Name]],Table2[[#This Row],[Contacted?]],"")</f>
        <v/>
      </c>
      <c r="J70">
        <f>IF(B70='Low Level'!B70,'Low Level'!H70,"")</f>
        <v>0</v>
      </c>
      <c r="K70" t="str">
        <f t="shared" si="5"/>
        <v>N</v>
      </c>
      <c r="L70">
        <f>IF(B70=Table1[[#This Row],[Site Name]],Table1[[#This Row],[Responded?]],"")</f>
        <v>0</v>
      </c>
      <c r="M70">
        <f>IF(B70=Table2[[#This Row],[Site Name]],Table2[[#This Row],[Responded?]],"")</f>
        <v>0</v>
      </c>
      <c r="N70">
        <f>IF(B70='Low Level'!B70,'Low Level'!I70,"")</f>
        <v>0</v>
      </c>
      <c r="O70" t="str">
        <f t="shared" si="6"/>
        <v>N</v>
      </c>
      <c r="P70">
        <f>IF(B70=Table1[[#This Row],[Site Name]],Table1[[#This Row],[Linked?]],"")</f>
        <v>0</v>
      </c>
      <c r="Q70">
        <f>IF(B70=Table2[[#This Row],[Site Name]],Table2[[#This Row],[Linked?]],"")</f>
        <v>0</v>
      </c>
      <c r="R70">
        <f>IF(B70='Low Level'!B70,'Low Level'!J70,"")</f>
        <v>0</v>
      </c>
      <c r="S70" t="str">
        <f t="shared" si="7"/>
        <v>N</v>
      </c>
    </row>
    <row r="71" spans="7:19" x14ac:dyDescent="0.25">
      <c r="G71" s="1" t="e">
        <f t="shared" si="4"/>
        <v>#VALUE!</v>
      </c>
      <c r="H71">
        <f>IF(B71=Table1[[#This Row],[Site Name]],Table1[[#This Row],[Contacted?]],"")</f>
        <v>0</v>
      </c>
      <c r="I71" t="str">
        <f>IF(B71=Table2[[#This Row],[Site Name]],Table2[[#This Row],[Contacted?]],"")</f>
        <v/>
      </c>
      <c r="J71">
        <f>IF(B71='Low Level'!B71,'Low Level'!H71,"")</f>
        <v>0</v>
      </c>
      <c r="K71" t="str">
        <f t="shared" si="5"/>
        <v>N</v>
      </c>
      <c r="L71">
        <f>IF(B71=Table1[[#This Row],[Site Name]],Table1[[#This Row],[Responded?]],"")</f>
        <v>0</v>
      </c>
      <c r="M71">
        <f>IF(B71=Table2[[#This Row],[Site Name]],Table2[[#This Row],[Responded?]],"")</f>
        <v>0</v>
      </c>
      <c r="N71">
        <f>IF(B71='Low Level'!B71,'Low Level'!I71,"")</f>
        <v>0</v>
      </c>
      <c r="O71" t="str">
        <f t="shared" si="6"/>
        <v>N</v>
      </c>
      <c r="P71">
        <f>IF(B71=Table1[[#This Row],[Site Name]],Table1[[#This Row],[Linked?]],"")</f>
        <v>0</v>
      </c>
      <c r="Q71">
        <f>IF(B71=Table2[[#This Row],[Site Name]],Table2[[#This Row],[Linked?]],"")</f>
        <v>0</v>
      </c>
      <c r="R71">
        <f>IF(B71='Low Level'!B71,'Low Level'!J71,"")</f>
        <v>0</v>
      </c>
      <c r="S71" t="str">
        <f t="shared" si="7"/>
        <v>N</v>
      </c>
    </row>
    <row r="72" spans="7:19" x14ac:dyDescent="0.25">
      <c r="G72" s="1" t="e">
        <f t="shared" si="4"/>
        <v>#VALUE!</v>
      </c>
      <c r="H72">
        <f>IF(B72=Table1[[#This Row],[Site Name]],Table1[[#This Row],[Contacted?]],"")</f>
        <v>0</v>
      </c>
      <c r="I72" t="str">
        <f>IF(B72=Table2[[#This Row],[Site Name]],Table2[[#This Row],[Contacted?]],"")</f>
        <v/>
      </c>
      <c r="J72">
        <f>IF(B72='Low Level'!B72,'Low Level'!H72,"")</f>
        <v>0</v>
      </c>
      <c r="K72" t="str">
        <f t="shared" si="5"/>
        <v>N</v>
      </c>
      <c r="L72">
        <f>IF(B72=Table1[[#This Row],[Site Name]],Table1[[#This Row],[Responded?]],"")</f>
        <v>0</v>
      </c>
      <c r="M72">
        <f>IF(B72=Table2[[#This Row],[Site Name]],Table2[[#This Row],[Responded?]],"")</f>
        <v>0</v>
      </c>
      <c r="N72">
        <f>IF(B72='Low Level'!B72,'Low Level'!I72,"")</f>
        <v>0</v>
      </c>
      <c r="O72" t="str">
        <f t="shared" si="6"/>
        <v>N</v>
      </c>
      <c r="P72">
        <f>IF(B72=Table1[[#This Row],[Site Name]],Table1[[#This Row],[Linked?]],"")</f>
        <v>0</v>
      </c>
      <c r="Q72">
        <f>IF(B72=Table2[[#This Row],[Site Name]],Table2[[#This Row],[Linked?]],"")</f>
        <v>0</v>
      </c>
      <c r="R72">
        <f>IF(B72='Low Level'!B72,'Low Level'!J72,"")</f>
        <v>0</v>
      </c>
      <c r="S72" t="str">
        <f t="shared" si="7"/>
        <v>N</v>
      </c>
    </row>
    <row r="73" spans="7:19" x14ac:dyDescent="0.25">
      <c r="G73" s="1" t="e">
        <f t="shared" si="4"/>
        <v>#VALUE!</v>
      </c>
      <c r="H73">
        <f>IF(B73=Table1[[#This Row],[Site Name]],Table1[[#This Row],[Contacted?]],"")</f>
        <v>0</v>
      </c>
      <c r="I73" t="str">
        <f>IF(B73=Table2[[#This Row],[Site Name]],Table2[[#This Row],[Contacted?]],"")</f>
        <v/>
      </c>
      <c r="J73">
        <f>IF(B73='Low Level'!B73,'Low Level'!H73,"")</f>
        <v>0</v>
      </c>
      <c r="K73" t="str">
        <f t="shared" si="5"/>
        <v>N</v>
      </c>
      <c r="L73">
        <f>IF(B73=Table1[[#This Row],[Site Name]],Table1[[#This Row],[Responded?]],"")</f>
        <v>0</v>
      </c>
      <c r="M73">
        <f>IF(B73=Table2[[#This Row],[Site Name]],Table2[[#This Row],[Responded?]],"")</f>
        <v>0</v>
      </c>
      <c r="N73">
        <f>IF(B73='Low Level'!B73,'Low Level'!I73,"")</f>
        <v>0</v>
      </c>
      <c r="O73" t="str">
        <f t="shared" si="6"/>
        <v>N</v>
      </c>
      <c r="P73">
        <f>IF(B73=Table1[[#This Row],[Site Name]],Table1[[#This Row],[Linked?]],"")</f>
        <v>0</v>
      </c>
      <c r="Q73">
        <f>IF(B73=Table2[[#This Row],[Site Name]],Table2[[#This Row],[Linked?]],"")</f>
        <v>0</v>
      </c>
      <c r="R73">
        <f>IF(B73='Low Level'!B73,'Low Level'!J73,"")</f>
        <v>0</v>
      </c>
      <c r="S73" t="str">
        <f t="shared" si="7"/>
        <v>N</v>
      </c>
    </row>
    <row r="74" spans="7:19" x14ac:dyDescent="0.25">
      <c r="G74" s="1" t="e">
        <f t="shared" si="4"/>
        <v>#VALUE!</v>
      </c>
      <c r="H74">
        <f>IF(B74=Table1[[#This Row],[Site Name]],Table1[[#This Row],[Contacted?]],"")</f>
        <v>0</v>
      </c>
      <c r="I74" t="str">
        <f>IF(B74=Table2[[#This Row],[Site Name]],Table2[[#This Row],[Contacted?]],"")</f>
        <v/>
      </c>
      <c r="J74">
        <f>IF(B74='Low Level'!B74,'Low Level'!H74,"")</f>
        <v>0</v>
      </c>
      <c r="K74" t="str">
        <f t="shared" si="5"/>
        <v>N</v>
      </c>
      <c r="L74">
        <f>IF(B74=Table1[[#This Row],[Site Name]],Table1[[#This Row],[Responded?]],"")</f>
        <v>0</v>
      </c>
      <c r="M74">
        <f>IF(B74=Table2[[#This Row],[Site Name]],Table2[[#This Row],[Responded?]],"")</f>
        <v>0</v>
      </c>
      <c r="N74">
        <f>IF(B74='Low Level'!B74,'Low Level'!I74,"")</f>
        <v>0</v>
      </c>
      <c r="O74" t="str">
        <f t="shared" si="6"/>
        <v>N</v>
      </c>
      <c r="P74">
        <f>IF(B74=Table1[[#This Row],[Site Name]],Table1[[#This Row],[Linked?]],"")</f>
        <v>0</v>
      </c>
      <c r="Q74">
        <f>IF(B74=Table2[[#This Row],[Site Name]],Table2[[#This Row],[Linked?]],"")</f>
        <v>0</v>
      </c>
      <c r="R74">
        <f>IF(B74='Low Level'!B74,'Low Level'!J74,"")</f>
        <v>0</v>
      </c>
      <c r="S74" t="str">
        <f t="shared" si="7"/>
        <v>N</v>
      </c>
    </row>
    <row r="75" spans="7:19" x14ac:dyDescent="0.25">
      <c r="G75" s="1" t="e">
        <f t="shared" si="4"/>
        <v>#VALUE!</v>
      </c>
      <c r="H75">
        <f>IF(B75=Table1[[#This Row],[Site Name]],Table1[[#This Row],[Contacted?]],"")</f>
        <v>0</v>
      </c>
      <c r="I75" t="str">
        <f>IF(B75=Table2[[#This Row],[Site Name]],Table2[[#This Row],[Contacted?]],"")</f>
        <v/>
      </c>
      <c r="J75">
        <f>IF(B75='Low Level'!B75,'Low Level'!H75,"")</f>
        <v>0</v>
      </c>
      <c r="K75" t="str">
        <f t="shared" si="5"/>
        <v>N</v>
      </c>
      <c r="L75">
        <f>IF(B75=Table1[[#This Row],[Site Name]],Table1[[#This Row],[Responded?]],"")</f>
        <v>0</v>
      </c>
      <c r="M75">
        <f>IF(B75=Table2[[#This Row],[Site Name]],Table2[[#This Row],[Responded?]],"")</f>
        <v>0</v>
      </c>
      <c r="N75">
        <f>IF(B75='Low Level'!B75,'Low Level'!I75,"")</f>
        <v>0</v>
      </c>
      <c r="O75" t="str">
        <f t="shared" si="6"/>
        <v>N</v>
      </c>
      <c r="P75">
        <f>IF(B75=Table1[[#This Row],[Site Name]],Table1[[#This Row],[Linked?]],"")</f>
        <v>0</v>
      </c>
      <c r="Q75">
        <f>IF(B75=Table2[[#This Row],[Site Name]],Table2[[#This Row],[Linked?]],"")</f>
        <v>0</v>
      </c>
      <c r="R75">
        <f>IF(B75='Low Level'!B75,'Low Level'!J75,"")</f>
        <v>0</v>
      </c>
      <c r="S75" t="str">
        <f t="shared" si="7"/>
        <v>N</v>
      </c>
    </row>
    <row r="76" spans="7:19" x14ac:dyDescent="0.25">
      <c r="G76" s="1" t="e">
        <f t="shared" si="4"/>
        <v>#VALUE!</v>
      </c>
      <c r="H76">
        <f>IF(B76=Table1[[#This Row],[Site Name]],Table1[[#This Row],[Contacted?]],"")</f>
        <v>0</v>
      </c>
      <c r="I76" t="str">
        <f>IF(B76=Table2[[#This Row],[Site Name]],Table2[[#This Row],[Contacted?]],"")</f>
        <v/>
      </c>
      <c r="J76">
        <f>IF(B76='Low Level'!B76,'Low Level'!H76,"")</f>
        <v>0</v>
      </c>
      <c r="K76" t="str">
        <f t="shared" si="5"/>
        <v>N</v>
      </c>
      <c r="L76">
        <f>IF(B76=Table1[[#This Row],[Site Name]],Table1[[#This Row],[Responded?]],"")</f>
        <v>0</v>
      </c>
      <c r="M76">
        <f>IF(B76=Table2[[#This Row],[Site Name]],Table2[[#This Row],[Responded?]],"")</f>
        <v>0</v>
      </c>
      <c r="N76">
        <f>IF(B76='Low Level'!B76,'Low Level'!I76,"")</f>
        <v>0</v>
      </c>
      <c r="O76" t="str">
        <f t="shared" si="6"/>
        <v>N</v>
      </c>
      <c r="P76">
        <f>IF(B76=Table1[[#This Row],[Site Name]],Table1[[#This Row],[Linked?]],"")</f>
        <v>0</v>
      </c>
      <c r="Q76">
        <f>IF(B76=Table2[[#This Row],[Site Name]],Table2[[#This Row],[Linked?]],"")</f>
        <v>0</v>
      </c>
      <c r="R76">
        <f>IF(B76='Low Level'!B76,'Low Level'!J76,"")</f>
        <v>0</v>
      </c>
      <c r="S76" t="str">
        <f t="shared" si="7"/>
        <v>N</v>
      </c>
    </row>
    <row r="77" spans="7:19" x14ac:dyDescent="0.25">
      <c r="G77" s="1" t="e">
        <f t="shared" si="4"/>
        <v>#VALUE!</v>
      </c>
      <c r="H77">
        <f>IF(B77=Table1[[#This Row],[Site Name]],Table1[[#This Row],[Contacted?]],"")</f>
        <v>0</v>
      </c>
      <c r="I77" t="str">
        <f>IF(B77=Table2[[#This Row],[Site Name]],Table2[[#This Row],[Contacted?]],"")</f>
        <v/>
      </c>
      <c r="J77">
        <f>IF(B77='Low Level'!B77,'Low Level'!H77,"")</f>
        <v>0</v>
      </c>
      <c r="K77" t="str">
        <f t="shared" si="5"/>
        <v>N</v>
      </c>
      <c r="L77">
        <f>IF(B77=Table1[[#This Row],[Site Name]],Table1[[#This Row],[Responded?]],"")</f>
        <v>0</v>
      </c>
      <c r="M77">
        <f>IF(B77=Table2[[#This Row],[Site Name]],Table2[[#This Row],[Responded?]],"")</f>
        <v>0</v>
      </c>
      <c r="N77">
        <f>IF(B77='Low Level'!B77,'Low Level'!I77,"")</f>
        <v>0</v>
      </c>
      <c r="O77" t="str">
        <f t="shared" si="6"/>
        <v>N</v>
      </c>
      <c r="P77">
        <f>IF(B77=Table1[[#This Row],[Site Name]],Table1[[#This Row],[Linked?]],"")</f>
        <v>0</v>
      </c>
      <c r="Q77">
        <f>IF(B77=Table2[[#This Row],[Site Name]],Table2[[#This Row],[Linked?]],"")</f>
        <v>0</v>
      </c>
      <c r="R77">
        <f>IF(B77='Low Level'!B77,'Low Level'!J77,"")</f>
        <v>0</v>
      </c>
      <c r="S77" t="str">
        <f t="shared" si="7"/>
        <v>N</v>
      </c>
    </row>
    <row r="78" spans="7:19" x14ac:dyDescent="0.25">
      <c r="G78" s="1" t="e">
        <f t="shared" si="4"/>
        <v>#VALUE!</v>
      </c>
      <c r="H78">
        <f>IF(B78=Table1[[#This Row],[Site Name]],Table1[[#This Row],[Contacted?]],"")</f>
        <v>0</v>
      </c>
      <c r="I78" t="str">
        <f>IF(B78=Table2[[#This Row],[Site Name]],Table2[[#This Row],[Contacted?]],"")</f>
        <v/>
      </c>
      <c r="J78">
        <f>IF(B78='Low Level'!B78,'Low Level'!H78,"")</f>
        <v>0</v>
      </c>
      <c r="K78" t="str">
        <f t="shared" si="5"/>
        <v>N</v>
      </c>
      <c r="L78">
        <f>IF(B78=Table1[[#This Row],[Site Name]],Table1[[#This Row],[Responded?]],"")</f>
        <v>0</v>
      </c>
      <c r="M78">
        <f>IF(B78=Table2[[#This Row],[Site Name]],Table2[[#This Row],[Responded?]],"")</f>
        <v>0</v>
      </c>
      <c r="N78">
        <f>IF(B78='Low Level'!B78,'Low Level'!I78,"")</f>
        <v>0</v>
      </c>
      <c r="O78" t="str">
        <f t="shared" si="6"/>
        <v>N</v>
      </c>
      <c r="P78">
        <f>IF(B78=Table1[[#This Row],[Site Name]],Table1[[#This Row],[Linked?]],"")</f>
        <v>0</v>
      </c>
      <c r="Q78">
        <f>IF(B78=Table2[[#This Row],[Site Name]],Table2[[#This Row],[Linked?]],"")</f>
        <v>0</v>
      </c>
      <c r="R78">
        <f>IF(B78='Low Level'!B78,'Low Level'!J78,"")</f>
        <v>0</v>
      </c>
      <c r="S78" t="str">
        <f t="shared" si="7"/>
        <v>N</v>
      </c>
    </row>
    <row r="79" spans="7:19" x14ac:dyDescent="0.25">
      <c r="G79" s="1" t="e">
        <f t="shared" si="4"/>
        <v>#VALUE!</v>
      </c>
      <c r="H79">
        <f>IF(B79=Table1[[#This Row],[Site Name]],Table1[[#This Row],[Contacted?]],"")</f>
        <v>0</v>
      </c>
      <c r="I79" t="str">
        <f>IF(B79=Table2[[#This Row],[Site Name]],Table2[[#This Row],[Contacted?]],"")</f>
        <v/>
      </c>
      <c r="J79">
        <f>IF(B79='Low Level'!B79,'Low Level'!H79,"")</f>
        <v>0</v>
      </c>
      <c r="K79" t="str">
        <f t="shared" si="5"/>
        <v>N</v>
      </c>
      <c r="L79">
        <f>IF(B79=Table1[[#This Row],[Site Name]],Table1[[#This Row],[Responded?]],"")</f>
        <v>0</v>
      </c>
      <c r="M79">
        <f>IF(B79=Table2[[#This Row],[Site Name]],Table2[[#This Row],[Responded?]],"")</f>
        <v>0</v>
      </c>
      <c r="N79">
        <f>IF(B79='Low Level'!B79,'Low Level'!I79,"")</f>
        <v>0</v>
      </c>
      <c r="O79" t="str">
        <f t="shared" si="6"/>
        <v>N</v>
      </c>
      <c r="P79">
        <f>IF(B79=Table1[[#This Row],[Site Name]],Table1[[#This Row],[Linked?]],"")</f>
        <v>0</v>
      </c>
      <c r="Q79">
        <f>IF(B79=Table2[[#This Row],[Site Name]],Table2[[#This Row],[Linked?]],"")</f>
        <v>0</v>
      </c>
      <c r="R79">
        <f>IF(B79='Low Level'!B79,'Low Level'!J79,"")</f>
        <v>0</v>
      </c>
      <c r="S79" t="str">
        <f t="shared" si="7"/>
        <v>N</v>
      </c>
    </row>
    <row r="80" spans="7:19" x14ac:dyDescent="0.25">
      <c r="G80" s="1" t="e">
        <f t="shared" si="4"/>
        <v>#VALUE!</v>
      </c>
      <c r="H80">
        <f>IF(B80=Table1[[#This Row],[Site Name]],Table1[[#This Row],[Contacted?]],"")</f>
        <v>0</v>
      </c>
      <c r="I80" t="str">
        <f>IF(B80=Table2[[#This Row],[Site Name]],Table2[[#This Row],[Contacted?]],"")</f>
        <v/>
      </c>
      <c r="J80">
        <f>IF(B80='Low Level'!B80,'Low Level'!H80,"")</f>
        <v>0</v>
      </c>
      <c r="K80" t="str">
        <f t="shared" si="5"/>
        <v>N</v>
      </c>
      <c r="L80">
        <f>IF(B80=Table1[[#This Row],[Site Name]],Table1[[#This Row],[Responded?]],"")</f>
        <v>0</v>
      </c>
      <c r="M80">
        <f>IF(B80=Table2[[#This Row],[Site Name]],Table2[[#This Row],[Responded?]],"")</f>
        <v>0</v>
      </c>
      <c r="N80">
        <f>IF(B80='Low Level'!B80,'Low Level'!I80,"")</f>
        <v>0</v>
      </c>
      <c r="O80" t="str">
        <f t="shared" si="6"/>
        <v>N</v>
      </c>
      <c r="P80">
        <f>IF(B80=Table1[[#This Row],[Site Name]],Table1[[#This Row],[Linked?]],"")</f>
        <v>0</v>
      </c>
      <c r="Q80">
        <f>IF(B80=Table2[[#This Row],[Site Name]],Table2[[#This Row],[Linked?]],"")</f>
        <v>0</v>
      </c>
      <c r="R80">
        <f>IF(B80='Low Level'!B80,'Low Level'!J80,"")</f>
        <v>0</v>
      </c>
      <c r="S80" t="str">
        <f t="shared" si="7"/>
        <v>N</v>
      </c>
    </row>
    <row r="81" spans="7:19" x14ac:dyDescent="0.25">
      <c r="G81" s="1" t="e">
        <f t="shared" si="4"/>
        <v>#VALUE!</v>
      </c>
      <c r="H81">
        <f>IF(B81=Table1[[#This Row],[Site Name]],Table1[[#This Row],[Contacted?]],"")</f>
        <v>0</v>
      </c>
      <c r="I81" t="str">
        <f>IF(B81=Table2[[#This Row],[Site Name]],Table2[[#This Row],[Contacted?]],"")</f>
        <v/>
      </c>
      <c r="J81">
        <f>IF(B81='Low Level'!B81,'Low Level'!H81,"")</f>
        <v>0</v>
      </c>
      <c r="K81" t="str">
        <f t="shared" si="5"/>
        <v>N</v>
      </c>
      <c r="L81">
        <f>IF(B81=Table1[[#This Row],[Site Name]],Table1[[#This Row],[Responded?]],"")</f>
        <v>0</v>
      </c>
      <c r="M81">
        <f>IF(B81=Table2[[#This Row],[Site Name]],Table2[[#This Row],[Responded?]],"")</f>
        <v>0</v>
      </c>
      <c r="N81">
        <f>IF(B81='Low Level'!B81,'Low Level'!I81,"")</f>
        <v>0</v>
      </c>
      <c r="O81" t="str">
        <f t="shared" si="6"/>
        <v>N</v>
      </c>
      <c r="P81">
        <f>IF(B81=Table1[[#This Row],[Site Name]],Table1[[#This Row],[Linked?]],"")</f>
        <v>0</v>
      </c>
      <c r="Q81">
        <f>IF(B81=Table2[[#This Row],[Site Name]],Table2[[#This Row],[Linked?]],"")</f>
        <v>0</v>
      </c>
      <c r="R81">
        <f>IF(B81='Low Level'!B81,'Low Level'!J81,"")</f>
        <v>0</v>
      </c>
      <c r="S81" t="str">
        <f t="shared" si="7"/>
        <v>N</v>
      </c>
    </row>
    <row r="82" spans="7:19" x14ac:dyDescent="0.25">
      <c r="G82" s="1" t="e">
        <f t="shared" si="4"/>
        <v>#VALUE!</v>
      </c>
      <c r="H82">
        <f>IF(B82=Table1[[#This Row],[Site Name]],Table1[[#This Row],[Contacted?]],"")</f>
        <v>0</v>
      </c>
      <c r="I82" t="str">
        <f>IF(B82=Table2[[#This Row],[Site Name]],Table2[[#This Row],[Contacted?]],"")</f>
        <v/>
      </c>
      <c r="J82">
        <f>IF(B82='Low Level'!B82,'Low Level'!H82,"")</f>
        <v>0</v>
      </c>
      <c r="K82" t="str">
        <f t="shared" si="5"/>
        <v>N</v>
      </c>
      <c r="L82">
        <f>IF(B82=Table1[[#This Row],[Site Name]],Table1[[#This Row],[Responded?]],"")</f>
        <v>0</v>
      </c>
      <c r="M82">
        <f>IF(B82=Table2[[#This Row],[Site Name]],Table2[[#This Row],[Responded?]],"")</f>
        <v>0</v>
      </c>
      <c r="N82">
        <f>IF(B82='Low Level'!B82,'Low Level'!I82,"")</f>
        <v>0</v>
      </c>
      <c r="O82" t="str">
        <f t="shared" si="6"/>
        <v>N</v>
      </c>
      <c r="P82">
        <f>IF(B82=Table1[[#This Row],[Site Name]],Table1[[#This Row],[Linked?]],"")</f>
        <v>0</v>
      </c>
      <c r="Q82">
        <f>IF(B82=Table2[[#This Row],[Site Name]],Table2[[#This Row],[Linked?]],"")</f>
        <v>0</v>
      </c>
      <c r="R82">
        <f>IF(B82='Low Level'!B82,'Low Level'!J82,"")</f>
        <v>0</v>
      </c>
      <c r="S82" t="str">
        <f t="shared" si="7"/>
        <v>N</v>
      </c>
    </row>
    <row r="83" spans="7:19" x14ac:dyDescent="0.25">
      <c r="G83" s="1" t="e">
        <f t="shared" si="4"/>
        <v>#VALUE!</v>
      </c>
      <c r="H83">
        <f>IF(B83=Table1[[#This Row],[Site Name]],Table1[[#This Row],[Contacted?]],"")</f>
        <v>0</v>
      </c>
      <c r="I83" t="str">
        <f>IF(B83=Table2[[#This Row],[Site Name]],Table2[[#This Row],[Contacted?]],"")</f>
        <v/>
      </c>
      <c r="J83">
        <f>IF(B83='Low Level'!B83,'Low Level'!H83,"")</f>
        <v>0</v>
      </c>
      <c r="K83" t="str">
        <f t="shared" si="5"/>
        <v>N</v>
      </c>
      <c r="L83">
        <f>IF(B83=Table1[[#This Row],[Site Name]],Table1[[#This Row],[Responded?]],"")</f>
        <v>0</v>
      </c>
      <c r="M83">
        <f>IF(B83=Table2[[#This Row],[Site Name]],Table2[[#This Row],[Responded?]],"")</f>
        <v>0</v>
      </c>
      <c r="N83">
        <f>IF(B83='Low Level'!B83,'Low Level'!I83,"")</f>
        <v>0</v>
      </c>
      <c r="O83" t="str">
        <f t="shared" si="6"/>
        <v>N</v>
      </c>
      <c r="P83">
        <f>IF(B83=Table1[[#This Row],[Site Name]],Table1[[#This Row],[Linked?]],"")</f>
        <v>0</v>
      </c>
      <c r="Q83">
        <f>IF(B83=Table2[[#This Row],[Site Name]],Table2[[#This Row],[Linked?]],"")</f>
        <v>0</v>
      </c>
      <c r="R83">
        <f>IF(B83='Low Level'!B83,'Low Level'!J83,"")</f>
        <v>0</v>
      </c>
      <c r="S83" t="str">
        <f t="shared" si="7"/>
        <v>N</v>
      </c>
    </row>
    <row r="84" spans="7:19" x14ac:dyDescent="0.25">
      <c r="G84" s="1" t="e">
        <f t="shared" si="4"/>
        <v>#VALUE!</v>
      </c>
      <c r="H84">
        <f>IF(B84=Table1[[#This Row],[Site Name]],Table1[[#This Row],[Contacted?]],"")</f>
        <v>0</v>
      </c>
      <c r="I84" t="str">
        <f>IF(B84=Table2[[#This Row],[Site Name]],Table2[[#This Row],[Contacted?]],"")</f>
        <v/>
      </c>
      <c r="J84">
        <f>IF(B84='Low Level'!B84,'Low Level'!H84,"")</f>
        <v>0</v>
      </c>
      <c r="K84" t="str">
        <f t="shared" si="5"/>
        <v>N</v>
      </c>
      <c r="L84">
        <f>IF(B84=Table1[[#This Row],[Site Name]],Table1[[#This Row],[Responded?]],"")</f>
        <v>0</v>
      </c>
      <c r="M84">
        <f>IF(B84=Table2[[#This Row],[Site Name]],Table2[[#This Row],[Responded?]],"")</f>
        <v>0</v>
      </c>
      <c r="N84">
        <f>IF(B84='Low Level'!B84,'Low Level'!I84,"")</f>
        <v>0</v>
      </c>
      <c r="O84" t="str">
        <f t="shared" si="6"/>
        <v>N</v>
      </c>
      <c r="P84">
        <f>IF(B84=Table1[[#This Row],[Site Name]],Table1[[#This Row],[Linked?]],"")</f>
        <v>0</v>
      </c>
      <c r="Q84">
        <f>IF(B84=Table2[[#This Row],[Site Name]],Table2[[#This Row],[Linked?]],"")</f>
        <v>0</v>
      </c>
      <c r="R84">
        <f>IF(B84='Low Level'!B84,'Low Level'!J84,"")</f>
        <v>0</v>
      </c>
      <c r="S84" t="str">
        <f t="shared" si="7"/>
        <v>N</v>
      </c>
    </row>
    <row r="85" spans="7:19" x14ac:dyDescent="0.25">
      <c r="G85" s="1" t="e">
        <f t="shared" si="4"/>
        <v>#VALUE!</v>
      </c>
      <c r="H85">
        <f>IF(B85=Table1[[#This Row],[Site Name]],Table1[[#This Row],[Contacted?]],"")</f>
        <v>0</v>
      </c>
      <c r="I85" t="str">
        <f>IF(B85=Table2[[#This Row],[Site Name]],Table2[[#This Row],[Contacted?]],"")</f>
        <v/>
      </c>
      <c r="J85">
        <f>IF(B85='Low Level'!B85,'Low Level'!H85,"")</f>
        <v>0</v>
      </c>
      <c r="K85" t="str">
        <f t="shared" si="5"/>
        <v>N</v>
      </c>
      <c r="L85">
        <f>IF(B85=Table1[[#This Row],[Site Name]],Table1[[#This Row],[Responded?]],"")</f>
        <v>0</v>
      </c>
      <c r="M85">
        <f>IF(B85=Table2[[#This Row],[Site Name]],Table2[[#This Row],[Responded?]],"")</f>
        <v>0</v>
      </c>
      <c r="N85">
        <f>IF(B85='Low Level'!B85,'Low Level'!I85,"")</f>
        <v>0</v>
      </c>
      <c r="O85" t="str">
        <f t="shared" si="6"/>
        <v>N</v>
      </c>
      <c r="P85">
        <f>IF(B85=Table1[[#This Row],[Site Name]],Table1[[#This Row],[Linked?]],"")</f>
        <v>0</v>
      </c>
      <c r="Q85">
        <f>IF(B85=Table2[[#This Row],[Site Name]],Table2[[#This Row],[Linked?]],"")</f>
        <v>0</v>
      </c>
      <c r="R85">
        <f>IF(B85='Low Level'!B85,'Low Level'!J85,"")</f>
        <v>0</v>
      </c>
      <c r="S85" t="str">
        <f t="shared" si="7"/>
        <v>N</v>
      </c>
    </row>
    <row r="86" spans="7:19" x14ac:dyDescent="0.25">
      <c r="G86" s="1" t="e">
        <f t="shared" si="4"/>
        <v>#VALUE!</v>
      </c>
      <c r="H86">
        <f>IF(B86=Table1[[#This Row],[Site Name]],Table1[[#This Row],[Contacted?]],"")</f>
        <v>0</v>
      </c>
      <c r="I86" t="str">
        <f>IF(B86=Table2[[#This Row],[Site Name]],Table2[[#This Row],[Contacted?]],"")</f>
        <v/>
      </c>
      <c r="J86">
        <f>IF(B86='Low Level'!B86,'Low Level'!H86,"")</f>
        <v>0</v>
      </c>
      <c r="K86" t="str">
        <f t="shared" si="5"/>
        <v>N</v>
      </c>
      <c r="L86">
        <f>IF(B86=Table1[[#This Row],[Site Name]],Table1[[#This Row],[Responded?]],"")</f>
        <v>0</v>
      </c>
      <c r="M86">
        <f>IF(B86=Table2[[#This Row],[Site Name]],Table2[[#This Row],[Responded?]],"")</f>
        <v>0</v>
      </c>
      <c r="N86">
        <f>IF(B86='Low Level'!B86,'Low Level'!I86,"")</f>
        <v>0</v>
      </c>
      <c r="O86" t="str">
        <f t="shared" si="6"/>
        <v>N</v>
      </c>
      <c r="P86">
        <f>IF(B86=Table1[[#This Row],[Site Name]],Table1[[#This Row],[Linked?]],"")</f>
        <v>0</v>
      </c>
      <c r="Q86">
        <f>IF(B86=Table2[[#This Row],[Site Name]],Table2[[#This Row],[Linked?]],"")</f>
        <v>0</v>
      </c>
      <c r="R86">
        <f>IF(B86='Low Level'!B86,'Low Level'!J86,"")</f>
        <v>0</v>
      </c>
      <c r="S86" t="str">
        <f t="shared" si="7"/>
        <v>N</v>
      </c>
    </row>
    <row r="87" spans="7:19" x14ac:dyDescent="0.25">
      <c r="G87" s="1" t="e">
        <f t="shared" si="4"/>
        <v>#VALUE!</v>
      </c>
      <c r="H87">
        <f>IF(B87=Table1[[#This Row],[Site Name]],Table1[[#This Row],[Contacted?]],"")</f>
        <v>0</v>
      </c>
      <c r="I87" t="str">
        <f>IF(B87=Table2[[#This Row],[Site Name]],Table2[[#This Row],[Contacted?]],"")</f>
        <v/>
      </c>
      <c r="J87">
        <f>IF(B87='Low Level'!B87,'Low Level'!H87,"")</f>
        <v>0</v>
      </c>
      <c r="K87" t="str">
        <f t="shared" si="5"/>
        <v>N</v>
      </c>
      <c r="L87">
        <f>IF(B87=Table1[[#This Row],[Site Name]],Table1[[#This Row],[Responded?]],"")</f>
        <v>0</v>
      </c>
      <c r="M87">
        <f>IF(B87=Table2[[#This Row],[Site Name]],Table2[[#This Row],[Responded?]],"")</f>
        <v>0</v>
      </c>
      <c r="N87">
        <f>IF(B87='Low Level'!B87,'Low Level'!I87,"")</f>
        <v>0</v>
      </c>
      <c r="O87" t="str">
        <f t="shared" si="6"/>
        <v>N</v>
      </c>
      <c r="P87">
        <f>IF(B87=Table1[[#This Row],[Site Name]],Table1[[#This Row],[Linked?]],"")</f>
        <v>0</v>
      </c>
      <c r="Q87">
        <f>IF(B87=Table2[[#This Row],[Site Name]],Table2[[#This Row],[Linked?]],"")</f>
        <v>0</v>
      </c>
      <c r="R87">
        <f>IF(B87='Low Level'!B87,'Low Level'!J87,"")</f>
        <v>0</v>
      </c>
      <c r="S87" t="str">
        <f t="shared" si="7"/>
        <v>N</v>
      </c>
    </row>
    <row r="88" spans="7:19" x14ac:dyDescent="0.25">
      <c r="G88" s="1" t="e">
        <f t="shared" si="4"/>
        <v>#VALUE!</v>
      </c>
      <c r="H88">
        <f>IF(B88=Table1[[#This Row],[Site Name]],Table1[[#This Row],[Contacted?]],"")</f>
        <v>0</v>
      </c>
      <c r="I88" t="str">
        <f>IF(B88=Table2[[#This Row],[Site Name]],Table2[[#This Row],[Contacted?]],"")</f>
        <v/>
      </c>
      <c r="J88">
        <f>IF(B88='Low Level'!B88,'Low Level'!H88,"")</f>
        <v>0</v>
      </c>
      <c r="K88" t="str">
        <f t="shared" si="5"/>
        <v>N</v>
      </c>
      <c r="L88">
        <f>IF(B88=Table1[[#This Row],[Site Name]],Table1[[#This Row],[Responded?]],"")</f>
        <v>0</v>
      </c>
      <c r="M88">
        <f>IF(B88=Table2[[#This Row],[Site Name]],Table2[[#This Row],[Responded?]],"")</f>
        <v>0</v>
      </c>
      <c r="N88">
        <f>IF(B88='Low Level'!B88,'Low Level'!I88,"")</f>
        <v>0</v>
      </c>
      <c r="O88" t="str">
        <f t="shared" si="6"/>
        <v>N</v>
      </c>
      <c r="P88">
        <f>IF(B88=Table1[[#This Row],[Site Name]],Table1[[#This Row],[Linked?]],"")</f>
        <v>0</v>
      </c>
      <c r="Q88">
        <f>IF(B88=Table2[[#This Row],[Site Name]],Table2[[#This Row],[Linked?]],"")</f>
        <v>0</v>
      </c>
      <c r="R88">
        <f>IF(B88='Low Level'!B88,'Low Level'!J88,"")</f>
        <v>0</v>
      </c>
      <c r="S88" t="str">
        <f t="shared" si="7"/>
        <v>N</v>
      </c>
    </row>
    <row r="89" spans="7:19" x14ac:dyDescent="0.25">
      <c r="G89" s="1" t="e">
        <f t="shared" si="4"/>
        <v>#VALUE!</v>
      </c>
      <c r="H89">
        <f>IF(B89=Table1[[#This Row],[Site Name]],Table1[[#This Row],[Contacted?]],"")</f>
        <v>0</v>
      </c>
      <c r="I89" t="str">
        <f>IF(B89=Table2[[#This Row],[Site Name]],Table2[[#This Row],[Contacted?]],"")</f>
        <v/>
      </c>
      <c r="J89">
        <f>IF(B89='Low Level'!B89,'Low Level'!H89,"")</f>
        <v>0</v>
      </c>
      <c r="K89" t="str">
        <f t="shared" si="5"/>
        <v>N</v>
      </c>
      <c r="L89">
        <f>IF(B89=Table1[[#This Row],[Site Name]],Table1[[#This Row],[Responded?]],"")</f>
        <v>0</v>
      </c>
      <c r="M89">
        <f>IF(B89=Table2[[#This Row],[Site Name]],Table2[[#This Row],[Responded?]],"")</f>
        <v>0</v>
      </c>
      <c r="N89">
        <f>IF(B89='Low Level'!B89,'Low Level'!I89,"")</f>
        <v>0</v>
      </c>
      <c r="O89" t="str">
        <f t="shared" si="6"/>
        <v>N</v>
      </c>
      <c r="P89">
        <f>IF(B89=Table1[[#This Row],[Site Name]],Table1[[#This Row],[Linked?]],"")</f>
        <v>0</v>
      </c>
      <c r="Q89">
        <f>IF(B89=Table2[[#This Row],[Site Name]],Table2[[#This Row],[Linked?]],"")</f>
        <v>0</v>
      </c>
      <c r="R89">
        <f>IF(B89='Low Level'!B89,'Low Level'!J89,"")</f>
        <v>0</v>
      </c>
      <c r="S89" t="str">
        <f t="shared" si="7"/>
        <v>N</v>
      </c>
    </row>
    <row r="90" spans="7:19" x14ac:dyDescent="0.25">
      <c r="G90" s="1" t="e">
        <f t="shared" si="4"/>
        <v>#VALUE!</v>
      </c>
      <c r="H90">
        <f>IF(B90=Table1[[#This Row],[Site Name]],Table1[[#This Row],[Contacted?]],"")</f>
        <v>0</v>
      </c>
      <c r="I90" t="str">
        <f>IF(B90=Table2[[#This Row],[Site Name]],Table2[[#This Row],[Contacted?]],"")</f>
        <v/>
      </c>
      <c r="J90">
        <f>IF(B90='Low Level'!B90,'Low Level'!H90,"")</f>
        <v>0</v>
      </c>
      <c r="K90" t="str">
        <f t="shared" si="5"/>
        <v>N</v>
      </c>
      <c r="L90">
        <f>IF(B90=Table1[[#This Row],[Site Name]],Table1[[#This Row],[Responded?]],"")</f>
        <v>0</v>
      </c>
      <c r="M90">
        <f>IF(B90=Table2[[#This Row],[Site Name]],Table2[[#This Row],[Responded?]],"")</f>
        <v>0</v>
      </c>
      <c r="N90">
        <f>IF(B90='Low Level'!B90,'Low Level'!I90,"")</f>
        <v>0</v>
      </c>
      <c r="O90" t="str">
        <f t="shared" si="6"/>
        <v>N</v>
      </c>
      <c r="P90">
        <f>IF(B90=Table1[[#This Row],[Site Name]],Table1[[#This Row],[Linked?]],"")</f>
        <v>0</v>
      </c>
      <c r="Q90">
        <f>IF(B90=Table2[[#This Row],[Site Name]],Table2[[#This Row],[Linked?]],"")</f>
        <v>0</v>
      </c>
      <c r="R90">
        <f>IF(B90='Low Level'!B90,'Low Level'!J90,"")</f>
        <v>0</v>
      </c>
      <c r="S90" t="str">
        <f t="shared" si="7"/>
        <v>N</v>
      </c>
    </row>
    <row r="91" spans="7:19" x14ac:dyDescent="0.25">
      <c r="G91" s="1" t="e">
        <f t="shared" si="4"/>
        <v>#VALUE!</v>
      </c>
      <c r="H91">
        <f>IF(B91=Table1[[#This Row],[Site Name]],Table1[[#This Row],[Contacted?]],"")</f>
        <v>0</v>
      </c>
      <c r="I91" t="str">
        <f>IF(B91=Table2[[#This Row],[Site Name]],Table2[[#This Row],[Contacted?]],"")</f>
        <v/>
      </c>
      <c r="J91">
        <f>IF(B91='Low Level'!B91,'Low Level'!H91,"")</f>
        <v>0</v>
      </c>
      <c r="K91" t="str">
        <f t="shared" si="5"/>
        <v>N</v>
      </c>
      <c r="L91">
        <f>IF(B91=Table1[[#This Row],[Site Name]],Table1[[#This Row],[Responded?]],"")</f>
        <v>0</v>
      </c>
      <c r="M91">
        <f>IF(B91=Table2[[#This Row],[Site Name]],Table2[[#This Row],[Responded?]],"")</f>
        <v>0</v>
      </c>
      <c r="N91">
        <f>IF(B91='Low Level'!B91,'Low Level'!I91,"")</f>
        <v>0</v>
      </c>
      <c r="O91" t="str">
        <f t="shared" si="6"/>
        <v>N</v>
      </c>
      <c r="P91">
        <f>IF(B91=Table1[[#This Row],[Site Name]],Table1[[#This Row],[Linked?]],"")</f>
        <v>0</v>
      </c>
      <c r="Q91">
        <f>IF(B91=Table2[[#This Row],[Site Name]],Table2[[#This Row],[Linked?]],"")</f>
        <v>0</v>
      </c>
      <c r="R91">
        <f>IF(B91='Low Level'!B91,'Low Level'!J91,"")</f>
        <v>0</v>
      </c>
      <c r="S91" t="str">
        <f t="shared" si="7"/>
        <v>N</v>
      </c>
    </row>
    <row r="92" spans="7:19" x14ac:dyDescent="0.25">
      <c r="G92" s="1" t="e">
        <f t="shared" si="4"/>
        <v>#VALUE!</v>
      </c>
      <c r="H92">
        <f>IF(B92=Table1[[#This Row],[Site Name]],Table1[[#This Row],[Contacted?]],"")</f>
        <v>0</v>
      </c>
      <c r="I92" t="str">
        <f>IF(B92=Table2[[#This Row],[Site Name]],Table2[[#This Row],[Contacted?]],"")</f>
        <v/>
      </c>
      <c r="J92">
        <f>IF(B92='Low Level'!B92,'Low Level'!H92,"")</f>
        <v>0</v>
      </c>
      <c r="K92" t="str">
        <f t="shared" si="5"/>
        <v>N</v>
      </c>
      <c r="L92">
        <f>IF(B92=Table1[[#This Row],[Site Name]],Table1[[#This Row],[Responded?]],"")</f>
        <v>0</v>
      </c>
      <c r="M92">
        <f>IF(B92=Table2[[#This Row],[Site Name]],Table2[[#This Row],[Responded?]],"")</f>
        <v>0</v>
      </c>
      <c r="N92">
        <f>IF(B92='Low Level'!B92,'Low Level'!I92,"")</f>
        <v>0</v>
      </c>
      <c r="O92" t="str">
        <f t="shared" si="6"/>
        <v>N</v>
      </c>
      <c r="P92">
        <f>IF(B92=Table1[[#This Row],[Site Name]],Table1[[#This Row],[Linked?]],"")</f>
        <v>0</v>
      </c>
      <c r="Q92">
        <f>IF(B92=Table2[[#This Row],[Site Name]],Table2[[#This Row],[Linked?]],"")</f>
        <v>0</v>
      </c>
      <c r="R92">
        <f>IF(B92='Low Level'!B92,'Low Level'!J92,"")</f>
        <v>0</v>
      </c>
      <c r="S92" t="str">
        <f t="shared" si="7"/>
        <v>N</v>
      </c>
    </row>
    <row r="93" spans="7:19" x14ac:dyDescent="0.25">
      <c r="G93" s="1" t="e">
        <f t="shared" si="4"/>
        <v>#VALUE!</v>
      </c>
      <c r="H93">
        <f>IF(B93=Table1[[#This Row],[Site Name]],Table1[[#This Row],[Contacted?]],"")</f>
        <v>0</v>
      </c>
      <c r="I93" t="str">
        <f>IF(B93=Table2[[#This Row],[Site Name]],Table2[[#This Row],[Contacted?]],"")</f>
        <v/>
      </c>
      <c r="J93">
        <f>IF(B93='Low Level'!B93,'Low Level'!H93,"")</f>
        <v>0</v>
      </c>
      <c r="K93" t="str">
        <f t="shared" si="5"/>
        <v>N</v>
      </c>
      <c r="L93">
        <f>IF(B93=Table1[[#This Row],[Site Name]],Table1[[#This Row],[Responded?]],"")</f>
        <v>0</v>
      </c>
      <c r="M93">
        <f>IF(B93=Table2[[#This Row],[Site Name]],Table2[[#This Row],[Responded?]],"")</f>
        <v>0</v>
      </c>
      <c r="N93">
        <f>IF(B93='Low Level'!B93,'Low Level'!I93,"")</f>
        <v>0</v>
      </c>
      <c r="O93" t="str">
        <f t="shared" si="6"/>
        <v>N</v>
      </c>
      <c r="P93">
        <f>IF(B93=Table1[[#This Row],[Site Name]],Table1[[#This Row],[Linked?]],"")</f>
        <v>0</v>
      </c>
      <c r="Q93">
        <f>IF(B93=Table2[[#This Row],[Site Name]],Table2[[#This Row],[Linked?]],"")</f>
        <v>0</v>
      </c>
      <c r="R93">
        <f>IF(B93='Low Level'!B93,'Low Level'!J93,"")</f>
        <v>0</v>
      </c>
      <c r="S93" t="str">
        <f t="shared" si="7"/>
        <v>N</v>
      </c>
    </row>
    <row r="94" spans="7:19" x14ac:dyDescent="0.25">
      <c r="G94" s="1" t="e">
        <f t="shared" si="4"/>
        <v>#VALUE!</v>
      </c>
      <c r="H94">
        <f>IF(B94=Table1[[#This Row],[Site Name]],Table1[[#This Row],[Contacted?]],"")</f>
        <v>0</v>
      </c>
      <c r="I94" t="str">
        <f>IF(B94=Table2[[#This Row],[Site Name]],Table2[[#This Row],[Contacted?]],"")</f>
        <v/>
      </c>
      <c r="J94">
        <f>IF(B94='Low Level'!B94,'Low Level'!H94,"")</f>
        <v>0</v>
      </c>
      <c r="K94" t="str">
        <f t="shared" si="5"/>
        <v>N</v>
      </c>
      <c r="L94">
        <f>IF(B94=Table1[[#This Row],[Site Name]],Table1[[#This Row],[Responded?]],"")</f>
        <v>0</v>
      </c>
      <c r="M94">
        <f>IF(B94=Table2[[#This Row],[Site Name]],Table2[[#This Row],[Responded?]],"")</f>
        <v>0</v>
      </c>
      <c r="N94">
        <f>IF(B94='Low Level'!B94,'Low Level'!I94,"")</f>
        <v>0</v>
      </c>
      <c r="O94" t="str">
        <f t="shared" si="6"/>
        <v>N</v>
      </c>
      <c r="P94">
        <f>IF(B94=Table1[[#This Row],[Site Name]],Table1[[#This Row],[Linked?]],"")</f>
        <v>0</v>
      </c>
      <c r="Q94">
        <f>IF(B94=Table2[[#This Row],[Site Name]],Table2[[#This Row],[Linked?]],"")</f>
        <v>0</v>
      </c>
      <c r="R94">
        <f>IF(B94='Low Level'!B94,'Low Level'!J94,"")</f>
        <v>0</v>
      </c>
      <c r="S94" t="str">
        <f t="shared" si="7"/>
        <v>N</v>
      </c>
    </row>
    <row r="95" spans="7:19" x14ac:dyDescent="0.25">
      <c r="G95" s="1" t="e">
        <f t="shared" si="4"/>
        <v>#VALUE!</v>
      </c>
      <c r="H95">
        <f>IF(B95=Table1[[#This Row],[Site Name]],Table1[[#This Row],[Contacted?]],"")</f>
        <v>0</v>
      </c>
      <c r="I95" t="str">
        <f>IF(B95=Table2[[#This Row],[Site Name]],Table2[[#This Row],[Contacted?]],"")</f>
        <v/>
      </c>
      <c r="J95">
        <f>IF(B95='Low Level'!B95,'Low Level'!H95,"")</f>
        <v>0</v>
      </c>
      <c r="K95" t="str">
        <f t="shared" si="5"/>
        <v>N</v>
      </c>
      <c r="L95">
        <f>IF(B95=Table1[[#This Row],[Site Name]],Table1[[#This Row],[Responded?]],"")</f>
        <v>0</v>
      </c>
      <c r="M95">
        <f>IF(B95=Table2[[#This Row],[Site Name]],Table2[[#This Row],[Responded?]],"")</f>
        <v>0</v>
      </c>
      <c r="N95">
        <f>IF(B95='Low Level'!B95,'Low Level'!I95,"")</f>
        <v>0</v>
      </c>
      <c r="O95" t="str">
        <f t="shared" si="6"/>
        <v>N</v>
      </c>
      <c r="P95">
        <f>IF(B95=Table1[[#This Row],[Site Name]],Table1[[#This Row],[Linked?]],"")</f>
        <v>0</v>
      </c>
      <c r="Q95">
        <f>IF(B95=Table2[[#This Row],[Site Name]],Table2[[#This Row],[Linked?]],"")</f>
        <v>0</v>
      </c>
      <c r="R95">
        <f>IF(B95='Low Level'!B95,'Low Level'!J95,"")</f>
        <v>0</v>
      </c>
      <c r="S95" t="str">
        <f t="shared" si="7"/>
        <v>N</v>
      </c>
    </row>
    <row r="96" spans="7:19" x14ac:dyDescent="0.25">
      <c r="G96" s="1" t="e">
        <f t="shared" si="4"/>
        <v>#VALUE!</v>
      </c>
      <c r="H96">
        <f>IF(B96=Table1[[#This Row],[Site Name]],Table1[[#This Row],[Contacted?]],"")</f>
        <v>0</v>
      </c>
      <c r="I96" t="str">
        <f>IF(B96=Table2[[#This Row],[Site Name]],Table2[[#This Row],[Contacted?]],"")</f>
        <v/>
      </c>
      <c r="J96">
        <f>IF(B96='Low Level'!B96,'Low Level'!H96,"")</f>
        <v>0</v>
      </c>
      <c r="K96" t="str">
        <f t="shared" si="5"/>
        <v>N</v>
      </c>
      <c r="L96">
        <f>IF(B96=Table1[[#This Row],[Site Name]],Table1[[#This Row],[Responded?]],"")</f>
        <v>0</v>
      </c>
      <c r="M96">
        <f>IF(B96=Table2[[#This Row],[Site Name]],Table2[[#This Row],[Responded?]],"")</f>
        <v>0</v>
      </c>
      <c r="N96">
        <f>IF(B96='Low Level'!B96,'Low Level'!I96,"")</f>
        <v>0</v>
      </c>
      <c r="O96" t="str">
        <f t="shared" si="6"/>
        <v>N</v>
      </c>
      <c r="P96">
        <f>IF(B96=Table1[[#This Row],[Site Name]],Table1[[#This Row],[Linked?]],"")</f>
        <v>0</v>
      </c>
      <c r="Q96">
        <f>IF(B96=Table2[[#This Row],[Site Name]],Table2[[#This Row],[Linked?]],"")</f>
        <v>0</v>
      </c>
      <c r="R96">
        <f>IF(B96='Low Level'!B96,'Low Level'!J96,"")</f>
        <v>0</v>
      </c>
      <c r="S96" t="str">
        <f t="shared" si="7"/>
        <v>N</v>
      </c>
    </row>
    <row r="97" spans="7:19" x14ac:dyDescent="0.25">
      <c r="G97" s="1" t="e">
        <f t="shared" si="4"/>
        <v>#VALUE!</v>
      </c>
      <c r="H97">
        <f>IF(B97=Table1[[#This Row],[Site Name]],Table1[[#This Row],[Contacted?]],"")</f>
        <v>0</v>
      </c>
      <c r="I97" t="str">
        <f>IF(B97=Table2[[#This Row],[Site Name]],Table2[[#This Row],[Contacted?]],"")</f>
        <v/>
      </c>
      <c r="J97">
        <f>IF(B97='Low Level'!B97,'Low Level'!H97,"")</f>
        <v>0</v>
      </c>
      <c r="K97" t="str">
        <f t="shared" si="5"/>
        <v>N</v>
      </c>
      <c r="L97">
        <f>IF(B97=Table1[[#This Row],[Site Name]],Table1[[#This Row],[Responded?]],"")</f>
        <v>0</v>
      </c>
      <c r="M97">
        <f>IF(B97=Table2[[#This Row],[Site Name]],Table2[[#This Row],[Responded?]],"")</f>
        <v>0</v>
      </c>
      <c r="N97">
        <f>IF(B97='Low Level'!B97,'Low Level'!I97,"")</f>
        <v>0</v>
      </c>
      <c r="O97" t="str">
        <f t="shared" si="6"/>
        <v>N</v>
      </c>
      <c r="P97">
        <f>IF(B97=Table1[[#This Row],[Site Name]],Table1[[#This Row],[Linked?]],"")</f>
        <v>0</v>
      </c>
      <c r="Q97">
        <f>IF(B97=Table2[[#This Row],[Site Name]],Table2[[#This Row],[Linked?]],"")</f>
        <v>0</v>
      </c>
      <c r="R97">
        <f>IF(B97='Low Level'!B97,'Low Level'!J97,"")</f>
        <v>0</v>
      </c>
      <c r="S97" t="str">
        <f t="shared" si="7"/>
        <v>N</v>
      </c>
    </row>
    <row r="98" spans="7:19" x14ac:dyDescent="0.25">
      <c r="G98" s="1" t="e">
        <f t="shared" si="4"/>
        <v>#VALUE!</v>
      </c>
      <c r="H98">
        <f>IF(B98=Table1[[#This Row],[Site Name]],Table1[[#This Row],[Contacted?]],"")</f>
        <v>0</v>
      </c>
      <c r="I98" t="str">
        <f>IF(B98=Table2[[#This Row],[Site Name]],Table2[[#This Row],[Contacted?]],"")</f>
        <v/>
      </c>
      <c r="J98">
        <f>IF(B98='Low Level'!B98,'Low Level'!H98,"")</f>
        <v>0</v>
      </c>
      <c r="K98" t="str">
        <f t="shared" si="5"/>
        <v>N</v>
      </c>
      <c r="L98">
        <f>IF(B98=Table1[[#This Row],[Site Name]],Table1[[#This Row],[Responded?]],"")</f>
        <v>0</v>
      </c>
      <c r="M98">
        <f>IF(B98=Table2[[#This Row],[Site Name]],Table2[[#This Row],[Responded?]],"")</f>
        <v>0</v>
      </c>
      <c r="N98">
        <f>IF(B98='Low Level'!B98,'Low Level'!I98,"")</f>
        <v>0</v>
      </c>
      <c r="O98" t="str">
        <f t="shared" si="6"/>
        <v>N</v>
      </c>
      <c r="P98">
        <f>IF(B98=Table1[[#This Row],[Site Name]],Table1[[#This Row],[Linked?]],"")</f>
        <v>0</v>
      </c>
      <c r="Q98">
        <f>IF(B98=Table2[[#This Row],[Site Name]],Table2[[#This Row],[Linked?]],"")</f>
        <v>0</v>
      </c>
      <c r="R98">
        <f>IF(B98='Low Level'!B98,'Low Level'!J98,"")</f>
        <v>0</v>
      </c>
      <c r="S98" t="str">
        <f t="shared" si="7"/>
        <v>N</v>
      </c>
    </row>
    <row r="99" spans="7:19" x14ac:dyDescent="0.25">
      <c r="G99" s="1" t="e">
        <f t="shared" si="4"/>
        <v>#VALUE!</v>
      </c>
      <c r="H99">
        <f>IF(B99=Table1[[#This Row],[Site Name]],Table1[[#This Row],[Contacted?]],"")</f>
        <v>0</v>
      </c>
      <c r="I99" t="str">
        <f>IF(B99=Table2[[#This Row],[Site Name]],Table2[[#This Row],[Contacted?]],"")</f>
        <v/>
      </c>
      <c r="J99">
        <f>IF(B99='Low Level'!B99,'Low Level'!H99,"")</f>
        <v>0</v>
      </c>
      <c r="K99" t="str">
        <f t="shared" si="5"/>
        <v>N</v>
      </c>
      <c r="L99">
        <f>IF(B99=Table1[[#This Row],[Site Name]],Table1[[#This Row],[Responded?]],"")</f>
        <v>0</v>
      </c>
      <c r="M99">
        <f>IF(B99=Table2[[#This Row],[Site Name]],Table2[[#This Row],[Responded?]],"")</f>
        <v>0</v>
      </c>
      <c r="N99">
        <f>IF(B99='Low Level'!B99,'Low Level'!I99,"")</f>
        <v>0</v>
      </c>
      <c r="O99" t="str">
        <f t="shared" si="6"/>
        <v>N</v>
      </c>
      <c r="P99">
        <f>IF(B99=Table1[[#This Row],[Site Name]],Table1[[#This Row],[Linked?]],"")</f>
        <v>0</v>
      </c>
      <c r="Q99">
        <f>IF(B99=Table2[[#This Row],[Site Name]],Table2[[#This Row],[Linked?]],"")</f>
        <v>0</v>
      </c>
      <c r="R99">
        <f>IF(B99='Low Level'!B99,'Low Level'!J99,"")</f>
        <v>0</v>
      </c>
      <c r="S99" t="str">
        <f t="shared" si="7"/>
        <v>N</v>
      </c>
    </row>
    <row r="100" spans="7:19" x14ac:dyDescent="0.25">
      <c r="G100" s="1" t="e">
        <f t="shared" si="4"/>
        <v>#VALUE!</v>
      </c>
      <c r="H100">
        <f>IF(B100=Table1[[#This Row],[Site Name]],Table1[[#This Row],[Contacted?]],"")</f>
        <v>0</v>
      </c>
      <c r="I100" t="str">
        <f>IF(B100=Table2[[#This Row],[Site Name]],Table2[[#This Row],[Contacted?]],"")</f>
        <v/>
      </c>
      <c r="J100">
        <f>IF(B100='Low Level'!B100,'Low Level'!H100,"")</f>
        <v>0</v>
      </c>
      <c r="K100" t="str">
        <f t="shared" si="5"/>
        <v>N</v>
      </c>
      <c r="L100">
        <f>IF(B100=Table1[[#This Row],[Site Name]],Table1[[#This Row],[Responded?]],"")</f>
        <v>0</v>
      </c>
      <c r="M100">
        <f>IF(B100=Table2[[#This Row],[Site Name]],Table2[[#This Row],[Responded?]],"")</f>
        <v>0</v>
      </c>
      <c r="N100">
        <f>IF(B100='Low Level'!B100,'Low Level'!I100,"")</f>
        <v>0</v>
      </c>
      <c r="O100" t="str">
        <f t="shared" si="6"/>
        <v>N</v>
      </c>
      <c r="P100">
        <f>IF(B100=Table1[[#This Row],[Site Name]],Table1[[#This Row],[Linked?]],"")</f>
        <v>0</v>
      </c>
      <c r="Q100">
        <f>IF(B100=Table2[[#This Row],[Site Name]],Table2[[#This Row],[Linked?]],"")</f>
        <v>0</v>
      </c>
      <c r="R100">
        <f>IF(B100='Low Level'!B100,'Low Level'!J100,"")</f>
        <v>0</v>
      </c>
      <c r="S100" t="str">
        <f t="shared" si="7"/>
        <v>N</v>
      </c>
    </row>
    <row r="101" spans="7:19" x14ac:dyDescent="0.25">
      <c r="G101" s="1" t="e">
        <f t="shared" si="4"/>
        <v>#VALUE!</v>
      </c>
      <c r="H101">
        <f>IF(B101=Table1[[#This Row],[Site Name]],Table1[[#This Row],[Contacted?]],"")</f>
        <v>0</v>
      </c>
      <c r="I101" t="str">
        <f>IF(B101=Table2[[#This Row],[Site Name]],Table2[[#This Row],[Contacted?]],"")</f>
        <v/>
      </c>
      <c r="J101">
        <f>IF(B101='Low Level'!B101,'Low Level'!H101,"")</f>
        <v>0</v>
      </c>
      <c r="K101" t="str">
        <f t="shared" si="5"/>
        <v>N</v>
      </c>
      <c r="L101">
        <f>IF(B101=Table1[[#This Row],[Site Name]],Table1[[#This Row],[Responded?]],"")</f>
        <v>0</v>
      </c>
      <c r="M101">
        <f>IF(B101=Table2[[#This Row],[Site Name]],Table2[[#This Row],[Responded?]],"")</f>
        <v>0</v>
      </c>
      <c r="N101">
        <f>IF(B101='Low Level'!B101,'Low Level'!I101,"")</f>
        <v>0</v>
      </c>
      <c r="O101" t="str">
        <f t="shared" si="6"/>
        <v>N</v>
      </c>
      <c r="P101">
        <f>IF(B101=Table1[[#This Row],[Site Name]],Table1[[#This Row],[Linked?]],"")</f>
        <v>0</v>
      </c>
      <c r="Q101">
        <f>IF(B101=Table2[[#This Row],[Site Name]],Table2[[#This Row],[Linked?]],"")</f>
        <v>0</v>
      </c>
      <c r="R101">
        <f>IF(B101='Low Level'!B101,'Low Level'!J101,"")</f>
        <v>0</v>
      </c>
      <c r="S101" t="str">
        <f t="shared" si="7"/>
        <v>N</v>
      </c>
    </row>
    <row r="102" spans="7:19" x14ac:dyDescent="0.25">
      <c r="G102" s="1" t="e">
        <f t="shared" si="4"/>
        <v>#VALUE!</v>
      </c>
      <c r="H102">
        <f>IF(B102=Table1[[#This Row],[Site Name]],Table1[[#This Row],[Contacted?]],"")</f>
        <v>0</v>
      </c>
      <c r="I102" t="str">
        <f>IF(B102=Table2[[#This Row],[Site Name]],Table2[[#This Row],[Contacted?]],"")</f>
        <v/>
      </c>
      <c r="J102">
        <f>IF(B102='Low Level'!B102,'Low Level'!H102,"")</f>
        <v>0</v>
      </c>
      <c r="K102" t="str">
        <f t="shared" si="5"/>
        <v>N</v>
      </c>
      <c r="L102">
        <f>IF(B102=Table1[[#This Row],[Site Name]],Table1[[#This Row],[Responded?]],"")</f>
        <v>0</v>
      </c>
      <c r="M102">
        <f>IF(B102=Table2[[#This Row],[Site Name]],Table2[[#This Row],[Responded?]],"")</f>
        <v>0</v>
      </c>
      <c r="N102">
        <f>IF(B102='Low Level'!B102,'Low Level'!I102,"")</f>
        <v>0</v>
      </c>
      <c r="O102" t="str">
        <f t="shared" si="6"/>
        <v>N</v>
      </c>
      <c r="P102">
        <f>IF(B102=Table1[[#This Row],[Site Name]],Table1[[#This Row],[Linked?]],"")</f>
        <v>0</v>
      </c>
      <c r="Q102">
        <f>IF(B102=Table2[[#This Row],[Site Name]],Table2[[#This Row],[Linked?]],"")</f>
        <v>0</v>
      </c>
      <c r="R102">
        <f>IF(B102='Low Level'!B102,'Low Level'!J102,"")</f>
        <v>0</v>
      </c>
      <c r="S102" t="str">
        <f t="shared" si="7"/>
        <v>N</v>
      </c>
    </row>
    <row r="103" spans="7:19" x14ac:dyDescent="0.25">
      <c r="G103" s="1" t="e">
        <f t="shared" si="4"/>
        <v>#VALUE!</v>
      </c>
      <c r="H103">
        <f>IF(B103=Table1[[#This Row],[Site Name]],Table1[[#This Row],[Contacted?]],"")</f>
        <v>0</v>
      </c>
      <c r="I103" t="str">
        <f>IF(B103=Table2[[#This Row],[Site Name]],Table2[[#This Row],[Contacted?]],"")</f>
        <v/>
      </c>
      <c r="J103">
        <f>IF(B103='Low Level'!B103,'Low Level'!H103,"")</f>
        <v>0</v>
      </c>
      <c r="K103" t="str">
        <f t="shared" si="5"/>
        <v>N</v>
      </c>
      <c r="L103">
        <f>IF(B103=Table1[[#This Row],[Site Name]],Table1[[#This Row],[Responded?]],"")</f>
        <v>0</v>
      </c>
      <c r="M103">
        <f>IF(B103=Table2[[#This Row],[Site Name]],Table2[[#This Row],[Responded?]],"")</f>
        <v>0</v>
      </c>
      <c r="N103">
        <f>IF(B103='Low Level'!B103,'Low Level'!I103,"")</f>
        <v>0</v>
      </c>
      <c r="O103" t="str">
        <f t="shared" si="6"/>
        <v>N</v>
      </c>
      <c r="P103">
        <f>IF(B103=Table1[[#This Row],[Site Name]],Table1[[#This Row],[Linked?]],"")</f>
        <v>0</v>
      </c>
      <c r="Q103">
        <f>IF(B103=Table2[[#This Row],[Site Name]],Table2[[#This Row],[Linked?]],"")</f>
        <v>0</v>
      </c>
      <c r="R103">
        <f>IF(B103='Low Level'!B103,'Low Level'!J103,"")</f>
        <v>0</v>
      </c>
      <c r="S103" t="str">
        <f t="shared" si="7"/>
        <v>N</v>
      </c>
    </row>
    <row r="104" spans="7:19" x14ac:dyDescent="0.25">
      <c r="G104" s="1" t="e">
        <f t="shared" si="4"/>
        <v>#VALUE!</v>
      </c>
      <c r="H104">
        <f>IF(B104=Table1[[#This Row],[Site Name]],Table1[[#This Row],[Contacted?]],"")</f>
        <v>0</v>
      </c>
      <c r="I104" t="str">
        <f>IF(B104=Table2[[#This Row],[Site Name]],Table2[[#This Row],[Contacted?]],"")</f>
        <v/>
      </c>
      <c r="J104">
        <f>IF(B104='Low Level'!B104,'Low Level'!H104,"")</f>
        <v>0</v>
      </c>
      <c r="K104" t="str">
        <f t="shared" si="5"/>
        <v>N</v>
      </c>
      <c r="L104">
        <f>IF(B104=Table1[[#This Row],[Site Name]],Table1[[#This Row],[Responded?]],"")</f>
        <v>0</v>
      </c>
      <c r="M104">
        <f>IF(B104=Table2[[#This Row],[Site Name]],Table2[[#This Row],[Responded?]],"")</f>
        <v>0</v>
      </c>
      <c r="N104">
        <f>IF(B104='Low Level'!B104,'Low Level'!I104,"")</f>
        <v>0</v>
      </c>
      <c r="O104" t="str">
        <f t="shared" si="6"/>
        <v>N</v>
      </c>
      <c r="P104">
        <f>IF(B104=Table1[[#This Row],[Site Name]],Table1[[#This Row],[Linked?]],"")</f>
        <v>0</v>
      </c>
      <c r="Q104">
        <f>IF(B104=Table2[[#This Row],[Site Name]],Table2[[#This Row],[Linked?]],"")</f>
        <v>0</v>
      </c>
      <c r="R104">
        <f>IF(B104='Low Level'!B104,'Low Level'!J104,"")</f>
        <v>0</v>
      </c>
      <c r="S104" t="str">
        <f t="shared" si="7"/>
        <v>N</v>
      </c>
    </row>
    <row r="105" spans="7:19" x14ac:dyDescent="0.25">
      <c r="G105" s="1" t="e">
        <f t="shared" si="4"/>
        <v>#VALUE!</v>
      </c>
      <c r="H105">
        <f>IF(B105=Table1[[#This Row],[Site Name]],Table1[[#This Row],[Contacted?]],"")</f>
        <v>0</v>
      </c>
      <c r="I105" t="str">
        <f>IF(B105=Table2[[#This Row],[Site Name]],Table2[[#This Row],[Contacted?]],"")</f>
        <v/>
      </c>
      <c r="J105">
        <f>IF(B105='Low Level'!B105,'Low Level'!H105,"")</f>
        <v>0</v>
      </c>
      <c r="K105" t="str">
        <f t="shared" si="5"/>
        <v>N</v>
      </c>
      <c r="L105">
        <f>IF(B105=Table1[[#This Row],[Site Name]],Table1[[#This Row],[Responded?]],"")</f>
        <v>0</v>
      </c>
      <c r="M105">
        <f>IF(B105=Table2[[#This Row],[Site Name]],Table2[[#This Row],[Responded?]],"")</f>
        <v>0</v>
      </c>
      <c r="N105">
        <f>IF(B105='Low Level'!B105,'Low Level'!I105,"")</f>
        <v>0</v>
      </c>
      <c r="O105" t="str">
        <f t="shared" si="6"/>
        <v>N</v>
      </c>
      <c r="P105">
        <f>IF(B105=Table1[[#This Row],[Site Name]],Table1[[#This Row],[Linked?]],"")</f>
        <v>0</v>
      </c>
      <c r="Q105">
        <f>IF(B105=Table2[[#This Row],[Site Name]],Table2[[#This Row],[Linked?]],"")</f>
        <v>0</v>
      </c>
      <c r="R105">
        <f>IF(B105='Low Level'!B105,'Low Level'!J105,"")</f>
        <v>0</v>
      </c>
      <c r="S105" t="str">
        <f t="shared" si="7"/>
        <v>N</v>
      </c>
    </row>
    <row r="106" spans="7:19" x14ac:dyDescent="0.25">
      <c r="G106" s="1" t="e">
        <f t="shared" si="4"/>
        <v>#VALUE!</v>
      </c>
      <c r="H106">
        <f>IF(B106=Table1[[#This Row],[Site Name]],Table1[[#This Row],[Contacted?]],"")</f>
        <v>0</v>
      </c>
      <c r="I106" t="str">
        <f>IF(B106=Table2[[#This Row],[Site Name]],Table2[[#This Row],[Contacted?]],"")</f>
        <v/>
      </c>
      <c r="J106">
        <f>IF(B106='Low Level'!B106,'Low Level'!H106,"")</f>
        <v>0</v>
      </c>
      <c r="K106" t="str">
        <f t="shared" si="5"/>
        <v>N</v>
      </c>
      <c r="L106">
        <f>IF(B106=Table1[[#This Row],[Site Name]],Table1[[#This Row],[Responded?]],"")</f>
        <v>0</v>
      </c>
      <c r="M106">
        <f>IF(B106=Table2[[#This Row],[Site Name]],Table2[[#This Row],[Responded?]],"")</f>
        <v>0</v>
      </c>
      <c r="N106">
        <f>IF(B106='Low Level'!B106,'Low Level'!I106,"")</f>
        <v>0</v>
      </c>
      <c r="O106" t="str">
        <f t="shared" si="6"/>
        <v>N</v>
      </c>
      <c r="P106">
        <f>IF(B106=Table1[[#This Row],[Site Name]],Table1[[#This Row],[Linked?]],"")</f>
        <v>0</v>
      </c>
      <c r="Q106">
        <f>IF(B106=Table2[[#This Row],[Site Name]],Table2[[#This Row],[Linked?]],"")</f>
        <v>0</v>
      </c>
      <c r="R106">
        <f>IF(B106='Low Level'!B106,'Low Level'!J106,"")</f>
        <v>0</v>
      </c>
      <c r="S106" t="str">
        <f t="shared" si="7"/>
        <v>N</v>
      </c>
    </row>
    <row r="107" spans="7:19" x14ac:dyDescent="0.25">
      <c r="G107" s="1" t="e">
        <f t="shared" si="4"/>
        <v>#VALUE!</v>
      </c>
      <c r="H107">
        <f>IF(B107=Table1[[#This Row],[Site Name]],Table1[[#This Row],[Contacted?]],"")</f>
        <v>0</v>
      </c>
      <c r="I107" t="str">
        <f>IF(B107=Table2[[#This Row],[Site Name]],Table2[[#This Row],[Contacted?]],"")</f>
        <v/>
      </c>
      <c r="J107">
        <f>IF(B107='Low Level'!B107,'Low Level'!H107,"")</f>
        <v>0</v>
      </c>
      <c r="K107" t="str">
        <f t="shared" si="5"/>
        <v>N</v>
      </c>
      <c r="L107">
        <f>IF(B107=Table1[[#This Row],[Site Name]],Table1[[#This Row],[Responded?]],"")</f>
        <v>0</v>
      </c>
      <c r="M107">
        <f>IF(B107=Table2[[#This Row],[Site Name]],Table2[[#This Row],[Responded?]],"")</f>
        <v>0</v>
      </c>
      <c r="N107">
        <f>IF(B107='Low Level'!B107,'Low Level'!I107,"")</f>
        <v>0</v>
      </c>
      <c r="O107" t="str">
        <f t="shared" si="6"/>
        <v>N</v>
      </c>
      <c r="P107">
        <f>IF(B107=Table1[[#This Row],[Site Name]],Table1[[#This Row],[Linked?]],"")</f>
        <v>0</v>
      </c>
      <c r="Q107">
        <f>IF(B107=Table2[[#This Row],[Site Name]],Table2[[#This Row],[Linked?]],"")</f>
        <v>0</v>
      </c>
      <c r="R107">
        <f>IF(B107='Low Level'!B107,'Low Level'!J107,"")</f>
        <v>0</v>
      </c>
      <c r="S107" t="str">
        <f t="shared" si="7"/>
        <v>N</v>
      </c>
    </row>
    <row r="108" spans="7:19" x14ac:dyDescent="0.25">
      <c r="G108" s="1" t="e">
        <f t="shared" si="4"/>
        <v>#VALUE!</v>
      </c>
      <c r="H108">
        <f>IF(B108=Table1[[#This Row],[Site Name]],Table1[[#This Row],[Contacted?]],"")</f>
        <v>0</v>
      </c>
      <c r="I108" t="str">
        <f>IF(B108=Table2[[#This Row],[Site Name]],Table2[[#This Row],[Contacted?]],"")</f>
        <v/>
      </c>
      <c r="J108">
        <f>IF(B108='Low Level'!B108,'Low Level'!H108,"")</f>
        <v>0</v>
      </c>
      <c r="K108" t="str">
        <f t="shared" si="5"/>
        <v>N</v>
      </c>
      <c r="L108">
        <f>IF(B108=Table1[[#This Row],[Site Name]],Table1[[#This Row],[Responded?]],"")</f>
        <v>0</v>
      </c>
      <c r="M108">
        <f>IF(B108=Table2[[#This Row],[Site Name]],Table2[[#This Row],[Responded?]],"")</f>
        <v>0</v>
      </c>
      <c r="N108">
        <f>IF(B108='Low Level'!B108,'Low Level'!I108,"")</f>
        <v>0</v>
      </c>
      <c r="O108" t="str">
        <f t="shared" si="6"/>
        <v>N</v>
      </c>
      <c r="P108">
        <f>IF(B108=Table1[[#This Row],[Site Name]],Table1[[#This Row],[Linked?]],"")</f>
        <v>0</v>
      </c>
      <c r="Q108">
        <f>IF(B108=Table2[[#This Row],[Site Name]],Table2[[#This Row],[Linked?]],"")</f>
        <v>0</v>
      </c>
      <c r="R108">
        <f>IF(B108='Low Level'!B108,'Low Level'!J108,"")</f>
        <v>0</v>
      </c>
      <c r="S108" t="str">
        <f t="shared" si="7"/>
        <v>N</v>
      </c>
    </row>
    <row r="109" spans="7:19" x14ac:dyDescent="0.25">
      <c r="G109" s="1" t="e">
        <f t="shared" si="4"/>
        <v>#VALUE!</v>
      </c>
      <c r="H109">
        <f>IF(B109=Table1[[#This Row],[Site Name]],Table1[[#This Row],[Contacted?]],"")</f>
        <v>0</v>
      </c>
      <c r="I109" t="str">
        <f>IF(B109=Table2[[#This Row],[Site Name]],Table2[[#This Row],[Contacted?]],"")</f>
        <v/>
      </c>
      <c r="J109">
        <f>IF(B109='Low Level'!B109,'Low Level'!H109,"")</f>
        <v>0</v>
      </c>
      <c r="K109" t="str">
        <f t="shared" si="5"/>
        <v>N</v>
      </c>
      <c r="L109">
        <f>IF(B109=Table1[[#This Row],[Site Name]],Table1[[#This Row],[Responded?]],"")</f>
        <v>0</v>
      </c>
      <c r="M109">
        <f>IF(B109=Table2[[#This Row],[Site Name]],Table2[[#This Row],[Responded?]],"")</f>
        <v>0</v>
      </c>
      <c r="N109">
        <f>IF(B109='Low Level'!B109,'Low Level'!I109,"")</f>
        <v>0</v>
      </c>
      <c r="O109" t="str">
        <f t="shared" si="6"/>
        <v>N</v>
      </c>
      <c r="P109">
        <f>IF(B109=Table1[[#This Row],[Site Name]],Table1[[#This Row],[Linked?]],"")</f>
        <v>0</v>
      </c>
      <c r="Q109">
        <f>IF(B109=Table2[[#This Row],[Site Name]],Table2[[#This Row],[Linked?]],"")</f>
        <v>0</v>
      </c>
      <c r="R109">
        <f>IF(B109='Low Level'!B109,'Low Level'!J109,"")</f>
        <v>0</v>
      </c>
      <c r="S109" t="str">
        <f t="shared" si="7"/>
        <v>N</v>
      </c>
    </row>
    <row r="110" spans="7:19" x14ac:dyDescent="0.25">
      <c r="G110" s="1" t="e">
        <f t="shared" si="4"/>
        <v>#VALUE!</v>
      </c>
      <c r="H110">
        <f>IF(B110=Table1[[#This Row],[Site Name]],Table1[[#This Row],[Contacted?]],"")</f>
        <v>0</v>
      </c>
      <c r="I110" t="str">
        <f>IF(B110=Table2[[#This Row],[Site Name]],Table2[[#This Row],[Contacted?]],"")</f>
        <v/>
      </c>
      <c r="J110">
        <f>IF(B110='Low Level'!B110,'Low Level'!H110,"")</f>
        <v>0</v>
      </c>
      <c r="K110" t="str">
        <f t="shared" si="5"/>
        <v>N</v>
      </c>
      <c r="L110">
        <f>IF(B110=Table1[[#This Row],[Site Name]],Table1[[#This Row],[Responded?]],"")</f>
        <v>0</v>
      </c>
      <c r="M110">
        <f>IF(B110=Table2[[#This Row],[Site Name]],Table2[[#This Row],[Responded?]],"")</f>
        <v>0</v>
      </c>
      <c r="N110">
        <f>IF(B110='Low Level'!B110,'Low Level'!I110,"")</f>
        <v>0</v>
      </c>
      <c r="O110" t="str">
        <f t="shared" si="6"/>
        <v>N</v>
      </c>
      <c r="P110">
        <f>IF(B110=Table1[[#This Row],[Site Name]],Table1[[#This Row],[Linked?]],"")</f>
        <v>0</v>
      </c>
      <c r="Q110">
        <f>IF(B110=Table2[[#This Row],[Site Name]],Table2[[#This Row],[Linked?]],"")</f>
        <v>0</v>
      </c>
      <c r="R110">
        <f>IF(B110='Low Level'!B110,'Low Level'!J110,"")</f>
        <v>0</v>
      </c>
      <c r="S110" t="str">
        <f t="shared" si="7"/>
        <v>N</v>
      </c>
    </row>
    <row r="111" spans="7:19" x14ac:dyDescent="0.25">
      <c r="G111" s="1" t="e">
        <f t="shared" si="4"/>
        <v>#VALUE!</v>
      </c>
      <c r="H111">
        <f>IF(B111=Table1[[#This Row],[Site Name]],Table1[[#This Row],[Contacted?]],"")</f>
        <v>0</v>
      </c>
      <c r="I111" t="str">
        <f>IF(B111=Table2[[#This Row],[Site Name]],Table2[[#This Row],[Contacted?]],"")</f>
        <v/>
      </c>
      <c r="J111">
        <f>IF(B111='Low Level'!B111,'Low Level'!H111,"")</f>
        <v>0</v>
      </c>
      <c r="K111" t="str">
        <f t="shared" si="5"/>
        <v>N</v>
      </c>
      <c r="L111">
        <f>IF(B111=Table1[[#This Row],[Site Name]],Table1[[#This Row],[Responded?]],"")</f>
        <v>0</v>
      </c>
      <c r="M111">
        <f>IF(B111=Table2[[#This Row],[Site Name]],Table2[[#This Row],[Responded?]],"")</f>
        <v>0</v>
      </c>
      <c r="N111">
        <f>IF(B111='Low Level'!B111,'Low Level'!I111,"")</f>
        <v>0</v>
      </c>
      <c r="O111" t="str">
        <f t="shared" si="6"/>
        <v>N</v>
      </c>
      <c r="P111">
        <f>IF(B111=Table1[[#This Row],[Site Name]],Table1[[#This Row],[Linked?]],"")</f>
        <v>0</v>
      </c>
      <c r="Q111">
        <f>IF(B111=Table2[[#This Row],[Site Name]],Table2[[#This Row],[Linked?]],"")</f>
        <v>0</v>
      </c>
      <c r="R111">
        <f>IF(B111='Low Level'!B111,'Low Level'!J111,"")</f>
        <v>0</v>
      </c>
      <c r="S111" t="str">
        <f t="shared" si="7"/>
        <v>N</v>
      </c>
    </row>
    <row r="112" spans="7:19" x14ac:dyDescent="0.25">
      <c r="G112" s="1" t="e">
        <f t="shared" si="4"/>
        <v>#VALUE!</v>
      </c>
      <c r="H112">
        <f>IF(B112=Table1[[#This Row],[Site Name]],Table1[[#This Row],[Contacted?]],"")</f>
        <v>0</v>
      </c>
      <c r="I112" t="str">
        <f>IF(B112=Table2[[#This Row],[Site Name]],Table2[[#This Row],[Contacted?]],"")</f>
        <v/>
      </c>
      <c r="J112">
        <f>IF(B112='Low Level'!B112,'Low Level'!H112,"")</f>
        <v>0</v>
      </c>
      <c r="K112" t="str">
        <f t="shared" si="5"/>
        <v>N</v>
      </c>
      <c r="L112">
        <f>IF(B112=Table1[[#This Row],[Site Name]],Table1[[#This Row],[Responded?]],"")</f>
        <v>0</v>
      </c>
      <c r="M112">
        <f>IF(B112=Table2[[#This Row],[Site Name]],Table2[[#This Row],[Responded?]],"")</f>
        <v>0</v>
      </c>
      <c r="N112">
        <f>IF(B112='Low Level'!B112,'Low Level'!I112,"")</f>
        <v>0</v>
      </c>
      <c r="O112" t="str">
        <f t="shared" si="6"/>
        <v>N</v>
      </c>
      <c r="P112">
        <f>IF(B112=Table1[[#This Row],[Site Name]],Table1[[#This Row],[Linked?]],"")</f>
        <v>0</v>
      </c>
      <c r="Q112">
        <f>IF(B112=Table2[[#This Row],[Site Name]],Table2[[#This Row],[Linked?]],"")</f>
        <v>0</v>
      </c>
      <c r="R112">
        <f>IF(B112='Low Level'!B112,'Low Level'!J112,"")</f>
        <v>0</v>
      </c>
      <c r="S112" t="str">
        <f t="shared" si="7"/>
        <v>N</v>
      </c>
    </row>
    <row r="113" spans="7:19" x14ac:dyDescent="0.25">
      <c r="G113" s="1" t="e">
        <f t="shared" si="4"/>
        <v>#VALUE!</v>
      </c>
      <c r="H113">
        <f>IF(B113=Table1[[#This Row],[Site Name]],Table1[[#This Row],[Contacted?]],"")</f>
        <v>0</v>
      </c>
      <c r="I113" t="str">
        <f>IF(B113=Table2[[#This Row],[Site Name]],Table2[[#This Row],[Contacted?]],"")</f>
        <v/>
      </c>
      <c r="J113">
        <f>IF(B113='Low Level'!B113,'Low Level'!H113,"")</f>
        <v>0</v>
      </c>
      <c r="K113" t="str">
        <f t="shared" si="5"/>
        <v>N</v>
      </c>
      <c r="L113">
        <f>IF(B113=Table1[[#This Row],[Site Name]],Table1[[#This Row],[Responded?]],"")</f>
        <v>0</v>
      </c>
      <c r="M113">
        <f>IF(B113=Table2[[#This Row],[Site Name]],Table2[[#This Row],[Responded?]],"")</f>
        <v>0</v>
      </c>
      <c r="N113">
        <f>IF(B113='Low Level'!B113,'Low Level'!I113,"")</f>
        <v>0</v>
      </c>
      <c r="O113" t="str">
        <f t="shared" si="6"/>
        <v>N</v>
      </c>
      <c r="P113">
        <f>IF(B113=Table1[[#This Row],[Site Name]],Table1[[#This Row],[Linked?]],"")</f>
        <v>0</v>
      </c>
      <c r="Q113">
        <f>IF(B113=Table2[[#This Row],[Site Name]],Table2[[#This Row],[Linked?]],"")</f>
        <v>0</v>
      </c>
      <c r="R113">
        <f>IF(B113='Low Level'!B113,'Low Level'!J113,"")</f>
        <v>0</v>
      </c>
      <c r="S113" t="str">
        <f t="shared" si="7"/>
        <v>N</v>
      </c>
    </row>
    <row r="114" spans="7:19" x14ac:dyDescent="0.25">
      <c r="G114" s="1" t="e">
        <f t="shared" si="4"/>
        <v>#VALUE!</v>
      </c>
      <c r="H114">
        <f>IF(B114=Table1[[#This Row],[Site Name]],Table1[[#This Row],[Contacted?]],"")</f>
        <v>0</v>
      </c>
      <c r="I114" t="str">
        <f>IF(B114=Table2[[#This Row],[Site Name]],Table2[[#This Row],[Contacted?]],"")</f>
        <v/>
      </c>
      <c r="J114">
        <f>IF(B114='Low Level'!B114,'Low Level'!H114,"")</f>
        <v>0</v>
      </c>
      <c r="K114" t="str">
        <f t="shared" si="5"/>
        <v>N</v>
      </c>
      <c r="L114">
        <f>IF(B114=Table1[[#This Row],[Site Name]],Table1[[#This Row],[Responded?]],"")</f>
        <v>0</v>
      </c>
      <c r="M114">
        <f>IF(B114=Table2[[#This Row],[Site Name]],Table2[[#This Row],[Responded?]],"")</f>
        <v>0</v>
      </c>
      <c r="N114">
        <f>IF(B114='Low Level'!B114,'Low Level'!I114,"")</f>
        <v>0</v>
      </c>
      <c r="O114" t="str">
        <f t="shared" si="6"/>
        <v>N</v>
      </c>
      <c r="P114">
        <f>IF(B114=Table1[[#This Row],[Site Name]],Table1[[#This Row],[Linked?]],"")</f>
        <v>0</v>
      </c>
      <c r="Q114">
        <f>IF(B114=Table2[[#This Row],[Site Name]],Table2[[#This Row],[Linked?]],"")</f>
        <v>0</v>
      </c>
      <c r="R114">
        <f>IF(B114='Low Level'!B114,'Low Level'!J114,"")</f>
        <v>0</v>
      </c>
      <c r="S114" t="str">
        <f t="shared" si="7"/>
        <v>N</v>
      </c>
    </row>
    <row r="115" spans="7:19" x14ac:dyDescent="0.25">
      <c r="G115" s="1" t="e">
        <f t="shared" si="4"/>
        <v>#VALUE!</v>
      </c>
      <c r="H115">
        <f>IF(B115=Table1[[#This Row],[Site Name]],Table1[[#This Row],[Contacted?]],"")</f>
        <v>0</v>
      </c>
      <c r="I115" t="str">
        <f>IF(B115=Table2[[#This Row],[Site Name]],Table2[[#This Row],[Contacted?]],"")</f>
        <v/>
      </c>
      <c r="J115">
        <f>IF(B115='Low Level'!B115,'Low Level'!H115,"")</f>
        <v>0</v>
      </c>
      <c r="K115" t="str">
        <f t="shared" si="5"/>
        <v>N</v>
      </c>
      <c r="L115">
        <f>IF(B115=Table1[[#This Row],[Site Name]],Table1[[#This Row],[Responded?]],"")</f>
        <v>0</v>
      </c>
      <c r="M115">
        <f>IF(B115=Table2[[#This Row],[Site Name]],Table2[[#This Row],[Responded?]],"")</f>
        <v>0</v>
      </c>
      <c r="N115">
        <f>IF(B115='Low Level'!B115,'Low Level'!I115,"")</f>
        <v>0</v>
      </c>
      <c r="O115" t="str">
        <f t="shared" si="6"/>
        <v>N</v>
      </c>
      <c r="P115">
        <f>IF(B115=Table1[[#This Row],[Site Name]],Table1[[#This Row],[Linked?]],"")</f>
        <v>0</v>
      </c>
      <c r="Q115">
        <f>IF(B115=Table2[[#This Row],[Site Name]],Table2[[#This Row],[Linked?]],"")</f>
        <v>0</v>
      </c>
      <c r="R115">
        <f>IF(B115='Low Level'!B115,'Low Level'!J115,"")</f>
        <v>0</v>
      </c>
      <c r="S115" t="str">
        <f t="shared" si="7"/>
        <v>N</v>
      </c>
    </row>
    <row r="116" spans="7:19" x14ac:dyDescent="0.25">
      <c r="G116" s="1" t="e">
        <f t="shared" si="4"/>
        <v>#VALUE!</v>
      </c>
      <c r="H116">
        <f>IF(B116=Table1[[#This Row],[Site Name]],Table1[[#This Row],[Contacted?]],"")</f>
        <v>0</v>
      </c>
      <c r="I116" t="str">
        <f>IF(B116=Table2[[#This Row],[Site Name]],Table2[[#This Row],[Contacted?]],"")</f>
        <v/>
      </c>
      <c r="J116">
        <f>IF(B116='Low Level'!B116,'Low Level'!H116,"")</f>
        <v>0</v>
      </c>
      <c r="K116" t="str">
        <f t="shared" si="5"/>
        <v>N</v>
      </c>
      <c r="L116">
        <f>IF(B116=Table1[[#This Row],[Site Name]],Table1[[#This Row],[Responded?]],"")</f>
        <v>0</v>
      </c>
      <c r="M116">
        <f>IF(B116=Table2[[#This Row],[Site Name]],Table2[[#This Row],[Responded?]],"")</f>
        <v>0</v>
      </c>
      <c r="N116">
        <f>IF(B116='Low Level'!B116,'Low Level'!I116,"")</f>
        <v>0</v>
      </c>
      <c r="O116" t="str">
        <f t="shared" si="6"/>
        <v>N</v>
      </c>
      <c r="P116">
        <f>IF(B116=Table1[[#This Row],[Site Name]],Table1[[#This Row],[Linked?]],"")</f>
        <v>0</v>
      </c>
      <c r="Q116">
        <f>IF(B116=Table2[[#This Row],[Site Name]],Table2[[#This Row],[Linked?]],"")</f>
        <v>0</v>
      </c>
      <c r="R116">
        <f>IF(B116='Low Level'!B116,'Low Level'!J116,"")</f>
        <v>0</v>
      </c>
      <c r="S116" t="str">
        <f t="shared" si="7"/>
        <v>N</v>
      </c>
    </row>
    <row r="117" spans="7:19" x14ac:dyDescent="0.25">
      <c r="G117" s="1" t="e">
        <f t="shared" si="4"/>
        <v>#VALUE!</v>
      </c>
      <c r="H117">
        <f>IF(B117=Table1[[#This Row],[Site Name]],Table1[[#This Row],[Contacted?]],"")</f>
        <v>0</v>
      </c>
      <c r="I117" t="str">
        <f>IF(B117=Table2[[#This Row],[Site Name]],Table2[[#This Row],[Contacted?]],"")</f>
        <v/>
      </c>
      <c r="J117">
        <f>IF(B117='Low Level'!B117,'Low Level'!H117,"")</f>
        <v>0</v>
      </c>
      <c r="K117" t="str">
        <f t="shared" si="5"/>
        <v>N</v>
      </c>
      <c r="L117">
        <f>IF(B117=Table1[[#This Row],[Site Name]],Table1[[#This Row],[Responded?]],"")</f>
        <v>0</v>
      </c>
      <c r="M117">
        <f>IF(B117=Table2[[#This Row],[Site Name]],Table2[[#This Row],[Responded?]],"")</f>
        <v>0</v>
      </c>
      <c r="N117">
        <f>IF(B117='Low Level'!B117,'Low Level'!I117,"")</f>
        <v>0</v>
      </c>
      <c r="O117" t="str">
        <f t="shared" si="6"/>
        <v>N</v>
      </c>
      <c r="P117">
        <f>IF(B117=Table1[[#This Row],[Site Name]],Table1[[#This Row],[Linked?]],"")</f>
        <v>0</v>
      </c>
      <c r="Q117">
        <f>IF(B117=Table2[[#This Row],[Site Name]],Table2[[#This Row],[Linked?]],"")</f>
        <v>0</v>
      </c>
      <c r="R117">
        <f>IF(B117='Low Level'!B117,'Low Level'!J117,"")</f>
        <v>0</v>
      </c>
      <c r="S117" t="str">
        <f t="shared" si="7"/>
        <v>N</v>
      </c>
    </row>
    <row r="118" spans="7:19" x14ac:dyDescent="0.25">
      <c r="G118" s="1" t="e">
        <f t="shared" si="4"/>
        <v>#VALUE!</v>
      </c>
      <c r="H118">
        <f>IF(B118=Table1[[#This Row],[Site Name]],Table1[[#This Row],[Contacted?]],"")</f>
        <v>0</v>
      </c>
      <c r="I118" t="str">
        <f>IF(B118=Table2[[#This Row],[Site Name]],Table2[[#This Row],[Contacted?]],"")</f>
        <v/>
      </c>
      <c r="J118">
        <f>IF(B118='Low Level'!B118,'Low Level'!H118,"")</f>
        <v>0</v>
      </c>
      <c r="K118" t="str">
        <f t="shared" si="5"/>
        <v>N</v>
      </c>
      <c r="L118">
        <f>IF(B118=Table1[[#This Row],[Site Name]],Table1[[#This Row],[Responded?]],"")</f>
        <v>0</v>
      </c>
      <c r="M118">
        <f>IF(B118=Table2[[#This Row],[Site Name]],Table2[[#This Row],[Responded?]],"")</f>
        <v>0</v>
      </c>
      <c r="N118">
        <f>IF(B118='Low Level'!B118,'Low Level'!I118,"")</f>
        <v>0</v>
      </c>
      <c r="O118" t="str">
        <f t="shared" si="6"/>
        <v>N</v>
      </c>
      <c r="P118">
        <f>IF(B118=Table1[[#This Row],[Site Name]],Table1[[#This Row],[Linked?]],"")</f>
        <v>0</v>
      </c>
      <c r="Q118">
        <f>IF(B118=Table2[[#This Row],[Site Name]],Table2[[#This Row],[Linked?]],"")</f>
        <v>0</v>
      </c>
      <c r="R118">
        <f>IF(B118='Low Level'!B118,'Low Level'!J118,"")</f>
        <v>0</v>
      </c>
      <c r="S118" t="str">
        <f t="shared" si="7"/>
        <v>N</v>
      </c>
    </row>
    <row r="119" spans="7:19" x14ac:dyDescent="0.25">
      <c r="G119" s="1" t="e">
        <f t="shared" si="4"/>
        <v>#VALUE!</v>
      </c>
      <c r="H119">
        <f>IF(B119=Table1[[#This Row],[Site Name]],Table1[[#This Row],[Contacted?]],"")</f>
        <v>0</v>
      </c>
      <c r="I119" t="str">
        <f>IF(B119=Table2[[#This Row],[Site Name]],Table2[[#This Row],[Contacted?]],"")</f>
        <v/>
      </c>
      <c r="J119">
        <f>IF(B119='Low Level'!B119,'Low Level'!H119,"")</f>
        <v>0</v>
      </c>
      <c r="K119" t="str">
        <f t="shared" si="5"/>
        <v>N</v>
      </c>
      <c r="L119">
        <f>IF(B119=Table1[[#This Row],[Site Name]],Table1[[#This Row],[Responded?]],"")</f>
        <v>0</v>
      </c>
      <c r="M119">
        <f>IF(B119=Table2[[#This Row],[Site Name]],Table2[[#This Row],[Responded?]],"")</f>
        <v>0</v>
      </c>
      <c r="N119">
        <f>IF(B119='Low Level'!B119,'Low Level'!I119,"")</f>
        <v>0</v>
      </c>
      <c r="O119" t="str">
        <f t="shared" si="6"/>
        <v>N</v>
      </c>
      <c r="P119">
        <f>IF(B119=Table1[[#This Row],[Site Name]],Table1[[#This Row],[Linked?]],"")</f>
        <v>0</v>
      </c>
      <c r="Q119">
        <f>IF(B119=Table2[[#This Row],[Site Name]],Table2[[#This Row],[Linked?]],"")</f>
        <v>0</v>
      </c>
      <c r="R119">
        <f>IF(B119='Low Level'!B119,'Low Level'!J119,"")</f>
        <v>0</v>
      </c>
      <c r="S119" t="str">
        <f t="shared" si="7"/>
        <v>N</v>
      </c>
    </row>
    <row r="120" spans="7:19" x14ac:dyDescent="0.25">
      <c r="G120" s="1" t="e">
        <f t="shared" si="4"/>
        <v>#VALUE!</v>
      </c>
      <c r="H120">
        <f>IF(B120=Table1[[#This Row],[Site Name]],Table1[[#This Row],[Contacted?]],"")</f>
        <v>0</v>
      </c>
      <c r="I120" t="str">
        <f>IF(B120=Table2[[#This Row],[Site Name]],Table2[[#This Row],[Contacted?]],"")</f>
        <v/>
      </c>
      <c r="J120">
        <f>IF(B120='Low Level'!B120,'Low Level'!H120,"")</f>
        <v>0</v>
      </c>
      <c r="K120" t="str">
        <f t="shared" si="5"/>
        <v>N</v>
      </c>
      <c r="L120">
        <f>IF(B120=Table1[[#This Row],[Site Name]],Table1[[#This Row],[Responded?]],"")</f>
        <v>0</v>
      </c>
      <c r="M120">
        <f>IF(B120=Table2[[#This Row],[Site Name]],Table2[[#This Row],[Responded?]],"")</f>
        <v>0</v>
      </c>
      <c r="N120">
        <f>IF(B120='Low Level'!B120,'Low Level'!I120,"")</f>
        <v>0</v>
      </c>
      <c r="O120" t="str">
        <f t="shared" si="6"/>
        <v>N</v>
      </c>
      <c r="P120">
        <f>IF(B120=Table1[[#This Row],[Site Name]],Table1[[#This Row],[Linked?]],"")</f>
        <v>0</v>
      </c>
      <c r="Q120">
        <f>IF(B120=Table2[[#This Row],[Site Name]],Table2[[#This Row],[Linked?]],"")</f>
        <v>0</v>
      </c>
      <c r="R120">
        <f>IF(B120='Low Level'!B120,'Low Level'!J120,"")</f>
        <v>0</v>
      </c>
      <c r="S120" t="str">
        <f t="shared" si="7"/>
        <v>N</v>
      </c>
    </row>
    <row r="121" spans="7:19" x14ac:dyDescent="0.25">
      <c r="G121" s="1" t="e">
        <f t="shared" si="4"/>
        <v>#VALUE!</v>
      </c>
      <c r="H121">
        <f>IF(B121=Table1[[#This Row],[Site Name]],Table1[[#This Row],[Contacted?]],"")</f>
        <v>0</v>
      </c>
      <c r="I121" t="str">
        <f>IF(B121=Table2[[#This Row],[Site Name]],Table2[[#This Row],[Contacted?]],"")</f>
        <v/>
      </c>
      <c r="J121">
        <f>IF(B121='Low Level'!B121,'Low Level'!H121,"")</f>
        <v>0</v>
      </c>
      <c r="K121" t="str">
        <f t="shared" si="5"/>
        <v>N</v>
      </c>
      <c r="L121">
        <f>IF(B121=Table1[[#This Row],[Site Name]],Table1[[#This Row],[Responded?]],"")</f>
        <v>0</v>
      </c>
      <c r="M121">
        <f>IF(B121=Table2[[#This Row],[Site Name]],Table2[[#This Row],[Responded?]],"")</f>
        <v>0</v>
      </c>
      <c r="N121">
        <f>IF(B121='Low Level'!B121,'Low Level'!I121,"")</f>
        <v>0</v>
      </c>
      <c r="O121" t="str">
        <f t="shared" si="6"/>
        <v>N</v>
      </c>
      <c r="P121">
        <f>IF(B121=Table1[[#This Row],[Site Name]],Table1[[#This Row],[Linked?]],"")</f>
        <v>0</v>
      </c>
      <c r="Q121">
        <f>IF(B121=Table2[[#This Row],[Site Name]],Table2[[#This Row],[Linked?]],"")</f>
        <v>0</v>
      </c>
      <c r="R121">
        <f>IF(B121='Low Level'!B121,'Low Level'!J121,"")</f>
        <v>0</v>
      </c>
      <c r="S121" t="str">
        <f t="shared" si="7"/>
        <v>N</v>
      </c>
    </row>
    <row r="122" spans="7:19" x14ac:dyDescent="0.25">
      <c r="G122" s="1" t="e">
        <f t="shared" si="4"/>
        <v>#VALUE!</v>
      </c>
      <c r="H122">
        <f>IF(B122=Table1[[#This Row],[Site Name]],Table1[[#This Row],[Contacted?]],"")</f>
        <v>0</v>
      </c>
      <c r="I122" t="str">
        <f>IF(B122=Table2[[#This Row],[Site Name]],Table2[[#This Row],[Contacted?]],"")</f>
        <v/>
      </c>
      <c r="J122">
        <f>IF(B122='Low Level'!B122,'Low Level'!H122,"")</f>
        <v>0</v>
      </c>
      <c r="K122" t="str">
        <f t="shared" si="5"/>
        <v>N</v>
      </c>
      <c r="L122">
        <f>IF(B122=Table1[[#This Row],[Site Name]],Table1[[#This Row],[Responded?]],"")</f>
        <v>0</v>
      </c>
      <c r="M122">
        <f>IF(B122=Table2[[#This Row],[Site Name]],Table2[[#This Row],[Responded?]],"")</f>
        <v>0</v>
      </c>
      <c r="N122">
        <f>IF(B122='Low Level'!B122,'Low Level'!I122,"")</f>
        <v>0</v>
      </c>
      <c r="O122" t="str">
        <f t="shared" si="6"/>
        <v>N</v>
      </c>
      <c r="P122">
        <f>IF(B122=Table1[[#This Row],[Site Name]],Table1[[#This Row],[Linked?]],"")</f>
        <v>0</v>
      </c>
      <c r="Q122">
        <f>IF(B122=Table2[[#This Row],[Site Name]],Table2[[#This Row],[Linked?]],"")</f>
        <v>0</v>
      </c>
      <c r="R122">
        <f>IF(B122='Low Level'!B122,'Low Level'!J122,"")</f>
        <v>0</v>
      </c>
      <c r="S122" t="str">
        <f t="shared" si="7"/>
        <v>N</v>
      </c>
    </row>
    <row r="123" spans="7:19" x14ac:dyDescent="0.25">
      <c r="G123" s="1" t="e">
        <f t="shared" si="4"/>
        <v>#VALUE!</v>
      </c>
      <c r="H123">
        <f>IF(B123=Table1[[#This Row],[Site Name]],Table1[[#This Row],[Contacted?]],"")</f>
        <v>0</v>
      </c>
      <c r="I123" t="str">
        <f>IF(B123=Table2[[#This Row],[Site Name]],Table2[[#This Row],[Contacted?]],"")</f>
        <v/>
      </c>
      <c r="J123">
        <f>IF(B123='Low Level'!B123,'Low Level'!H123,"")</f>
        <v>0</v>
      </c>
      <c r="K123" t="str">
        <f t="shared" si="5"/>
        <v>N</v>
      </c>
      <c r="L123">
        <f>IF(B123=Table1[[#This Row],[Site Name]],Table1[[#This Row],[Responded?]],"")</f>
        <v>0</v>
      </c>
      <c r="M123">
        <f>IF(B123=Table2[[#This Row],[Site Name]],Table2[[#This Row],[Responded?]],"")</f>
        <v>0</v>
      </c>
      <c r="N123">
        <f>IF(B123='Low Level'!B123,'Low Level'!I123,"")</f>
        <v>0</v>
      </c>
      <c r="O123" t="str">
        <f t="shared" si="6"/>
        <v>N</v>
      </c>
      <c r="P123">
        <f>IF(B123=Table1[[#This Row],[Site Name]],Table1[[#This Row],[Linked?]],"")</f>
        <v>0</v>
      </c>
      <c r="Q123">
        <f>IF(B123=Table2[[#This Row],[Site Name]],Table2[[#This Row],[Linked?]],"")</f>
        <v>0</v>
      </c>
      <c r="R123">
        <f>IF(B123='Low Level'!B123,'Low Level'!J123,"")</f>
        <v>0</v>
      </c>
      <c r="S123" t="str">
        <f t="shared" si="7"/>
        <v>N</v>
      </c>
    </row>
    <row r="124" spans="7:19" x14ac:dyDescent="0.25">
      <c r="G124" s="1" t="e">
        <f t="shared" si="4"/>
        <v>#VALUE!</v>
      </c>
      <c r="H124">
        <f>IF(B124=Table1[[#This Row],[Site Name]],Table1[[#This Row],[Contacted?]],"")</f>
        <v>0</v>
      </c>
      <c r="I124" t="str">
        <f>IF(B124=Table2[[#This Row],[Site Name]],Table2[[#This Row],[Contacted?]],"")</f>
        <v/>
      </c>
      <c r="J124">
        <f>IF(B124='Low Level'!B124,'Low Level'!H124,"")</f>
        <v>0</v>
      </c>
      <c r="K124" t="str">
        <f t="shared" si="5"/>
        <v>N</v>
      </c>
      <c r="L124">
        <f>IF(B124=Table1[[#This Row],[Site Name]],Table1[[#This Row],[Responded?]],"")</f>
        <v>0</v>
      </c>
      <c r="M124">
        <f>IF(B124=Table2[[#This Row],[Site Name]],Table2[[#This Row],[Responded?]],"")</f>
        <v>0</v>
      </c>
      <c r="N124">
        <f>IF(B124='Low Level'!B124,'Low Level'!I124,"")</f>
        <v>0</v>
      </c>
      <c r="O124" t="str">
        <f t="shared" si="6"/>
        <v>N</v>
      </c>
      <c r="P124">
        <f>IF(B124=Table1[[#This Row],[Site Name]],Table1[[#This Row],[Linked?]],"")</f>
        <v>0</v>
      </c>
      <c r="Q124">
        <f>IF(B124=Table2[[#This Row],[Site Name]],Table2[[#This Row],[Linked?]],"")</f>
        <v>0</v>
      </c>
      <c r="R124">
        <f>IF(B124='Low Level'!B124,'Low Level'!J124,"")</f>
        <v>0</v>
      </c>
      <c r="S124" t="str">
        <f t="shared" si="7"/>
        <v>N</v>
      </c>
    </row>
    <row r="125" spans="7:19" x14ac:dyDescent="0.25">
      <c r="G125" s="1" t="e">
        <f t="shared" si="4"/>
        <v>#VALUE!</v>
      </c>
      <c r="H125">
        <f>IF(B125=Table1[[#This Row],[Site Name]],Table1[[#This Row],[Contacted?]],"")</f>
        <v>0</v>
      </c>
      <c r="I125" t="str">
        <f>IF(B125=Table2[[#This Row],[Site Name]],Table2[[#This Row],[Contacted?]],"")</f>
        <v/>
      </c>
      <c r="J125">
        <f>IF(B125='Low Level'!B125,'Low Level'!H125,"")</f>
        <v>0</v>
      </c>
      <c r="K125" t="str">
        <f t="shared" si="5"/>
        <v>N</v>
      </c>
      <c r="L125">
        <f>IF(B125=Table1[[#This Row],[Site Name]],Table1[[#This Row],[Responded?]],"")</f>
        <v>0</v>
      </c>
      <c r="M125">
        <f>IF(B125=Table2[[#This Row],[Site Name]],Table2[[#This Row],[Responded?]],"")</f>
        <v>0</v>
      </c>
      <c r="N125">
        <f>IF(B125='Low Level'!B125,'Low Level'!I125,"")</f>
        <v>0</v>
      </c>
      <c r="O125" t="str">
        <f t="shared" si="6"/>
        <v>N</v>
      </c>
      <c r="P125">
        <f>IF(B125=Table1[[#This Row],[Site Name]],Table1[[#This Row],[Linked?]],"")</f>
        <v>0</v>
      </c>
      <c r="Q125">
        <f>IF(B125=Table2[[#This Row],[Site Name]],Table2[[#This Row],[Linked?]],"")</f>
        <v>0</v>
      </c>
      <c r="R125">
        <f>IF(B125='Low Level'!B125,'Low Level'!J125,"")</f>
        <v>0</v>
      </c>
      <c r="S125" t="str">
        <f t="shared" si="7"/>
        <v>N</v>
      </c>
    </row>
    <row r="126" spans="7:19" x14ac:dyDescent="0.25">
      <c r="G126" s="1" t="e">
        <f t="shared" si="4"/>
        <v>#VALUE!</v>
      </c>
      <c r="H126">
        <f>IF(B126=Table1[[#This Row],[Site Name]],Table1[[#This Row],[Contacted?]],"")</f>
        <v>0</v>
      </c>
      <c r="I126" t="str">
        <f>IF(B126=Table2[[#This Row],[Site Name]],Table2[[#This Row],[Contacted?]],"")</f>
        <v/>
      </c>
      <c r="J126">
        <f>IF(B126='Low Level'!B126,'Low Level'!H126,"")</f>
        <v>0</v>
      </c>
      <c r="K126" t="str">
        <f t="shared" si="5"/>
        <v>N</v>
      </c>
      <c r="L126">
        <f>IF(B126=Table1[[#This Row],[Site Name]],Table1[[#This Row],[Responded?]],"")</f>
        <v>0</v>
      </c>
      <c r="M126">
        <f>IF(B126=Table2[[#This Row],[Site Name]],Table2[[#This Row],[Responded?]],"")</f>
        <v>0</v>
      </c>
      <c r="N126">
        <f>IF(B126='Low Level'!B126,'Low Level'!I126,"")</f>
        <v>0</v>
      </c>
      <c r="O126" t="str">
        <f t="shared" si="6"/>
        <v>N</v>
      </c>
      <c r="P126">
        <f>IF(B126=Table1[[#This Row],[Site Name]],Table1[[#This Row],[Linked?]],"")</f>
        <v>0</v>
      </c>
      <c r="Q126">
        <f>IF(B126=Table2[[#This Row],[Site Name]],Table2[[#This Row],[Linked?]],"")</f>
        <v>0</v>
      </c>
      <c r="R126">
        <f>IF(B126='Low Level'!B126,'Low Level'!J126,"")</f>
        <v>0</v>
      </c>
      <c r="S126" t="str">
        <f t="shared" si="7"/>
        <v>N</v>
      </c>
    </row>
    <row r="127" spans="7:19" x14ac:dyDescent="0.25">
      <c r="G127" s="1" t="e">
        <f t="shared" si="4"/>
        <v>#VALUE!</v>
      </c>
      <c r="H127">
        <f>IF(B127=Table1[[#This Row],[Site Name]],Table1[[#This Row],[Contacted?]],"")</f>
        <v>0</v>
      </c>
      <c r="I127" t="str">
        <f>IF(B127=Table2[[#This Row],[Site Name]],Table2[[#This Row],[Contacted?]],"")</f>
        <v/>
      </c>
      <c r="J127">
        <f>IF(B127='Low Level'!B127,'Low Level'!H127,"")</f>
        <v>0</v>
      </c>
      <c r="K127" t="str">
        <f t="shared" si="5"/>
        <v>N</v>
      </c>
      <c r="L127">
        <f>IF(B127=Table1[[#This Row],[Site Name]],Table1[[#This Row],[Responded?]],"")</f>
        <v>0</v>
      </c>
      <c r="M127">
        <f>IF(B127=Table2[[#This Row],[Site Name]],Table2[[#This Row],[Responded?]],"")</f>
        <v>0</v>
      </c>
      <c r="N127">
        <f>IF(B127='Low Level'!B127,'Low Level'!I127,"")</f>
        <v>0</v>
      </c>
      <c r="O127" t="str">
        <f t="shared" si="6"/>
        <v>N</v>
      </c>
      <c r="P127">
        <f>IF(B127=Table1[[#This Row],[Site Name]],Table1[[#This Row],[Linked?]],"")</f>
        <v>0</v>
      </c>
      <c r="Q127">
        <f>IF(B127=Table2[[#This Row],[Site Name]],Table2[[#This Row],[Linked?]],"")</f>
        <v>0</v>
      </c>
      <c r="R127">
        <f>IF(B127='Low Level'!B127,'Low Level'!J127,"")</f>
        <v>0</v>
      </c>
      <c r="S127" t="str">
        <f t="shared" si="7"/>
        <v>N</v>
      </c>
    </row>
    <row r="128" spans="7:19" x14ac:dyDescent="0.25">
      <c r="G128" s="1" t="e">
        <f t="shared" si="4"/>
        <v>#VALUE!</v>
      </c>
      <c r="H128">
        <f>IF(B128=Table1[[#This Row],[Site Name]],Table1[[#This Row],[Contacted?]],"")</f>
        <v>0</v>
      </c>
      <c r="I128" t="str">
        <f>IF(B128=Table2[[#This Row],[Site Name]],Table2[[#This Row],[Contacted?]],"")</f>
        <v/>
      </c>
      <c r="J128">
        <f>IF(B128='Low Level'!B128,'Low Level'!H128,"")</f>
        <v>0</v>
      </c>
      <c r="K128" t="str">
        <f t="shared" si="5"/>
        <v>N</v>
      </c>
      <c r="L128">
        <f>IF(B128=Table1[[#This Row],[Site Name]],Table1[[#This Row],[Responded?]],"")</f>
        <v>0</v>
      </c>
      <c r="M128">
        <f>IF(B128=Table2[[#This Row],[Site Name]],Table2[[#This Row],[Responded?]],"")</f>
        <v>0</v>
      </c>
      <c r="N128">
        <f>IF(B128='Low Level'!B128,'Low Level'!I128,"")</f>
        <v>0</v>
      </c>
      <c r="O128" t="str">
        <f t="shared" si="6"/>
        <v>N</v>
      </c>
      <c r="P128">
        <f>IF(B128=Table1[[#This Row],[Site Name]],Table1[[#This Row],[Linked?]],"")</f>
        <v>0</v>
      </c>
      <c r="Q128">
        <f>IF(B128=Table2[[#This Row],[Site Name]],Table2[[#This Row],[Linked?]],"")</f>
        <v>0</v>
      </c>
      <c r="R128">
        <f>IF(B128='Low Level'!B128,'Low Level'!J128,"")</f>
        <v>0</v>
      </c>
      <c r="S128" t="str">
        <f t="shared" si="7"/>
        <v>N</v>
      </c>
    </row>
    <row r="129" spans="7:19" x14ac:dyDescent="0.25">
      <c r="G129" s="1" t="e">
        <f t="shared" si="4"/>
        <v>#VALUE!</v>
      </c>
      <c r="H129">
        <f>IF(B129=Table1[[#This Row],[Site Name]],Table1[[#This Row],[Contacted?]],"")</f>
        <v>0</v>
      </c>
      <c r="I129" t="str">
        <f>IF(B129=Table2[[#This Row],[Site Name]],Table2[[#This Row],[Contacted?]],"")</f>
        <v/>
      </c>
      <c r="J129">
        <f>IF(B129='Low Level'!B129,'Low Level'!H129,"")</f>
        <v>0</v>
      </c>
      <c r="K129" t="str">
        <f t="shared" si="5"/>
        <v>N</v>
      </c>
      <c r="L129">
        <f>IF(B129=Table1[[#This Row],[Site Name]],Table1[[#This Row],[Responded?]],"")</f>
        <v>0</v>
      </c>
      <c r="M129">
        <f>IF(B129=Table2[[#This Row],[Site Name]],Table2[[#This Row],[Responded?]],"")</f>
        <v>0</v>
      </c>
      <c r="N129">
        <f>IF(B129='Low Level'!B129,'Low Level'!I129,"")</f>
        <v>0</v>
      </c>
      <c r="O129" t="str">
        <f t="shared" si="6"/>
        <v>N</v>
      </c>
      <c r="P129">
        <f>IF(B129=Table1[[#This Row],[Site Name]],Table1[[#This Row],[Linked?]],"")</f>
        <v>0</v>
      </c>
      <c r="Q129">
        <f>IF(B129=Table2[[#This Row],[Site Name]],Table2[[#This Row],[Linked?]],"")</f>
        <v>0</v>
      </c>
      <c r="R129">
        <f>IF(B129='Low Level'!B129,'Low Level'!J129,"")</f>
        <v>0</v>
      </c>
      <c r="S129" t="str">
        <f t="shared" si="7"/>
        <v>N</v>
      </c>
    </row>
    <row r="130" spans="7:19" x14ac:dyDescent="0.25">
      <c r="G130" s="1" t="e">
        <f t="shared" si="4"/>
        <v>#VALUE!</v>
      </c>
      <c r="H130">
        <f>IF(B130=Table1[[#This Row],[Site Name]],Table1[[#This Row],[Contacted?]],"")</f>
        <v>0</v>
      </c>
      <c r="I130" t="str">
        <f>IF(B130=Table2[[#This Row],[Site Name]],Table2[[#This Row],[Contacted?]],"")</f>
        <v/>
      </c>
      <c r="J130">
        <f>IF(B130='Low Level'!B130,'Low Level'!H130,"")</f>
        <v>0</v>
      </c>
      <c r="K130" t="str">
        <f t="shared" si="5"/>
        <v>N</v>
      </c>
      <c r="L130">
        <f>IF(B130=Table1[[#This Row],[Site Name]],Table1[[#This Row],[Responded?]],"")</f>
        <v>0</v>
      </c>
      <c r="M130">
        <f>IF(B130=Table2[[#This Row],[Site Name]],Table2[[#This Row],[Responded?]],"")</f>
        <v>0</v>
      </c>
      <c r="N130">
        <f>IF(B130='Low Level'!B130,'Low Level'!I130,"")</f>
        <v>0</v>
      </c>
      <c r="O130" t="str">
        <f t="shared" si="6"/>
        <v>N</v>
      </c>
      <c r="P130">
        <f>IF(B130=Table1[[#This Row],[Site Name]],Table1[[#This Row],[Linked?]],"")</f>
        <v>0</v>
      </c>
      <c r="Q130">
        <f>IF(B130=Table2[[#This Row],[Site Name]],Table2[[#This Row],[Linked?]],"")</f>
        <v>0</v>
      </c>
      <c r="R130">
        <f>IF(B130='Low Level'!B130,'Low Level'!J130,"")</f>
        <v>0</v>
      </c>
      <c r="S130" t="str">
        <f t="shared" si="7"/>
        <v>N</v>
      </c>
    </row>
    <row r="131" spans="7:19" x14ac:dyDescent="0.25">
      <c r="G131" s="1" t="e">
        <f t="shared" ref="G131:G194" si="8">LEFT(C131,FIND("/",C131,8))</f>
        <v>#VALUE!</v>
      </c>
      <c r="H131">
        <f>IF(B131=Table1[[#This Row],[Site Name]],Table1[[#This Row],[Contacted?]],"")</f>
        <v>0</v>
      </c>
      <c r="I131" t="str">
        <f>IF(B131=Table2[[#This Row],[Site Name]],Table2[[#This Row],[Contacted?]],"")</f>
        <v/>
      </c>
      <c r="J131">
        <f>IF(B131='Low Level'!B131,'Low Level'!H131,"")</f>
        <v>0</v>
      </c>
      <c r="K131" t="str">
        <f t="shared" ref="K131:K194" si="9">IF(OR(H131="Y",I131="Y",J131="Y"),"Y","N")</f>
        <v>N</v>
      </c>
      <c r="L131">
        <f>IF(B131=Table1[[#This Row],[Site Name]],Table1[[#This Row],[Responded?]],"")</f>
        <v>0</v>
      </c>
      <c r="M131">
        <f>IF(B131=Table2[[#This Row],[Site Name]],Table2[[#This Row],[Responded?]],"")</f>
        <v>0</v>
      </c>
      <c r="N131">
        <f>IF(B131='Low Level'!B131,'Low Level'!I131,"")</f>
        <v>0</v>
      </c>
      <c r="O131" t="str">
        <f t="shared" ref="O131:O194" si="10">IF(OR(L131="Y",M131="Y",N131="Y"),"Y","N")</f>
        <v>N</v>
      </c>
      <c r="P131">
        <f>IF(B131=Table1[[#This Row],[Site Name]],Table1[[#This Row],[Linked?]],"")</f>
        <v>0</v>
      </c>
      <c r="Q131">
        <f>IF(B131=Table2[[#This Row],[Site Name]],Table2[[#This Row],[Linked?]],"")</f>
        <v>0</v>
      </c>
      <c r="R131">
        <f>IF(B131='Low Level'!B131,'Low Level'!J131,"")</f>
        <v>0</v>
      </c>
      <c r="S131" t="str">
        <f t="shared" ref="S131:S194" si="11">IF(OR(P131="Y",Q131="Y",R131="Y"),"Y","N")</f>
        <v>N</v>
      </c>
    </row>
    <row r="132" spans="7:19" x14ac:dyDescent="0.25">
      <c r="G132" s="1" t="e">
        <f t="shared" si="8"/>
        <v>#VALUE!</v>
      </c>
      <c r="H132">
        <f>IF(B132=Table1[[#This Row],[Site Name]],Table1[[#This Row],[Contacted?]],"")</f>
        <v>0</v>
      </c>
      <c r="I132" t="str">
        <f>IF(B132=Table2[[#This Row],[Site Name]],Table2[[#This Row],[Contacted?]],"")</f>
        <v/>
      </c>
      <c r="J132">
        <f>IF(B132='Low Level'!B132,'Low Level'!H132,"")</f>
        <v>0</v>
      </c>
      <c r="K132" t="str">
        <f t="shared" si="9"/>
        <v>N</v>
      </c>
      <c r="L132">
        <f>IF(B132=Table1[[#This Row],[Site Name]],Table1[[#This Row],[Responded?]],"")</f>
        <v>0</v>
      </c>
      <c r="M132">
        <f>IF(B132=Table2[[#This Row],[Site Name]],Table2[[#This Row],[Responded?]],"")</f>
        <v>0</v>
      </c>
      <c r="N132">
        <f>IF(B132='Low Level'!B132,'Low Level'!I132,"")</f>
        <v>0</v>
      </c>
      <c r="O132" t="str">
        <f t="shared" si="10"/>
        <v>N</v>
      </c>
      <c r="P132">
        <f>IF(B132=Table1[[#This Row],[Site Name]],Table1[[#This Row],[Linked?]],"")</f>
        <v>0</v>
      </c>
      <c r="Q132">
        <f>IF(B132=Table2[[#This Row],[Site Name]],Table2[[#This Row],[Linked?]],"")</f>
        <v>0</v>
      </c>
      <c r="R132">
        <f>IF(B132='Low Level'!B132,'Low Level'!J132,"")</f>
        <v>0</v>
      </c>
      <c r="S132" t="str">
        <f t="shared" si="11"/>
        <v>N</v>
      </c>
    </row>
    <row r="133" spans="7:19" x14ac:dyDescent="0.25">
      <c r="G133" s="1" t="e">
        <f t="shared" si="8"/>
        <v>#VALUE!</v>
      </c>
      <c r="H133">
        <f>IF(B133=Table1[[#This Row],[Site Name]],Table1[[#This Row],[Contacted?]],"")</f>
        <v>0</v>
      </c>
      <c r="I133" t="str">
        <f>IF(B133=Table2[[#This Row],[Site Name]],Table2[[#This Row],[Contacted?]],"")</f>
        <v/>
      </c>
      <c r="J133">
        <f>IF(B133='Low Level'!B133,'Low Level'!H133,"")</f>
        <v>0</v>
      </c>
      <c r="K133" t="str">
        <f t="shared" si="9"/>
        <v>N</v>
      </c>
      <c r="L133">
        <f>IF(B133=Table1[[#This Row],[Site Name]],Table1[[#This Row],[Responded?]],"")</f>
        <v>0</v>
      </c>
      <c r="M133">
        <f>IF(B133=Table2[[#This Row],[Site Name]],Table2[[#This Row],[Responded?]],"")</f>
        <v>0</v>
      </c>
      <c r="N133">
        <f>IF(B133='Low Level'!B133,'Low Level'!I133,"")</f>
        <v>0</v>
      </c>
      <c r="O133" t="str">
        <f t="shared" si="10"/>
        <v>N</v>
      </c>
      <c r="P133">
        <f>IF(B133=Table1[[#This Row],[Site Name]],Table1[[#This Row],[Linked?]],"")</f>
        <v>0</v>
      </c>
      <c r="Q133">
        <f>IF(B133=Table2[[#This Row],[Site Name]],Table2[[#This Row],[Linked?]],"")</f>
        <v>0</v>
      </c>
      <c r="R133">
        <f>IF(B133='Low Level'!B133,'Low Level'!J133,"")</f>
        <v>0</v>
      </c>
      <c r="S133" t="str">
        <f t="shared" si="11"/>
        <v>N</v>
      </c>
    </row>
    <row r="134" spans="7:19" x14ac:dyDescent="0.25">
      <c r="G134" s="1" t="e">
        <f t="shared" si="8"/>
        <v>#VALUE!</v>
      </c>
      <c r="H134">
        <f>IF(B134=Table1[[#This Row],[Site Name]],Table1[[#This Row],[Contacted?]],"")</f>
        <v>0</v>
      </c>
      <c r="I134" t="str">
        <f>IF(B134=Table2[[#This Row],[Site Name]],Table2[[#This Row],[Contacted?]],"")</f>
        <v/>
      </c>
      <c r="J134">
        <f>IF(B134='Low Level'!B134,'Low Level'!H134,"")</f>
        <v>0</v>
      </c>
      <c r="K134" t="str">
        <f t="shared" si="9"/>
        <v>N</v>
      </c>
      <c r="L134">
        <f>IF(B134=Table1[[#This Row],[Site Name]],Table1[[#This Row],[Responded?]],"")</f>
        <v>0</v>
      </c>
      <c r="M134">
        <f>IF(B134=Table2[[#This Row],[Site Name]],Table2[[#This Row],[Responded?]],"")</f>
        <v>0</v>
      </c>
      <c r="N134">
        <f>IF(B134='Low Level'!B134,'Low Level'!I134,"")</f>
        <v>0</v>
      </c>
      <c r="O134" t="str">
        <f t="shared" si="10"/>
        <v>N</v>
      </c>
      <c r="P134">
        <f>IF(B134=Table1[[#This Row],[Site Name]],Table1[[#This Row],[Linked?]],"")</f>
        <v>0</v>
      </c>
      <c r="Q134">
        <f>IF(B134=Table2[[#This Row],[Site Name]],Table2[[#This Row],[Linked?]],"")</f>
        <v>0</v>
      </c>
      <c r="R134">
        <f>IF(B134='Low Level'!B134,'Low Level'!J134,"")</f>
        <v>0</v>
      </c>
      <c r="S134" t="str">
        <f t="shared" si="11"/>
        <v>N</v>
      </c>
    </row>
    <row r="135" spans="7:19" x14ac:dyDescent="0.25">
      <c r="G135" s="1" t="e">
        <f t="shared" si="8"/>
        <v>#VALUE!</v>
      </c>
      <c r="H135">
        <f>IF(B135=Table1[[#This Row],[Site Name]],Table1[[#This Row],[Contacted?]],"")</f>
        <v>0</v>
      </c>
      <c r="I135" t="str">
        <f>IF(B135=Table2[[#This Row],[Site Name]],Table2[[#This Row],[Contacted?]],"")</f>
        <v/>
      </c>
      <c r="J135">
        <f>IF(B135='Low Level'!B135,'Low Level'!H135,"")</f>
        <v>0</v>
      </c>
      <c r="K135" t="str">
        <f t="shared" si="9"/>
        <v>N</v>
      </c>
      <c r="L135">
        <f>IF(B135=Table1[[#This Row],[Site Name]],Table1[[#This Row],[Responded?]],"")</f>
        <v>0</v>
      </c>
      <c r="M135">
        <f>IF(B135=Table2[[#This Row],[Site Name]],Table2[[#This Row],[Responded?]],"")</f>
        <v>0</v>
      </c>
      <c r="N135">
        <f>IF(B135='Low Level'!B135,'Low Level'!I135,"")</f>
        <v>0</v>
      </c>
      <c r="O135" t="str">
        <f t="shared" si="10"/>
        <v>N</v>
      </c>
      <c r="P135">
        <f>IF(B135=Table1[[#This Row],[Site Name]],Table1[[#This Row],[Linked?]],"")</f>
        <v>0</v>
      </c>
      <c r="Q135">
        <f>IF(B135=Table2[[#This Row],[Site Name]],Table2[[#This Row],[Linked?]],"")</f>
        <v>0</v>
      </c>
      <c r="R135">
        <f>IF(B135='Low Level'!B135,'Low Level'!J135,"")</f>
        <v>0</v>
      </c>
      <c r="S135" t="str">
        <f t="shared" si="11"/>
        <v>N</v>
      </c>
    </row>
    <row r="136" spans="7:19" x14ac:dyDescent="0.25">
      <c r="G136" s="1" t="e">
        <f t="shared" si="8"/>
        <v>#VALUE!</v>
      </c>
      <c r="H136">
        <f>IF(B136=Table1[[#This Row],[Site Name]],Table1[[#This Row],[Contacted?]],"")</f>
        <v>0</v>
      </c>
      <c r="I136" t="str">
        <f>IF(B136=Table2[[#This Row],[Site Name]],Table2[[#This Row],[Contacted?]],"")</f>
        <v/>
      </c>
      <c r="J136">
        <f>IF(B136='Low Level'!B136,'Low Level'!H136,"")</f>
        <v>0</v>
      </c>
      <c r="K136" t="str">
        <f t="shared" si="9"/>
        <v>N</v>
      </c>
      <c r="L136">
        <f>IF(B136=Table1[[#This Row],[Site Name]],Table1[[#This Row],[Responded?]],"")</f>
        <v>0</v>
      </c>
      <c r="M136">
        <f>IF(B136=Table2[[#This Row],[Site Name]],Table2[[#This Row],[Responded?]],"")</f>
        <v>0</v>
      </c>
      <c r="N136">
        <f>IF(B136='Low Level'!B136,'Low Level'!I136,"")</f>
        <v>0</v>
      </c>
      <c r="O136" t="str">
        <f t="shared" si="10"/>
        <v>N</v>
      </c>
      <c r="P136">
        <f>IF(B136=Table1[[#This Row],[Site Name]],Table1[[#This Row],[Linked?]],"")</f>
        <v>0</v>
      </c>
      <c r="Q136">
        <f>IF(B136=Table2[[#This Row],[Site Name]],Table2[[#This Row],[Linked?]],"")</f>
        <v>0</v>
      </c>
      <c r="R136">
        <f>IF(B136='Low Level'!B136,'Low Level'!J136,"")</f>
        <v>0</v>
      </c>
      <c r="S136" t="str">
        <f t="shared" si="11"/>
        <v>N</v>
      </c>
    </row>
    <row r="137" spans="7:19" x14ac:dyDescent="0.25">
      <c r="G137" s="1" t="e">
        <f t="shared" si="8"/>
        <v>#VALUE!</v>
      </c>
      <c r="H137">
        <f>IF(B137=Table1[[#This Row],[Site Name]],Table1[[#This Row],[Contacted?]],"")</f>
        <v>0</v>
      </c>
      <c r="I137" t="str">
        <f>IF(B137=Table2[[#This Row],[Site Name]],Table2[[#This Row],[Contacted?]],"")</f>
        <v/>
      </c>
      <c r="J137">
        <f>IF(B137='Low Level'!B137,'Low Level'!H137,"")</f>
        <v>0</v>
      </c>
      <c r="K137" t="str">
        <f t="shared" si="9"/>
        <v>N</v>
      </c>
      <c r="L137">
        <f>IF(B137=Table1[[#This Row],[Site Name]],Table1[[#This Row],[Responded?]],"")</f>
        <v>0</v>
      </c>
      <c r="M137">
        <f>IF(B137=Table2[[#This Row],[Site Name]],Table2[[#This Row],[Responded?]],"")</f>
        <v>0</v>
      </c>
      <c r="N137">
        <f>IF(B137='Low Level'!B137,'Low Level'!I137,"")</f>
        <v>0</v>
      </c>
      <c r="O137" t="str">
        <f t="shared" si="10"/>
        <v>N</v>
      </c>
      <c r="P137">
        <f>IF(B137=Table1[[#This Row],[Site Name]],Table1[[#This Row],[Linked?]],"")</f>
        <v>0</v>
      </c>
      <c r="Q137">
        <f>IF(B137=Table2[[#This Row],[Site Name]],Table2[[#This Row],[Linked?]],"")</f>
        <v>0</v>
      </c>
      <c r="R137">
        <f>IF(B137='Low Level'!B137,'Low Level'!J137,"")</f>
        <v>0</v>
      </c>
      <c r="S137" t="str">
        <f t="shared" si="11"/>
        <v>N</v>
      </c>
    </row>
    <row r="138" spans="7:19" x14ac:dyDescent="0.25">
      <c r="G138" s="1" t="e">
        <f t="shared" si="8"/>
        <v>#VALUE!</v>
      </c>
      <c r="H138">
        <f>IF(B138=Table1[[#This Row],[Site Name]],Table1[[#This Row],[Contacted?]],"")</f>
        <v>0</v>
      </c>
      <c r="I138" t="str">
        <f>IF(B138=Table2[[#This Row],[Site Name]],Table2[[#This Row],[Contacted?]],"")</f>
        <v/>
      </c>
      <c r="J138">
        <f>IF(B138='Low Level'!B138,'Low Level'!H138,"")</f>
        <v>0</v>
      </c>
      <c r="K138" t="str">
        <f t="shared" si="9"/>
        <v>N</v>
      </c>
      <c r="L138">
        <f>IF(B138=Table1[[#This Row],[Site Name]],Table1[[#This Row],[Responded?]],"")</f>
        <v>0</v>
      </c>
      <c r="M138">
        <f>IF(B138=Table2[[#This Row],[Site Name]],Table2[[#This Row],[Responded?]],"")</f>
        <v>0</v>
      </c>
      <c r="N138">
        <f>IF(B138='Low Level'!B138,'Low Level'!I138,"")</f>
        <v>0</v>
      </c>
      <c r="O138" t="str">
        <f t="shared" si="10"/>
        <v>N</v>
      </c>
      <c r="P138">
        <f>IF(B138=Table1[[#This Row],[Site Name]],Table1[[#This Row],[Linked?]],"")</f>
        <v>0</v>
      </c>
      <c r="Q138">
        <f>IF(B138=Table2[[#This Row],[Site Name]],Table2[[#This Row],[Linked?]],"")</f>
        <v>0</v>
      </c>
      <c r="R138">
        <f>IF(B138='Low Level'!B138,'Low Level'!J138,"")</f>
        <v>0</v>
      </c>
      <c r="S138" t="str">
        <f t="shared" si="11"/>
        <v>N</v>
      </c>
    </row>
    <row r="139" spans="7:19" x14ac:dyDescent="0.25">
      <c r="G139" s="1" t="e">
        <f t="shared" si="8"/>
        <v>#VALUE!</v>
      </c>
      <c r="H139">
        <f>IF(B139=Table1[[#This Row],[Site Name]],Table1[[#This Row],[Contacted?]],"")</f>
        <v>0</v>
      </c>
      <c r="I139" t="str">
        <f>IF(B139=Table2[[#This Row],[Site Name]],Table2[[#This Row],[Contacted?]],"")</f>
        <v/>
      </c>
      <c r="J139">
        <f>IF(B139='Low Level'!B139,'Low Level'!H139,"")</f>
        <v>0</v>
      </c>
      <c r="K139" t="str">
        <f t="shared" si="9"/>
        <v>N</v>
      </c>
      <c r="L139">
        <f>IF(B139=Table1[[#This Row],[Site Name]],Table1[[#This Row],[Responded?]],"")</f>
        <v>0</v>
      </c>
      <c r="M139">
        <f>IF(B139=Table2[[#This Row],[Site Name]],Table2[[#This Row],[Responded?]],"")</f>
        <v>0</v>
      </c>
      <c r="N139">
        <f>IF(B139='Low Level'!B139,'Low Level'!I139,"")</f>
        <v>0</v>
      </c>
      <c r="O139" t="str">
        <f t="shared" si="10"/>
        <v>N</v>
      </c>
      <c r="P139">
        <f>IF(B139=Table1[[#This Row],[Site Name]],Table1[[#This Row],[Linked?]],"")</f>
        <v>0</v>
      </c>
      <c r="Q139">
        <f>IF(B139=Table2[[#This Row],[Site Name]],Table2[[#This Row],[Linked?]],"")</f>
        <v>0</v>
      </c>
      <c r="R139">
        <f>IF(B139='Low Level'!B139,'Low Level'!J139,"")</f>
        <v>0</v>
      </c>
      <c r="S139" t="str">
        <f t="shared" si="11"/>
        <v>N</v>
      </c>
    </row>
    <row r="140" spans="7:19" x14ac:dyDescent="0.25">
      <c r="G140" s="1" t="e">
        <f t="shared" si="8"/>
        <v>#VALUE!</v>
      </c>
      <c r="H140">
        <f>IF(B140=Table1[[#This Row],[Site Name]],Table1[[#This Row],[Contacted?]],"")</f>
        <v>0</v>
      </c>
      <c r="I140" t="str">
        <f>IF(B140=Table2[[#This Row],[Site Name]],Table2[[#This Row],[Contacted?]],"")</f>
        <v/>
      </c>
      <c r="J140">
        <f>IF(B140='Low Level'!B140,'Low Level'!H140,"")</f>
        <v>0</v>
      </c>
      <c r="K140" t="str">
        <f t="shared" si="9"/>
        <v>N</v>
      </c>
      <c r="L140">
        <f>IF(B140=Table1[[#This Row],[Site Name]],Table1[[#This Row],[Responded?]],"")</f>
        <v>0</v>
      </c>
      <c r="M140">
        <f>IF(B140=Table2[[#This Row],[Site Name]],Table2[[#This Row],[Responded?]],"")</f>
        <v>0</v>
      </c>
      <c r="N140">
        <f>IF(B140='Low Level'!B140,'Low Level'!I140,"")</f>
        <v>0</v>
      </c>
      <c r="O140" t="str">
        <f t="shared" si="10"/>
        <v>N</v>
      </c>
      <c r="P140">
        <f>IF(B140=Table1[[#This Row],[Site Name]],Table1[[#This Row],[Linked?]],"")</f>
        <v>0</v>
      </c>
      <c r="Q140">
        <f>IF(B140=Table2[[#This Row],[Site Name]],Table2[[#This Row],[Linked?]],"")</f>
        <v>0</v>
      </c>
      <c r="R140">
        <f>IF(B140='Low Level'!B140,'Low Level'!J140,"")</f>
        <v>0</v>
      </c>
      <c r="S140" t="str">
        <f t="shared" si="11"/>
        <v>N</v>
      </c>
    </row>
    <row r="141" spans="7:19" x14ac:dyDescent="0.25">
      <c r="G141" s="1" t="e">
        <f t="shared" si="8"/>
        <v>#VALUE!</v>
      </c>
      <c r="H141">
        <f>IF(B141=Table1[[#This Row],[Site Name]],Table1[[#This Row],[Contacted?]],"")</f>
        <v>0</v>
      </c>
      <c r="I141" t="str">
        <f>IF(B141=Table2[[#This Row],[Site Name]],Table2[[#This Row],[Contacted?]],"")</f>
        <v/>
      </c>
      <c r="J141">
        <f>IF(B141='Low Level'!B141,'Low Level'!H141,"")</f>
        <v>0</v>
      </c>
      <c r="K141" t="str">
        <f t="shared" si="9"/>
        <v>N</v>
      </c>
      <c r="L141">
        <f>IF(B141=Table1[[#This Row],[Site Name]],Table1[[#This Row],[Responded?]],"")</f>
        <v>0</v>
      </c>
      <c r="M141">
        <f>IF(B141=Table2[[#This Row],[Site Name]],Table2[[#This Row],[Responded?]],"")</f>
        <v>0</v>
      </c>
      <c r="N141">
        <f>IF(B141='Low Level'!B141,'Low Level'!I141,"")</f>
        <v>0</v>
      </c>
      <c r="O141" t="str">
        <f t="shared" si="10"/>
        <v>N</v>
      </c>
      <c r="P141">
        <f>IF(B141=Table1[[#This Row],[Site Name]],Table1[[#This Row],[Linked?]],"")</f>
        <v>0</v>
      </c>
      <c r="Q141">
        <f>IF(B141=Table2[[#This Row],[Site Name]],Table2[[#This Row],[Linked?]],"")</f>
        <v>0</v>
      </c>
      <c r="R141">
        <f>IF(B141='Low Level'!B141,'Low Level'!J141,"")</f>
        <v>0</v>
      </c>
      <c r="S141" t="str">
        <f t="shared" si="11"/>
        <v>N</v>
      </c>
    </row>
    <row r="142" spans="7:19" x14ac:dyDescent="0.25">
      <c r="G142" s="1" t="e">
        <f t="shared" si="8"/>
        <v>#VALUE!</v>
      </c>
      <c r="H142">
        <f>IF(B142=Table1[[#This Row],[Site Name]],Table1[[#This Row],[Contacted?]],"")</f>
        <v>0</v>
      </c>
      <c r="I142" t="str">
        <f>IF(B142=Table2[[#This Row],[Site Name]],Table2[[#This Row],[Contacted?]],"")</f>
        <v/>
      </c>
      <c r="J142">
        <f>IF(B142='Low Level'!B142,'Low Level'!H142,"")</f>
        <v>0</v>
      </c>
      <c r="K142" t="str">
        <f t="shared" si="9"/>
        <v>N</v>
      </c>
      <c r="L142">
        <f>IF(B142=Table1[[#This Row],[Site Name]],Table1[[#This Row],[Responded?]],"")</f>
        <v>0</v>
      </c>
      <c r="M142">
        <f>IF(B142=Table2[[#This Row],[Site Name]],Table2[[#This Row],[Responded?]],"")</f>
        <v>0</v>
      </c>
      <c r="N142">
        <f>IF(B142='Low Level'!B142,'Low Level'!I142,"")</f>
        <v>0</v>
      </c>
      <c r="O142" t="str">
        <f t="shared" si="10"/>
        <v>N</v>
      </c>
      <c r="P142">
        <f>IF(B142=Table1[[#This Row],[Site Name]],Table1[[#This Row],[Linked?]],"")</f>
        <v>0</v>
      </c>
      <c r="Q142">
        <f>IF(B142=Table2[[#This Row],[Site Name]],Table2[[#This Row],[Linked?]],"")</f>
        <v>0</v>
      </c>
      <c r="R142">
        <f>IF(B142='Low Level'!B142,'Low Level'!J142,"")</f>
        <v>0</v>
      </c>
      <c r="S142" t="str">
        <f t="shared" si="11"/>
        <v>N</v>
      </c>
    </row>
    <row r="143" spans="7:19" x14ac:dyDescent="0.25">
      <c r="G143" s="1" t="e">
        <f t="shared" si="8"/>
        <v>#VALUE!</v>
      </c>
      <c r="H143">
        <f>IF(B143=Table1[[#This Row],[Site Name]],Table1[[#This Row],[Contacted?]],"")</f>
        <v>0</v>
      </c>
      <c r="I143" t="str">
        <f>IF(B143=Table2[[#This Row],[Site Name]],Table2[[#This Row],[Contacted?]],"")</f>
        <v/>
      </c>
      <c r="J143">
        <f>IF(B143='Low Level'!B143,'Low Level'!H143,"")</f>
        <v>0</v>
      </c>
      <c r="K143" t="str">
        <f t="shared" si="9"/>
        <v>N</v>
      </c>
      <c r="L143">
        <f>IF(B143=Table1[[#This Row],[Site Name]],Table1[[#This Row],[Responded?]],"")</f>
        <v>0</v>
      </c>
      <c r="M143">
        <f>IF(B143=Table2[[#This Row],[Site Name]],Table2[[#This Row],[Responded?]],"")</f>
        <v>0</v>
      </c>
      <c r="N143">
        <f>IF(B143='Low Level'!B143,'Low Level'!I143,"")</f>
        <v>0</v>
      </c>
      <c r="O143" t="str">
        <f t="shared" si="10"/>
        <v>N</v>
      </c>
      <c r="P143">
        <f>IF(B143=Table1[[#This Row],[Site Name]],Table1[[#This Row],[Linked?]],"")</f>
        <v>0</v>
      </c>
      <c r="Q143">
        <f>IF(B143=Table2[[#This Row],[Site Name]],Table2[[#This Row],[Linked?]],"")</f>
        <v>0</v>
      </c>
      <c r="R143">
        <f>IF(B143='Low Level'!B143,'Low Level'!J143,"")</f>
        <v>0</v>
      </c>
      <c r="S143" t="str">
        <f t="shared" si="11"/>
        <v>N</v>
      </c>
    </row>
    <row r="144" spans="7:19" x14ac:dyDescent="0.25">
      <c r="G144" s="1" t="e">
        <f t="shared" si="8"/>
        <v>#VALUE!</v>
      </c>
      <c r="H144">
        <f>IF(B144=Table1[[#This Row],[Site Name]],Table1[[#This Row],[Contacted?]],"")</f>
        <v>0</v>
      </c>
      <c r="I144" t="str">
        <f>IF(B144=Table2[[#This Row],[Site Name]],Table2[[#This Row],[Contacted?]],"")</f>
        <v/>
      </c>
      <c r="J144">
        <f>IF(B144='Low Level'!B144,'Low Level'!H144,"")</f>
        <v>0</v>
      </c>
      <c r="K144" t="str">
        <f t="shared" si="9"/>
        <v>N</v>
      </c>
      <c r="L144">
        <f>IF(B144=Table1[[#This Row],[Site Name]],Table1[[#This Row],[Responded?]],"")</f>
        <v>0</v>
      </c>
      <c r="M144">
        <f>IF(B144=Table2[[#This Row],[Site Name]],Table2[[#This Row],[Responded?]],"")</f>
        <v>0</v>
      </c>
      <c r="N144">
        <f>IF(B144='Low Level'!B144,'Low Level'!I144,"")</f>
        <v>0</v>
      </c>
      <c r="O144" t="str">
        <f t="shared" si="10"/>
        <v>N</v>
      </c>
      <c r="P144">
        <f>IF(B144=Table1[[#This Row],[Site Name]],Table1[[#This Row],[Linked?]],"")</f>
        <v>0</v>
      </c>
      <c r="Q144">
        <f>IF(B144=Table2[[#This Row],[Site Name]],Table2[[#This Row],[Linked?]],"")</f>
        <v>0</v>
      </c>
      <c r="R144">
        <f>IF(B144='Low Level'!B144,'Low Level'!J144,"")</f>
        <v>0</v>
      </c>
      <c r="S144" t="str">
        <f t="shared" si="11"/>
        <v>N</v>
      </c>
    </row>
    <row r="145" spans="7:19" x14ac:dyDescent="0.25">
      <c r="G145" s="1" t="e">
        <f t="shared" si="8"/>
        <v>#VALUE!</v>
      </c>
      <c r="H145">
        <f>IF(B145=Table1[[#This Row],[Site Name]],Table1[[#This Row],[Contacted?]],"")</f>
        <v>0</v>
      </c>
      <c r="I145" t="str">
        <f>IF(B145=Table2[[#This Row],[Site Name]],Table2[[#This Row],[Contacted?]],"")</f>
        <v/>
      </c>
      <c r="J145">
        <f>IF(B145='Low Level'!B145,'Low Level'!H145,"")</f>
        <v>0</v>
      </c>
      <c r="K145" t="str">
        <f t="shared" si="9"/>
        <v>N</v>
      </c>
      <c r="L145">
        <f>IF(B145=Table1[[#This Row],[Site Name]],Table1[[#This Row],[Responded?]],"")</f>
        <v>0</v>
      </c>
      <c r="M145">
        <f>IF(B145=Table2[[#This Row],[Site Name]],Table2[[#This Row],[Responded?]],"")</f>
        <v>0</v>
      </c>
      <c r="N145">
        <f>IF(B145='Low Level'!B145,'Low Level'!I145,"")</f>
        <v>0</v>
      </c>
      <c r="O145" t="str">
        <f t="shared" si="10"/>
        <v>N</v>
      </c>
      <c r="P145">
        <f>IF(B145=Table1[[#This Row],[Site Name]],Table1[[#This Row],[Linked?]],"")</f>
        <v>0</v>
      </c>
      <c r="Q145">
        <f>IF(B145=Table2[[#This Row],[Site Name]],Table2[[#This Row],[Linked?]],"")</f>
        <v>0</v>
      </c>
      <c r="R145">
        <f>IF(B145='Low Level'!B145,'Low Level'!J145,"")</f>
        <v>0</v>
      </c>
      <c r="S145" t="str">
        <f t="shared" si="11"/>
        <v>N</v>
      </c>
    </row>
    <row r="146" spans="7:19" x14ac:dyDescent="0.25">
      <c r="G146" s="1" t="e">
        <f t="shared" si="8"/>
        <v>#VALUE!</v>
      </c>
      <c r="H146">
        <f>IF(B146=Table1[[#This Row],[Site Name]],Table1[[#This Row],[Contacted?]],"")</f>
        <v>0</v>
      </c>
      <c r="I146" t="str">
        <f>IF(B146=Table2[[#This Row],[Site Name]],Table2[[#This Row],[Contacted?]],"")</f>
        <v/>
      </c>
      <c r="J146">
        <f>IF(B146='Low Level'!B146,'Low Level'!H146,"")</f>
        <v>0</v>
      </c>
      <c r="K146" t="str">
        <f t="shared" si="9"/>
        <v>N</v>
      </c>
      <c r="L146">
        <f>IF(B146=Table1[[#This Row],[Site Name]],Table1[[#This Row],[Responded?]],"")</f>
        <v>0</v>
      </c>
      <c r="M146">
        <f>IF(B146=Table2[[#This Row],[Site Name]],Table2[[#This Row],[Responded?]],"")</f>
        <v>0</v>
      </c>
      <c r="N146">
        <f>IF(B146='Low Level'!B146,'Low Level'!I146,"")</f>
        <v>0</v>
      </c>
      <c r="O146" t="str">
        <f t="shared" si="10"/>
        <v>N</v>
      </c>
      <c r="P146">
        <f>IF(B146=Table1[[#This Row],[Site Name]],Table1[[#This Row],[Linked?]],"")</f>
        <v>0</v>
      </c>
      <c r="Q146">
        <f>IF(B146=Table2[[#This Row],[Site Name]],Table2[[#This Row],[Linked?]],"")</f>
        <v>0</v>
      </c>
      <c r="R146">
        <f>IF(B146='Low Level'!B146,'Low Level'!J146,"")</f>
        <v>0</v>
      </c>
      <c r="S146" t="str">
        <f t="shared" si="11"/>
        <v>N</v>
      </c>
    </row>
    <row r="147" spans="7:19" x14ac:dyDescent="0.25">
      <c r="G147" s="1" t="e">
        <f t="shared" si="8"/>
        <v>#VALUE!</v>
      </c>
      <c r="H147">
        <f>IF(B147=Table1[[#This Row],[Site Name]],Table1[[#This Row],[Contacted?]],"")</f>
        <v>0</v>
      </c>
      <c r="I147" t="str">
        <f>IF(B147=Table2[[#This Row],[Site Name]],Table2[[#This Row],[Contacted?]],"")</f>
        <v/>
      </c>
      <c r="J147">
        <f>IF(B147='Low Level'!B147,'Low Level'!H147,"")</f>
        <v>0</v>
      </c>
      <c r="K147" t="str">
        <f t="shared" si="9"/>
        <v>N</v>
      </c>
      <c r="L147">
        <f>IF(B147=Table1[[#This Row],[Site Name]],Table1[[#This Row],[Responded?]],"")</f>
        <v>0</v>
      </c>
      <c r="M147">
        <f>IF(B147=Table2[[#This Row],[Site Name]],Table2[[#This Row],[Responded?]],"")</f>
        <v>0</v>
      </c>
      <c r="N147">
        <f>IF(B147='Low Level'!B147,'Low Level'!I147,"")</f>
        <v>0</v>
      </c>
      <c r="O147" t="str">
        <f t="shared" si="10"/>
        <v>N</v>
      </c>
      <c r="P147">
        <f>IF(B147=Table1[[#This Row],[Site Name]],Table1[[#This Row],[Linked?]],"")</f>
        <v>0</v>
      </c>
      <c r="Q147">
        <f>IF(B147=Table2[[#This Row],[Site Name]],Table2[[#This Row],[Linked?]],"")</f>
        <v>0</v>
      </c>
      <c r="R147">
        <f>IF(B147='Low Level'!B147,'Low Level'!J147,"")</f>
        <v>0</v>
      </c>
      <c r="S147" t="str">
        <f t="shared" si="11"/>
        <v>N</v>
      </c>
    </row>
    <row r="148" spans="7:19" x14ac:dyDescent="0.25">
      <c r="G148" s="1" t="e">
        <f t="shared" si="8"/>
        <v>#VALUE!</v>
      </c>
      <c r="H148">
        <f>IF(B148=Table1[[#This Row],[Site Name]],Table1[[#This Row],[Contacted?]],"")</f>
        <v>0</v>
      </c>
      <c r="I148" t="str">
        <f>IF(B148=Table2[[#This Row],[Site Name]],Table2[[#This Row],[Contacted?]],"")</f>
        <v/>
      </c>
      <c r="J148">
        <f>IF(B148='Low Level'!B148,'Low Level'!H148,"")</f>
        <v>0</v>
      </c>
      <c r="K148" t="str">
        <f t="shared" si="9"/>
        <v>N</v>
      </c>
      <c r="L148">
        <f>IF(B148=Table1[[#This Row],[Site Name]],Table1[[#This Row],[Responded?]],"")</f>
        <v>0</v>
      </c>
      <c r="M148">
        <f>IF(B148=Table2[[#This Row],[Site Name]],Table2[[#This Row],[Responded?]],"")</f>
        <v>0</v>
      </c>
      <c r="N148">
        <f>IF(B148='Low Level'!B148,'Low Level'!I148,"")</f>
        <v>0</v>
      </c>
      <c r="O148" t="str">
        <f t="shared" si="10"/>
        <v>N</v>
      </c>
      <c r="P148">
        <f>IF(B148=Table1[[#This Row],[Site Name]],Table1[[#This Row],[Linked?]],"")</f>
        <v>0</v>
      </c>
      <c r="Q148">
        <f>IF(B148=Table2[[#This Row],[Site Name]],Table2[[#This Row],[Linked?]],"")</f>
        <v>0</v>
      </c>
      <c r="R148">
        <f>IF(B148='Low Level'!B148,'Low Level'!J148,"")</f>
        <v>0</v>
      </c>
      <c r="S148" t="str">
        <f t="shared" si="11"/>
        <v>N</v>
      </c>
    </row>
    <row r="149" spans="7:19" x14ac:dyDescent="0.25">
      <c r="G149" s="1" t="e">
        <f t="shared" si="8"/>
        <v>#VALUE!</v>
      </c>
      <c r="H149">
        <f>IF(B149=Table1[[#This Row],[Site Name]],Table1[[#This Row],[Contacted?]],"")</f>
        <v>0</v>
      </c>
      <c r="I149" t="str">
        <f>IF(B149=Table2[[#This Row],[Site Name]],Table2[[#This Row],[Contacted?]],"")</f>
        <v/>
      </c>
      <c r="J149">
        <f>IF(B149='Low Level'!B149,'Low Level'!H149,"")</f>
        <v>0</v>
      </c>
      <c r="K149" t="str">
        <f t="shared" si="9"/>
        <v>N</v>
      </c>
      <c r="L149">
        <f>IF(B149=Table1[[#This Row],[Site Name]],Table1[[#This Row],[Responded?]],"")</f>
        <v>0</v>
      </c>
      <c r="M149">
        <f>IF(B149=Table2[[#This Row],[Site Name]],Table2[[#This Row],[Responded?]],"")</f>
        <v>0</v>
      </c>
      <c r="N149">
        <f>IF(B149='Low Level'!B149,'Low Level'!I149,"")</f>
        <v>0</v>
      </c>
      <c r="O149" t="str">
        <f t="shared" si="10"/>
        <v>N</v>
      </c>
      <c r="P149">
        <f>IF(B149=Table1[[#This Row],[Site Name]],Table1[[#This Row],[Linked?]],"")</f>
        <v>0</v>
      </c>
      <c r="Q149">
        <f>IF(B149=Table2[[#This Row],[Site Name]],Table2[[#This Row],[Linked?]],"")</f>
        <v>0</v>
      </c>
      <c r="R149">
        <f>IF(B149='Low Level'!B149,'Low Level'!J149,"")</f>
        <v>0</v>
      </c>
      <c r="S149" t="str">
        <f t="shared" si="11"/>
        <v>N</v>
      </c>
    </row>
    <row r="150" spans="7:19" x14ac:dyDescent="0.25">
      <c r="G150" s="1" t="e">
        <f t="shared" si="8"/>
        <v>#VALUE!</v>
      </c>
      <c r="H150">
        <f>IF(B150=Table1[[#This Row],[Site Name]],Table1[[#This Row],[Contacted?]],"")</f>
        <v>0</v>
      </c>
      <c r="I150" t="str">
        <f>IF(B150=Table2[[#This Row],[Site Name]],Table2[[#This Row],[Contacted?]],"")</f>
        <v/>
      </c>
      <c r="J150">
        <f>IF(B150='Low Level'!B150,'Low Level'!H150,"")</f>
        <v>0</v>
      </c>
      <c r="K150" t="str">
        <f t="shared" si="9"/>
        <v>N</v>
      </c>
      <c r="L150">
        <f>IF(B150=Table1[[#This Row],[Site Name]],Table1[[#This Row],[Responded?]],"")</f>
        <v>0</v>
      </c>
      <c r="M150">
        <f>IF(B150=Table2[[#This Row],[Site Name]],Table2[[#This Row],[Responded?]],"")</f>
        <v>0</v>
      </c>
      <c r="N150">
        <f>IF(B150='Low Level'!B150,'Low Level'!I150,"")</f>
        <v>0</v>
      </c>
      <c r="O150" t="str">
        <f t="shared" si="10"/>
        <v>N</v>
      </c>
      <c r="P150">
        <f>IF(B150=Table1[[#This Row],[Site Name]],Table1[[#This Row],[Linked?]],"")</f>
        <v>0</v>
      </c>
      <c r="Q150">
        <f>IF(B150=Table2[[#This Row],[Site Name]],Table2[[#This Row],[Linked?]],"")</f>
        <v>0</v>
      </c>
      <c r="R150">
        <f>IF(B150='Low Level'!B150,'Low Level'!J150,"")</f>
        <v>0</v>
      </c>
      <c r="S150" t="str">
        <f t="shared" si="11"/>
        <v>N</v>
      </c>
    </row>
    <row r="151" spans="7:19" x14ac:dyDescent="0.25">
      <c r="G151" s="1" t="e">
        <f t="shared" si="8"/>
        <v>#VALUE!</v>
      </c>
      <c r="H151">
        <f>IF(B151=Table1[[#This Row],[Site Name]],Table1[[#This Row],[Contacted?]],"")</f>
        <v>0</v>
      </c>
      <c r="I151" t="str">
        <f>IF(B151=Table2[[#This Row],[Site Name]],Table2[[#This Row],[Contacted?]],"")</f>
        <v/>
      </c>
      <c r="J151">
        <f>IF(B151='Low Level'!B151,'Low Level'!H151,"")</f>
        <v>0</v>
      </c>
      <c r="K151" t="str">
        <f t="shared" si="9"/>
        <v>N</v>
      </c>
      <c r="L151">
        <f>IF(B151=Table1[[#This Row],[Site Name]],Table1[[#This Row],[Responded?]],"")</f>
        <v>0</v>
      </c>
      <c r="M151">
        <f>IF(B151=Table2[[#This Row],[Site Name]],Table2[[#This Row],[Responded?]],"")</f>
        <v>0</v>
      </c>
      <c r="N151">
        <f>IF(B151='Low Level'!B151,'Low Level'!I151,"")</f>
        <v>0</v>
      </c>
      <c r="O151" t="str">
        <f t="shared" si="10"/>
        <v>N</v>
      </c>
      <c r="P151">
        <f>IF(B151=Table1[[#This Row],[Site Name]],Table1[[#This Row],[Linked?]],"")</f>
        <v>0</v>
      </c>
      <c r="Q151">
        <f>IF(B151=Table2[[#This Row],[Site Name]],Table2[[#This Row],[Linked?]],"")</f>
        <v>0</v>
      </c>
      <c r="R151">
        <f>IF(B151='Low Level'!B151,'Low Level'!J151,"")</f>
        <v>0</v>
      </c>
      <c r="S151" t="str">
        <f t="shared" si="11"/>
        <v>N</v>
      </c>
    </row>
    <row r="152" spans="7:19" x14ac:dyDescent="0.25">
      <c r="G152" s="1" t="e">
        <f t="shared" si="8"/>
        <v>#VALUE!</v>
      </c>
      <c r="H152">
        <f>IF(B152=Table1[[#This Row],[Site Name]],Table1[[#This Row],[Contacted?]],"")</f>
        <v>0</v>
      </c>
      <c r="I152" t="str">
        <f>IF(B152=Table2[[#This Row],[Site Name]],Table2[[#This Row],[Contacted?]],"")</f>
        <v/>
      </c>
      <c r="J152">
        <f>IF(B152='Low Level'!B152,'Low Level'!H152,"")</f>
        <v>0</v>
      </c>
      <c r="K152" t="str">
        <f t="shared" si="9"/>
        <v>N</v>
      </c>
      <c r="L152">
        <f>IF(B152=Table1[[#This Row],[Site Name]],Table1[[#This Row],[Responded?]],"")</f>
        <v>0</v>
      </c>
      <c r="M152">
        <f>IF(B152=Table2[[#This Row],[Site Name]],Table2[[#This Row],[Responded?]],"")</f>
        <v>0</v>
      </c>
      <c r="N152">
        <f>IF(B152='Low Level'!B152,'Low Level'!I152,"")</f>
        <v>0</v>
      </c>
      <c r="O152" t="str">
        <f t="shared" si="10"/>
        <v>N</v>
      </c>
      <c r="P152">
        <f>IF(B152=Table1[[#This Row],[Site Name]],Table1[[#This Row],[Linked?]],"")</f>
        <v>0</v>
      </c>
      <c r="Q152">
        <f>IF(B152=Table2[[#This Row],[Site Name]],Table2[[#This Row],[Linked?]],"")</f>
        <v>0</v>
      </c>
      <c r="R152">
        <f>IF(B152='Low Level'!B152,'Low Level'!J152,"")</f>
        <v>0</v>
      </c>
      <c r="S152" t="str">
        <f t="shared" si="11"/>
        <v>N</v>
      </c>
    </row>
    <row r="153" spans="7:19" x14ac:dyDescent="0.25">
      <c r="G153" s="1" t="e">
        <f t="shared" si="8"/>
        <v>#VALUE!</v>
      </c>
      <c r="H153">
        <f>IF(B153=Table1[[#This Row],[Site Name]],Table1[[#This Row],[Contacted?]],"")</f>
        <v>0</v>
      </c>
      <c r="I153" t="str">
        <f>IF(B153=Table2[[#This Row],[Site Name]],Table2[[#This Row],[Contacted?]],"")</f>
        <v/>
      </c>
      <c r="J153">
        <f>IF(B153='Low Level'!B153,'Low Level'!H153,"")</f>
        <v>0</v>
      </c>
      <c r="K153" t="str">
        <f t="shared" si="9"/>
        <v>N</v>
      </c>
      <c r="L153">
        <f>IF(B153=Table1[[#This Row],[Site Name]],Table1[[#This Row],[Responded?]],"")</f>
        <v>0</v>
      </c>
      <c r="M153">
        <f>IF(B153=Table2[[#This Row],[Site Name]],Table2[[#This Row],[Responded?]],"")</f>
        <v>0</v>
      </c>
      <c r="N153">
        <f>IF(B153='Low Level'!B153,'Low Level'!I153,"")</f>
        <v>0</v>
      </c>
      <c r="O153" t="str">
        <f t="shared" si="10"/>
        <v>N</v>
      </c>
      <c r="P153">
        <f>IF(B153=Table1[[#This Row],[Site Name]],Table1[[#This Row],[Linked?]],"")</f>
        <v>0</v>
      </c>
      <c r="Q153">
        <f>IF(B153=Table2[[#This Row],[Site Name]],Table2[[#This Row],[Linked?]],"")</f>
        <v>0</v>
      </c>
      <c r="R153">
        <f>IF(B153='Low Level'!B153,'Low Level'!J153,"")</f>
        <v>0</v>
      </c>
      <c r="S153" t="str">
        <f t="shared" si="11"/>
        <v>N</v>
      </c>
    </row>
    <row r="154" spans="7:19" x14ac:dyDescent="0.25">
      <c r="G154" s="1" t="e">
        <f t="shared" si="8"/>
        <v>#VALUE!</v>
      </c>
      <c r="H154">
        <f>IF(B154=Table1[[#This Row],[Site Name]],Table1[[#This Row],[Contacted?]],"")</f>
        <v>0</v>
      </c>
      <c r="I154" t="str">
        <f>IF(B154=Table2[[#This Row],[Site Name]],Table2[[#This Row],[Contacted?]],"")</f>
        <v/>
      </c>
      <c r="J154">
        <f>IF(B154='Low Level'!B154,'Low Level'!H154,"")</f>
        <v>0</v>
      </c>
      <c r="K154" t="str">
        <f t="shared" si="9"/>
        <v>N</v>
      </c>
      <c r="L154">
        <f>IF(B154=Table1[[#This Row],[Site Name]],Table1[[#This Row],[Responded?]],"")</f>
        <v>0</v>
      </c>
      <c r="M154">
        <f>IF(B154=Table2[[#This Row],[Site Name]],Table2[[#This Row],[Responded?]],"")</f>
        <v>0</v>
      </c>
      <c r="N154">
        <f>IF(B154='Low Level'!B154,'Low Level'!I154,"")</f>
        <v>0</v>
      </c>
      <c r="O154" t="str">
        <f t="shared" si="10"/>
        <v>N</v>
      </c>
      <c r="P154">
        <f>IF(B154=Table1[[#This Row],[Site Name]],Table1[[#This Row],[Linked?]],"")</f>
        <v>0</v>
      </c>
      <c r="Q154">
        <f>IF(B154=Table2[[#This Row],[Site Name]],Table2[[#This Row],[Linked?]],"")</f>
        <v>0</v>
      </c>
      <c r="R154">
        <f>IF(B154='Low Level'!B154,'Low Level'!J154,"")</f>
        <v>0</v>
      </c>
      <c r="S154" t="str">
        <f t="shared" si="11"/>
        <v>N</v>
      </c>
    </row>
    <row r="155" spans="7:19" x14ac:dyDescent="0.25">
      <c r="G155" s="1" t="e">
        <f t="shared" si="8"/>
        <v>#VALUE!</v>
      </c>
      <c r="H155">
        <f>IF(B155=Table1[[#This Row],[Site Name]],Table1[[#This Row],[Contacted?]],"")</f>
        <v>0</v>
      </c>
      <c r="I155" t="str">
        <f>IF(B155=Table2[[#This Row],[Site Name]],Table2[[#This Row],[Contacted?]],"")</f>
        <v/>
      </c>
      <c r="J155">
        <f>IF(B155='Low Level'!B155,'Low Level'!H155,"")</f>
        <v>0</v>
      </c>
      <c r="K155" t="str">
        <f t="shared" si="9"/>
        <v>N</v>
      </c>
      <c r="L155">
        <f>IF(B155=Table1[[#This Row],[Site Name]],Table1[[#This Row],[Responded?]],"")</f>
        <v>0</v>
      </c>
      <c r="M155">
        <f>IF(B155=Table2[[#This Row],[Site Name]],Table2[[#This Row],[Responded?]],"")</f>
        <v>0</v>
      </c>
      <c r="N155">
        <f>IF(B155='Low Level'!B155,'Low Level'!I155,"")</f>
        <v>0</v>
      </c>
      <c r="O155" t="str">
        <f t="shared" si="10"/>
        <v>N</v>
      </c>
      <c r="P155">
        <f>IF(B155=Table1[[#This Row],[Site Name]],Table1[[#This Row],[Linked?]],"")</f>
        <v>0</v>
      </c>
      <c r="Q155">
        <f>IF(B155=Table2[[#This Row],[Site Name]],Table2[[#This Row],[Linked?]],"")</f>
        <v>0</v>
      </c>
      <c r="R155">
        <f>IF(B155='Low Level'!B155,'Low Level'!J155,"")</f>
        <v>0</v>
      </c>
      <c r="S155" t="str">
        <f t="shared" si="11"/>
        <v>N</v>
      </c>
    </row>
    <row r="156" spans="7:19" x14ac:dyDescent="0.25">
      <c r="G156" s="1" t="e">
        <f t="shared" si="8"/>
        <v>#VALUE!</v>
      </c>
      <c r="H156">
        <f>IF(B156=Table1[[#This Row],[Site Name]],Table1[[#This Row],[Contacted?]],"")</f>
        <v>0</v>
      </c>
      <c r="I156" t="str">
        <f>IF(B156=Table2[[#This Row],[Site Name]],Table2[[#This Row],[Contacted?]],"")</f>
        <v/>
      </c>
      <c r="J156">
        <f>IF(B156='Low Level'!B156,'Low Level'!H156,"")</f>
        <v>0</v>
      </c>
      <c r="K156" t="str">
        <f t="shared" si="9"/>
        <v>N</v>
      </c>
      <c r="L156">
        <f>IF(B156=Table1[[#This Row],[Site Name]],Table1[[#This Row],[Responded?]],"")</f>
        <v>0</v>
      </c>
      <c r="M156">
        <f>IF(B156=Table2[[#This Row],[Site Name]],Table2[[#This Row],[Responded?]],"")</f>
        <v>0</v>
      </c>
      <c r="N156">
        <f>IF(B156='Low Level'!B156,'Low Level'!I156,"")</f>
        <v>0</v>
      </c>
      <c r="O156" t="str">
        <f t="shared" si="10"/>
        <v>N</v>
      </c>
      <c r="P156">
        <f>IF(B156=Table1[[#This Row],[Site Name]],Table1[[#This Row],[Linked?]],"")</f>
        <v>0</v>
      </c>
      <c r="Q156">
        <f>IF(B156=Table2[[#This Row],[Site Name]],Table2[[#This Row],[Linked?]],"")</f>
        <v>0</v>
      </c>
      <c r="R156">
        <f>IF(B156='Low Level'!B156,'Low Level'!J156,"")</f>
        <v>0</v>
      </c>
      <c r="S156" t="str">
        <f t="shared" si="11"/>
        <v>N</v>
      </c>
    </row>
    <row r="157" spans="7:19" x14ac:dyDescent="0.25">
      <c r="G157" s="1" t="e">
        <f t="shared" si="8"/>
        <v>#VALUE!</v>
      </c>
      <c r="H157">
        <f>IF(B157=Table1[[#This Row],[Site Name]],Table1[[#This Row],[Contacted?]],"")</f>
        <v>0</v>
      </c>
      <c r="I157" t="str">
        <f>IF(B157=Table2[[#This Row],[Site Name]],Table2[[#This Row],[Contacted?]],"")</f>
        <v/>
      </c>
      <c r="J157">
        <f>IF(B157='Low Level'!B157,'Low Level'!H157,"")</f>
        <v>0</v>
      </c>
      <c r="K157" t="str">
        <f t="shared" si="9"/>
        <v>N</v>
      </c>
      <c r="L157">
        <f>IF(B157=Table1[[#This Row],[Site Name]],Table1[[#This Row],[Responded?]],"")</f>
        <v>0</v>
      </c>
      <c r="M157">
        <f>IF(B157=Table2[[#This Row],[Site Name]],Table2[[#This Row],[Responded?]],"")</f>
        <v>0</v>
      </c>
      <c r="N157">
        <f>IF(B157='Low Level'!B157,'Low Level'!I157,"")</f>
        <v>0</v>
      </c>
      <c r="O157" t="str">
        <f t="shared" si="10"/>
        <v>N</v>
      </c>
      <c r="P157">
        <f>IF(B157=Table1[[#This Row],[Site Name]],Table1[[#This Row],[Linked?]],"")</f>
        <v>0</v>
      </c>
      <c r="Q157">
        <f>IF(B157=Table2[[#This Row],[Site Name]],Table2[[#This Row],[Linked?]],"")</f>
        <v>0</v>
      </c>
      <c r="R157">
        <f>IF(B157='Low Level'!B157,'Low Level'!J157,"")</f>
        <v>0</v>
      </c>
      <c r="S157" t="str">
        <f t="shared" si="11"/>
        <v>N</v>
      </c>
    </row>
    <row r="158" spans="7:19" x14ac:dyDescent="0.25">
      <c r="G158" s="1" t="e">
        <f t="shared" si="8"/>
        <v>#VALUE!</v>
      </c>
      <c r="H158">
        <f>IF(B158=Table1[[#This Row],[Site Name]],Table1[[#This Row],[Contacted?]],"")</f>
        <v>0</v>
      </c>
      <c r="I158" t="str">
        <f>IF(B158=Table2[[#This Row],[Site Name]],Table2[[#This Row],[Contacted?]],"")</f>
        <v/>
      </c>
      <c r="J158">
        <f>IF(B158='Low Level'!B158,'Low Level'!H158,"")</f>
        <v>0</v>
      </c>
      <c r="K158" t="str">
        <f t="shared" si="9"/>
        <v>N</v>
      </c>
      <c r="L158">
        <f>IF(B158=Table1[[#This Row],[Site Name]],Table1[[#This Row],[Responded?]],"")</f>
        <v>0</v>
      </c>
      <c r="M158">
        <f>IF(B158=Table2[[#This Row],[Site Name]],Table2[[#This Row],[Responded?]],"")</f>
        <v>0</v>
      </c>
      <c r="N158">
        <f>IF(B158='Low Level'!B158,'Low Level'!I158,"")</f>
        <v>0</v>
      </c>
      <c r="O158" t="str">
        <f t="shared" si="10"/>
        <v>N</v>
      </c>
      <c r="P158">
        <f>IF(B158=Table1[[#This Row],[Site Name]],Table1[[#This Row],[Linked?]],"")</f>
        <v>0</v>
      </c>
      <c r="Q158">
        <f>IF(B158=Table2[[#This Row],[Site Name]],Table2[[#This Row],[Linked?]],"")</f>
        <v>0</v>
      </c>
      <c r="R158">
        <f>IF(B158='Low Level'!B158,'Low Level'!J158,"")</f>
        <v>0</v>
      </c>
      <c r="S158" t="str">
        <f t="shared" si="11"/>
        <v>N</v>
      </c>
    </row>
    <row r="159" spans="7:19" x14ac:dyDescent="0.25">
      <c r="G159" s="1" t="e">
        <f t="shared" si="8"/>
        <v>#VALUE!</v>
      </c>
      <c r="H159">
        <f>IF(B159=Table1[[#This Row],[Site Name]],Table1[[#This Row],[Contacted?]],"")</f>
        <v>0</v>
      </c>
      <c r="I159" t="str">
        <f>IF(B159=Table2[[#This Row],[Site Name]],Table2[[#This Row],[Contacted?]],"")</f>
        <v/>
      </c>
      <c r="J159">
        <f>IF(B159='Low Level'!B159,'Low Level'!H159,"")</f>
        <v>0</v>
      </c>
      <c r="K159" t="str">
        <f t="shared" si="9"/>
        <v>N</v>
      </c>
      <c r="L159">
        <f>IF(B159=Table1[[#This Row],[Site Name]],Table1[[#This Row],[Responded?]],"")</f>
        <v>0</v>
      </c>
      <c r="M159">
        <f>IF(B159=Table2[[#This Row],[Site Name]],Table2[[#This Row],[Responded?]],"")</f>
        <v>0</v>
      </c>
      <c r="N159">
        <f>IF(B159='Low Level'!B159,'Low Level'!I159,"")</f>
        <v>0</v>
      </c>
      <c r="O159" t="str">
        <f t="shared" si="10"/>
        <v>N</v>
      </c>
      <c r="P159">
        <f>IF(B159=Table1[[#This Row],[Site Name]],Table1[[#This Row],[Linked?]],"")</f>
        <v>0</v>
      </c>
      <c r="Q159">
        <f>IF(B159=Table2[[#This Row],[Site Name]],Table2[[#This Row],[Linked?]],"")</f>
        <v>0</v>
      </c>
      <c r="R159">
        <f>IF(B159='Low Level'!B159,'Low Level'!J159,"")</f>
        <v>0</v>
      </c>
      <c r="S159" t="str">
        <f t="shared" si="11"/>
        <v>N</v>
      </c>
    </row>
    <row r="160" spans="7:19" x14ac:dyDescent="0.25">
      <c r="G160" s="1" t="e">
        <f t="shared" si="8"/>
        <v>#VALUE!</v>
      </c>
      <c r="H160">
        <f>IF(B160=Table1[[#This Row],[Site Name]],Table1[[#This Row],[Contacted?]],"")</f>
        <v>0</v>
      </c>
      <c r="I160" t="str">
        <f>IF(B160=Table2[[#This Row],[Site Name]],Table2[[#This Row],[Contacted?]],"")</f>
        <v/>
      </c>
      <c r="J160">
        <f>IF(B160='Low Level'!B160,'Low Level'!H160,"")</f>
        <v>0</v>
      </c>
      <c r="K160" t="str">
        <f t="shared" si="9"/>
        <v>N</v>
      </c>
      <c r="L160">
        <f>IF(B160=Table1[[#This Row],[Site Name]],Table1[[#This Row],[Responded?]],"")</f>
        <v>0</v>
      </c>
      <c r="M160">
        <f>IF(B160=Table2[[#This Row],[Site Name]],Table2[[#This Row],[Responded?]],"")</f>
        <v>0</v>
      </c>
      <c r="N160">
        <f>IF(B160='Low Level'!B160,'Low Level'!I160,"")</f>
        <v>0</v>
      </c>
      <c r="O160" t="str">
        <f t="shared" si="10"/>
        <v>N</v>
      </c>
      <c r="P160">
        <f>IF(B160=Table1[[#This Row],[Site Name]],Table1[[#This Row],[Linked?]],"")</f>
        <v>0</v>
      </c>
      <c r="Q160">
        <f>IF(B160=Table2[[#This Row],[Site Name]],Table2[[#This Row],[Linked?]],"")</f>
        <v>0</v>
      </c>
      <c r="R160">
        <f>IF(B160='Low Level'!B160,'Low Level'!J160,"")</f>
        <v>0</v>
      </c>
      <c r="S160" t="str">
        <f t="shared" si="11"/>
        <v>N</v>
      </c>
    </row>
    <row r="161" spans="7:19" x14ac:dyDescent="0.25">
      <c r="G161" s="1" t="e">
        <f t="shared" si="8"/>
        <v>#VALUE!</v>
      </c>
      <c r="H161">
        <f>IF(B161=Table1[[#This Row],[Site Name]],Table1[[#This Row],[Contacted?]],"")</f>
        <v>0</v>
      </c>
      <c r="I161" t="str">
        <f>IF(B161=Table2[[#This Row],[Site Name]],Table2[[#This Row],[Contacted?]],"")</f>
        <v/>
      </c>
      <c r="J161">
        <f>IF(B161='Low Level'!B161,'Low Level'!H161,"")</f>
        <v>0</v>
      </c>
      <c r="K161" t="str">
        <f t="shared" si="9"/>
        <v>N</v>
      </c>
      <c r="L161">
        <f>IF(B161=Table1[[#This Row],[Site Name]],Table1[[#This Row],[Responded?]],"")</f>
        <v>0</v>
      </c>
      <c r="M161">
        <f>IF(B161=Table2[[#This Row],[Site Name]],Table2[[#This Row],[Responded?]],"")</f>
        <v>0</v>
      </c>
      <c r="N161">
        <f>IF(B161='Low Level'!B161,'Low Level'!I161,"")</f>
        <v>0</v>
      </c>
      <c r="O161" t="str">
        <f t="shared" si="10"/>
        <v>N</v>
      </c>
      <c r="P161">
        <f>IF(B161=Table1[[#This Row],[Site Name]],Table1[[#This Row],[Linked?]],"")</f>
        <v>0</v>
      </c>
      <c r="Q161">
        <f>IF(B161=Table2[[#This Row],[Site Name]],Table2[[#This Row],[Linked?]],"")</f>
        <v>0</v>
      </c>
      <c r="R161">
        <f>IF(B161='Low Level'!B161,'Low Level'!J161,"")</f>
        <v>0</v>
      </c>
      <c r="S161" t="str">
        <f t="shared" si="11"/>
        <v>N</v>
      </c>
    </row>
    <row r="162" spans="7:19" x14ac:dyDescent="0.25">
      <c r="G162" s="1" t="e">
        <f t="shared" si="8"/>
        <v>#VALUE!</v>
      </c>
      <c r="H162">
        <f>IF(B162=Table1[[#This Row],[Site Name]],Table1[[#This Row],[Contacted?]],"")</f>
        <v>0</v>
      </c>
      <c r="I162" t="str">
        <f>IF(B162=Table2[[#This Row],[Site Name]],Table2[[#This Row],[Contacted?]],"")</f>
        <v/>
      </c>
      <c r="J162">
        <f>IF(B162='Low Level'!B162,'Low Level'!H162,"")</f>
        <v>0</v>
      </c>
      <c r="K162" t="str">
        <f t="shared" si="9"/>
        <v>N</v>
      </c>
      <c r="L162">
        <f>IF(B162=Table1[[#This Row],[Site Name]],Table1[[#This Row],[Responded?]],"")</f>
        <v>0</v>
      </c>
      <c r="M162">
        <f>IF(B162=Table2[[#This Row],[Site Name]],Table2[[#This Row],[Responded?]],"")</f>
        <v>0</v>
      </c>
      <c r="N162">
        <f>IF(B162='Low Level'!B162,'Low Level'!I162,"")</f>
        <v>0</v>
      </c>
      <c r="O162" t="str">
        <f t="shared" si="10"/>
        <v>N</v>
      </c>
      <c r="P162">
        <f>IF(B162=Table1[[#This Row],[Site Name]],Table1[[#This Row],[Linked?]],"")</f>
        <v>0</v>
      </c>
      <c r="Q162">
        <f>IF(B162=Table2[[#This Row],[Site Name]],Table2[[#This Row],[Linked?]],"")</f>
        <v>0</v>
      </c>
      <c r="R162">
        <f>IF(B162='Low Level'!B162,'Low Level'!J162,"")</f>
        <v>0</v>
      </c>
      <c r="S162" t="str">
        <f t="shared" si="11"/>
        <v>N</v>
      </c>
    </row>
    <row r="163" spans="7:19" x14ac:dyDescent="0.25">
      <c r="G163" s="1" t="e">
        <f t="shared" si="8"/>
        <v>#VALUE!</v>
      </c>
      <c r="H163">
        <f>IF(B163=Table1[[#This Row],[Site Name]],Table1[[#This Row],[Contacted?]],"")</f>
        <v>0</v>
      </c>
      <c r="I163" t="str">
        <f>IF(B163=Table2[[#This Row],[Site Name]],Table2[[#This Row],[Contacted?]],"")</f>
        <v/>
      </c>
      <c r="J163">
        <f>IF(B163='Low Level'!B163,'Low Level'!H163,"")</f>
        <v>0</v>
      </c>
      <c r="K163" t="str">
        <f t="shared" si="9"/>
        <v>N</v>
      </c>
      <c r="L163">
        <f>IF(B163=Table1[[#This Row],[Site Name]],Table1[[#This Row],[Responded?]],"")</f>
        <v>0</v>
      </c>
      <c r="M163">
        <f>IF(B163=Table2[[#This Row],[Site Name]],Table2[[#This Row],[Responded?]],"")</f>
        <v>0</v>
      </c>
      <c r="N163">
        <f>IF(B163='Low Level'!B163,'Low Level'!I163,"")</f>
        <v>0</v>
      </c>
      <c r="O163" t="str">
        <f t="shared" si="10"/>
        <v>N</v>
      </c>
      <c r="P163">
        <f>IF(B163=Table1[[#This Row],[Site Name]],Table1[[#This Row],[Linked?]],"")</f>
        <v>0</v>
      </c>
      <c r="Q163">
        <f>IF(B163=Table2[[#This Row],[Site Name]],Table2[[#This Row],[Linked?]],"")</f>
        <v>0</v>
      </c>
      <c r="R163">
        <f>IF(B163='Low Level'!B163,'Low Level'!J163,"")</f>
        <v>0</v>
      </c>
      <c r="S163" t="str">
        <f t="shared" si="11"/>
        <v>N</v>
      </c>
    </row>
    <row r="164" spans="7:19" x14ac:dyDescent="0.25">
      <c r="G164" s="1" t="e">
        <f t="shared" si="8"/>
        <v>#VALUE!</v>
      </c>
      <c r="H164">
        <f>IF(B164=Table1[[#This Row],[Site Name]],Table1[[#This Row],[Contacted?]],"")</f>
        <v>0</v>
      </c>
      <c r="I164" t="str">
        <f>IF(B164=Table2[[#This Row],[Site Name]],Table2[[#This Row],[Contacted?]],"")</f>
        <v/>
      </c>
      <c r="J164">
        <f>IF(B164='Low Level'!B164,'Low Level'!H164,"")</f>
        <v>0</v>
      </c>
      <c r="K164" t="str">
        <f t="shared" si="9"/>
        <v>N</v>
      </c>
      <c r="L164">
        <f>IF(B164=Table1[[#This Row],[Site Name]],Table1[[#This Row],[Responded?]],"")</f>
        <v>0</v>
      </c>
      <c r="M164">
        <f>IF(B164=Table2[[#This Row],[Site Name]],Table2[[#This Row],[Responded?]],"")</f>
        <v>0</v>
      </c>
      <c r="N164">
        <f>IF(B164='Low Level'!B164,'Low Level'!I164,"")</f>
        <v>0</v>
      </c>
      <c r="O164" t="str">
        <f t="shared" si="10"/>
        <v>N</v>
      </c>
      <c r="P164">
        <f>IF(B164=Table1[[#This Row],[Site Name]],Table1[[#This Row],[Linked?]],"")</f>
        <v>0</v>
      </c>
      <c r="Q164">
        <f>IF(B164=Table2[[#This Row],[Site Name]],Table2[[#This Row],[Linked?]],"")</f>
        <v>0</v>
      </c>
      <c r="R164">
        <f>IF(B164='Low Level'!B164,'Low Level'!J164,"")</f>
        <v>0</v>
      </c>
      <c r="S164" t="str">
        <f t="shared" si="11"/>
        <v>N</v>
      </c>
    </row>
    <row r="165" spans="7:19" x14ac:dyDescent="0.25">
      <c r="G165" s="1" t="e">
        <f t="shared" si="8"/>
        <v>#VALUE!</v>
      </c>
      <c r="H165">
        <f>IF(B165=Table1[[#This Row],[Site Name]],Table1[[#This Row],[Contacted?]],"")</f>
        <v>0</v>
      </c>
      <c r="I165" t="str">
        <f>IF(B165=Table2[[#This Row],[Site Name]],Table2[[#This Row],[Contacted?]],"")</f>
        <v/>
      </c>
      <c r="J165">
        <f>IF(B165='Low Level'!B165,'Low Level'!H165,"")</f>
        <v>0</v>
      </c>
      <c r="K165" t="str">
        <f t="shared" si="9"/>
        <v>N</v>
      </c>
      <c r="L165">
        <f>IF(B165=Table1[[#This Row],[Site Name]],Table1[[#This Row],[Responded?]],"")</f>
        <v>0</v>
      </c>
      <c r="M165">
        <f>IF(B165=Table2[[#This Row],[Site Name]],Table2[[#This Row],[Responded?]],"")</f>
        <v>0</v>
      </c>
      <c r="N165">
        <f>IF(B165='Low Level'!B165,'Low Level'!I165,"")</f>
        <v>0</v>
      </c>
      <c r="O165" t="str">
        <f t="shared" si="10"/>
        <v>N</v>
      </c>
      <c r="P165">
        <f>IF(B165=Table1[[#This Row],[Site Name]],Table1[[#This Row],[Linked?]],"")</f>
        <v>0</v>
      </c>
      <c r="Q165">
        <f>IF(B165=Table2[[#This Row],[Site Name]],Table2[[#This Row],[Linked?]],"")</f>
        <v>0</v>
      </c>
      <c r="R165">
        <f>IF(B165='Low Level'!B165,'Low Level'!J165,"")</f>
        <v>0</v>
      </c>
      <c r="S165" t="str">
        <f t="shared" si="11"/>
        <v>N</v>
      </c>
    </row>
    <row r="166" spans="7:19" x14ac:dyDescent="0.25">
      <c r="G166" s="1" t="e">
        <f t="shared" si="8"/>
        <v>#VALUE!</v>
      </c>
      <c r="H166">
        <f>IF(B166=Table1[[#This Row],[Site Name]],Table1[[#This Row],[Contacted?]],"")</f>
        <v>0</v>
      </c>
      <c r="I166" t="str">
        <f>IF(B166=Table2[[#This Row],[Site Name]],Table2[[#This Row],[Contacted?]],"")</f>
        <v/>
      </c>
      <c r="J166">
        <f>IF(B166='Low Level'!B166,'Low Level'!H166,"")</f>
        <v>0</v>
      </c>
      <c r="K166" t="str">
        <f t="shared" si="9"/>
        <v>N</v>
      </c>
      <c r="L166">
        <f>IF(B166=Table1[[#This Row],[Site Name]],Table1[[#This Row],[Responded?]],"")</f>
        <v>0</v>
      </c>
      <c r="M166">
        <f>IF(B166=Table2[[#This Row],[Site Name]],Table2[[#This Row],[Responded?]],"")</f>
        <v>0</v>
      </c>
      <c r="N166">
        <f>IF(B166='Low Level'!B166,'Low Level'!I166,"")</f>
        <v>0</v>
      </c>
      <c r="O166" t="str">
        <f t="shared" si="10"/>
        <v>N</v>
      </c>
      <c r="P166">
        <f>IF(B166=Table1[[#This Row],[Site Name]],Table1[[#This Row],[Linked?]],"")</f>
        <v>0</v>
      </c>
      <c r="Q166">
        <f>IF(B166=Table2[[#This Row],[Site Name]],Table2[[#This Row],[Linked?]],"")</f>
        <v>0</v>
      </c>
      <c r="R166">
        <f>IF(B166='Low Level'!B166,'Low Level'!J166,"")</f>
        <v>0</v>
      </c>
      <c r="S166" t="str">
        <f t="shared" si="11"/>
        <v>N</v>
      </c>
    </row>
    <row r="167" spans="7:19" x14ac:dyDescent="0.25">
      <c r="G167" s="1" t="e">
        <f t="shared" si="8"/>
        <v>#VALUE!</v>
      </c>
      <c r="H167">
        <f>IF(B167=Table1[[#This Row],[Site Name]],Table1[[#This Row],[Contacted?]],"")</f>
        <v>0</v>
      </c>
      <c r="I167" t="str">
        <f>IF(B167=Table2[[#This Row],[Site Name]],Table2[[#This Row],[Contacted?]],"")</f>
        <v/>
      </c>
      <c r="J167">
        <f>IF(B167='Low Level'!B167,'Low Level'!H167,"")</f>
        <v>0</v>
      </c>
      <c r="K167" t="str">
        <f t="shared" si="9"/>
        <v>N</v>
      </c>
      <c r="L167">
        <f>IF(B167=Table1[[#This Row],[Site Name]],Table1[[#This Row],[Responded?]],"")</f>
        <v>0</v>
      </c>
      <c r="M167">
        <f>IF(B167=Table2[[#This Row],[Site Name]],Table2[[#This Row],[Responded?]],"")</f>
        <v>0</v>
      </c>
      <c r="N167">
        <f>IF(B167='Low Level'!B167,'Low Level'!I167,"")</f>
        <v>0</v>
      </c>
      <c r="O167" t="str">
        <f t="shared" si="10"/>
        <v>N</v>
      </c>
      <c r="P167">
        <f>IF(B167=Table1[[#This Row],[Site Name]],Table1[[#This Row],[Linked?]],"")</f>
        <v>0</v>
      </c>
      <c r="Q167">
        <f>IF(B167=Table2[[#This Row],[Site Name]],Table2[[#This Row],[Linked?]],"")</f>
        <v>0</v>
      </c>
      <c r="R167">
        <f>IF(B167='Low Level'!B167,'Low Level'!J167,"")</f>
        <v>0</v>
      </c>
      <c r="S167" t="str">
        <f t="shared" si="11"/>
        <v>N</v>
      </c>
    </row>
    <row r="168" spans="7:19" x14ac:dyDescent="0.25">
      <c r="G168" s="1" t="e">
        <f t="shared" si="8"/>
        <v>#VALUE!</v>
      </c>
      <c r="H168">
        <f>IF(B168=Table1[[#This Row],[Site Name]],Table1[[#This Row],[Contacted?]],"")</f>
        <v>0</v>
      </c>
      <c r="I168" t="str">
        <f>IF(B168=Table2[[#This Row],[Site Name]],Table2[[#This Row],[Contacted?]],"")</f>
        <v/>
      </c>
      <c r="J168">
        <f>IF(B168='Low Level'!B168,'Low Level'!H168,"")</f>
        <v>0</v>
      </c>
      <c r="K168" t="str">
        <f t="shared" si="9"/>
        <v>N</v>
      </c>
      <c r="L168">
        <f>IF(B168=Table1[[#This Row],[Site Name]],Table1[[#This Row],[Responded?]],"")</f>
        <v>0</v>
      </c>
      <c r="M168">
        <f>IF(B168=Table2[[#This Row],[Site Name]],Table2[[#This Row],[Responded?]],"")</f>
        <v>0</v>
      </c>
      <c r="N168">
        <f>IF(B168='Low Level'!B168,'Low Level'!I168,"")</f>
        <v>0</v>
      </c>
      <c r="O168" t="str">
        <f t="shared" si="10"/>
        <v>N</v>
      </c>
      <c r="P168">
        <f>IF(B168=Table1[[#This Row],[Site Name]],Table1[[#This Row],[Linked?]],"")</f>
        <v>0</v>
      </c>
      <c r="Q168">
        <f>IF(B168=Table2[[#This Row],[Site Name]],Table2[[#This Row],[Linked?]],"")</f>
        <v>0</v>
      </c>
      <c r="R168">
        <f>IF(B168='Low Level'!B168,'Low Level'!J168,"")</f>
        <v>0</v>
      </c>
      <c r="S168" t="str">
        <f t="shared" si="11"/>
        <v>N</v>
      </c>
    </row>
    <row r="169" spans="7:19" x14ac:dyDescent="0.25">
      <c r="G169" s="1" t="e">
        <f t="shared" si="8"/>
        <v>#VALUE!</v>
      </c>
      <c r="H169">
        <f>IF(B169=Table1[[#This Row],[Site Name]],Table1[[#This Row],[Contacted?]],"")</f>
        <v>0</v>
      </c>
      <c r="I169" t="str">
        <f>IF(B169=Table2[[#This Row],[Site Name]],Table2[[#This Row],[Contacted?]],"")</f>
        <v/>
      </c>
      <c r="J169">
        <f>IF(B169='Low Level'!B169,'Low Level'!H169,"")</f>
        <v>0</v>
      </c>
      <c r="K169" t="str">
        <f t="shared" si="9"/>
        <v>N</v>
      </c>
      <c r="L169">
        <f>IF(B169=Table1[[#This Row],[Site Name]],Table1[[#This Row],[Responded?]],"")</f>
        <v>0</v>
      </c>
      <c r="M169">
        <f>IF(B169=Table2[[#This Row],[Site Name]],Table2[[#This Row],[Responded?]],"")</f>
        <v>0</v>
      </c>
      <c r="N169">
        <f>IF(B169='Low Level'!B169,'Low Level'!I169,"")</f>
        <v>0</v>
      </c>
      <c r="O169" t="str">
        <f t="shared" si="10"/>
        <v>N</v>
      </c>
      <c r="P169">
        <f>IF(B169=Table1[[#This Row],[Site Name]],Table1[[#This Row],[Linked?]],"")</f>
        <v>0</v>
      </c>
      <c r="Q169">
        <f>IF(B169=Table2[[#This Row],[Site Name]],Table2[[#This Row],[Linked?]],"")</f>
        <v>0</v>
      </c>
      <c r="R169">
        <f>IF(B169='Low Level'!B169,'Low Level'!J169,"")</f>
        <v>0</v>
      </c>
      <c r="S169" t="str">
        <f t="shared" si="11"/>
        <v>N</v>
      </c>
    </row>
    <row r="170" spans="7:19" x14ac:dyDescent="0.25">
      <c r="G170" s="1" t="e">
        <f t="shared" si="8"/>
        <v>#VALUE!</v>
      </c>
      <c r="H170">
        <f>IF(B170=Table1[[#This Row],[Site Name]],Table1[[#This Row],[Contacted?]],"")</f>
        <v>0</v>
      </c>
      <c r="I170" t="str">
        <f>IF(B170=Table2[[#This Row],[Site Name]],Table2[[#This Row],[Contacted?]],"")</f>
        <v/>
      </c>
      <c r="J170">
        <f>IF(B170='Low Level'!B170,'Low Level'!H170,"")</f>
        <v>0</v>
      </c>
      <c r="K170" t="str">
        <f t="shared" si="9"/>
        <v>N</v>
      </c>
      <c r="L170">
        <f>IF(B170=Table1[[#This Row],[Site Name]],Table1[[#This Row],[Responded?]],"")</f>
        <v>0</v>
      </c>
      <c r="M170">
        <f>IF(B170=Table2[[#This Row],[Site Name]],Table2[[#This Row],[Responded?]],"")</f>
        <v>0</v>
      </c>
      <c r="N170">
        <f>IF(B170='Low Level'!B170,'Low Level'!I170,"")</f>
        <v>0</v>
      </c>
      <c r="O170" t="str">
        <f t="shared" si="10"/>
        <v>N</v>
      </c>
      <c r="P170">
        <f>IF(B170=Table1[[#This Row],[Site Name]],Table1[[#This Row],[Linked?]],"")</f>
        <v>0</v>
      </c>
      <c r="Q170">
        <f>IF(B170=Table2[[#This Row],[Site Name]],Table2[[#This Row],[Linked?]],"")</f>
        <v>0</v>
      </c>
      <c r="R170">
        <f>IF(B170='Low Level'!B170,'Low Level'!J170,"")</f>
        <v>0</v>
      </c>
      <c r="S170" t="str">
        <f t="shared" si="11"/>
        <v>N</v>
      </c>
    </row>
    <row r="171" spans="7:19" x14ac:dyDescent="0.25">
      <c r="G171" s="1" t="e">
        <f t="shared" si="8"/>
        <v>#VALUE!</v>
      </c>
      <c r="H171">
        <f>IF(B171=Table1[[#This Row],[Site Name]],Table1[[#This Row],[Contacted?]],"")</f>
        <v>0</v>
      </c>
      <c r="I171" t="str">
        <f>IF(B171=Table2[[#This Row],[Site Name]],Table2[[#This Row],[Contacted?]],"")</f>
        <v/>
      </c>
      <c r="J171">
        <f>IF(B171='Low Level'!B171,'Low Level'!H171,"")</f>
        <v>0</v>
      </c>
      <c r="K171" t="str">
        <f t="shared" si="9"/>
        <v>N</v>
      </c>
      <c r="L171">
        <f>IF(B171=Table1[[#This Row],[Site Name]],Table1[[#This Row],[Responded?]],"")</f>
        <v>0</v>
      </c>
      <c r="M171">
        <f>IF(B171=Table2[[#This Row],[Site Name]],Table2[[#This Row],[Responded?]],"")</f>
        <v>0</v>
      </c>
      <c r="N171">
        <f>IF(B171='Low Level'!B171,'Low Level'!I171,"")</f>
        <v>0</v>
      </c>
      <c r="O171" t="str">
        <f t="shared" si="10"/>
        <v>N</v>
      </c>
      <c r="P171">
        <f>IF(B171=Table1[[#This Row],[Site Name]],Table1[[#This Row],[Linked?]],"")</f>
        <v>0</v>
      </c>
      <c r="Q171">
        <f>IF(B171=Table2[[#This Row],[Site Name]],Table2[[#This Row],[Linked?]],"")</f>
        <v>0</v>
      </c>
      <c r="R171">
        <f>IF(B171='Low Level'!B171,'Low Level'!J171,"")</f>
        <v>0</v>
      </c>
      <c r="S171" t="str">
        <f t="shared" si="11"/>
        <v>N</v>
      </c>
    </row>
    <row r="172" spans="7:19" x14ac:dyDescent="0.25">
      <c r="G172" s="1" t="e">
        <f t="shared" si="8"/>
        <v>#VALUE!</v>
      </c>
      <c r="H172">
        <f>IF(B172=Table1[[#This Row],[Site Name]],Table1[[#This Row],[Contacted?]],"")</f>
        <v>0</v>
      </c>
      <c r="I172" t="str">
        <f>IF(B172=Table2[[#This Row],[Site Name]],Table2[[#This Row],[Contacted?]],"")</f>
        <v/>
      </c>
      <c r="J172">
        <f>IF(B172='Low Level'!B172,'Low Level'!H172,"")</f>
        <v>0</v>
      </c>
      <c r="K172" t="str">
        <f t="shared" si="9"/>
        <v>N</v>
      </c>
      <c r="L172">
        <f>IF(B172=Table1[[#This Row],[Site Name]],Table1[[#This Row],[Responded?]],"")</f>
        <v>0</v>
      </c>
      <c r="M172">
        <f>IF(B172=Table2[[#This Row],[Site Name]],Table2[[#This Row],[Responded?]],"")</f>
        <v>0</v>
      </c>
      <c r="N172">
        <f>IF(B172='Low Level'!B172,'Low Level'!I172,"")</f>
        <v>0</v>
      </c>
      <c r="O172" t="str">
        <f t="shared" si="10"/>
        <v>N</v>
      </c>
      <c r="P172">
        <f>IF(B172=Table1[[#This Row],[Site Name]],Table1[[#This Row],[Linked?]],"")</f>
        <v>0</v>
      </c>
      <c r="Q172">
        <f>IF(B172=Table2[[#This Row],[Site Name]],Table2[[#This Row],[Linked?]],"")</f>
        <v>0</v>
      </c>
      <c r="R172">
        <f>IF(B172='Low Level'!B172,'Low Level'!J172,"")</f>
        <v>0</v>
      </c>
      <c r="S172" t="str">
        <f t="shared" si="11"/>
        <v>N</v>
      </c>
    </row>
    <row r="173" spans="7:19" x14ac:dyDescent="0.25">
      <c r="G173" s="1" t="e">
        <f t="shared" si="8"/>
        <v>#VALUE!</v>
      </c>
      <c r="H173">
        <f>IF(B173=Table1[[#This Row],[Site Name]],Table1[[#This Row],[Contacted?]],"")</f>
        <v>0</v>
      </c>
      <c r="I173" t="str">
        <f>IF(B173=Table2[[#This Row],[Site Name]],Table2[[#This Row],[Contacted?]],"")</f>
        <v/>
      </c>
      <c r="J173">
        <f>IF(B173='Low Level'!B173,'Low Level'!H173,"")</f>
        <v>0</v>
      </c>
      <c r="K173" t="str">
        <f t="shared" si="9"/>
        <v>N</v>
      </c>
      <c r="L173">
        <f>IF(B173=Table1[[#This Row],[Site Name]],Table1[[#This Row],[Responded?]],"")</f>
        <v>0</v>
      </c>
      <c r="M173">
        <f>IF(B173=Table2[[#This Row],[Site Name]],Table2[[#This Row],[Responded?]],"")</f>
        <v>0</v>
      </c>
      <c r="N173">
        <f>IF(B173='Low Level'!B173,'Low Level'!I173,"")</f>
        <v>0</v>
      </c>
      <c r="O173" t="str">
        <f t="shared" si="10"/>
        <v>N</v>
      </c>
      <c r="P173">
        <f>IF(B173=Table1[[#This Row],[Site Name]],Table1[[#This Row],[Linked?]],"")</f>
        <v>0</v>
      </c>
      <c r="Q173">
        <f>IF(B173=Table2[[#This Row],[Site Name]],Table2[[#This Row],[Linked?]],"")</f>
        <v>0</v>
      </c>
      <c r="R173">
        <f>IF(B173='Low Level'!B173,'Low Level'!J173,"")</f>
        <v>0</v>
      </c>
      <c r="S173" t="str">
        <f t="shared" si="11"/>
        <v>N</v>
      </c>
    </row>
    <row r="174" spans="7:19" x14ac:dyDescent="0.25">
      <c r="G174" s="1" t="e">
        <f t="shared" si="8"/>
        <v>#VALUE!</v>
      </c>
      <c r="H174">
        <f>IF(B174=Table1[[#This Row],[Site Name]],Table1[[#This Row],[Contacted?]],"")</f>
        <v>0</v>
      </c>
      <c r="I174" t="str">
        <f>IF(B174=Table2[[#This Row],[Site Name]],Table2[[#This Row],[Contacted?]],"")</f>
        <v/>
      </c>
      <c r="J174">
        <f>IF(B174='Low Level'!B174,'Low Level'!H174,"")</f>
        <v>0</v>
      </c>
      <c r="K174" t="str">
        <f t="shared" si="9"/>
        <v>N</v>
      </c>
      <c r="L174">
        <f>IF(B174=Table1[[#This Row],[Site Name]],Table1[[#This Row],[Responded?]],"")</f>
        <v>0</v>
      </c>
      <c r="M174">
        <f>IF(B174=Table2[[#This Row],[Site Name]],Table2[[#This Row],[Responded?]],"")</f>
        <v>0</v>
      </c>
      <c r="N174">
        <f>IF(B174='Low Level'!B174,'Low Level'!I174,"")</f>
        <v>0</v>
      </c>
      <c r="O174" t="str">
        <f t="shared" si="10"/>
        <v>N</v>
      </c>
      <c r="P174">
        <f>IF(B174=Table1[[#This Row],[Site Name]],Table1[[#This Row],[Linked?]],"")</f>
        <v>0</v>
      </c>
      <c r="Q174">
        <f>IF(B174=Table2[[#This Row],[Site Name]],Table2[[#This Row],[Linked?]],"")</f>
        <v>0</v>
      </c>
      <c r="R174">
        <f>IF(B174='Low Level'!B174,'Low Level'!J174,"")</f>
        <v>0</v>
      </c>
      <c r="S174" t="str">
        <f t="shared" si="11"/>
        <v>N</v>
      </c>
    </row>
    <row r="175" spans="7:19" x14ac:dyDescent="0.25">
      <c r="G175" s="1" t="e">
        <f t="shared" si="8"/>
        <v>#VALUE!</v>
      </c>
      <c r="H175">
        <f>IF(B175=Table1[[#This Row],[Site Name]],Table1[[#This Row],[Contacted?]],"")</f>
        <v>0</v>
      </c>
      <c r="I175" t="str">
        <f>IF(B175=Table2[[#This Row],[Site Name]],Table2[[#This Row],[Contacted?]],"")</f>
        <v/>
      </c>
      <c r="J175">
        <f>IF(B175='Low Level'!B175,'Low Level'!H175,"")</f>
        <v>0</v>
      </c>
      <c r="K175" t="str">
        <f t="shared" si="9"/>
        <v>N</v>
      </c>
      <c r="L175">
        <f>IF(B175=Table1[[#This Row],[Site Name]],Table1[[#This Row],[Responded?]],"")</f>
        <v>0</v>
      </c>
      <c r="M175">
        <f>IF(B175=Table2[[#This Row],[Site Name]],Table2[[#This Row],[Responded?]],"")</f>
        <v>0</v>
      </c>
      <c r="N175">
        <f>IF(B175='Low Level'!B175,'Low Level'!I175,"")</f>
        <v>0</v>
      </c>
      <c r="O175" t="str">
        <f t="shared" si="10"/>
        <v>N</v>
      </c>
      <c r="P175">
        <f>IF(B175=Table1[[#This Row],[Site Name]],Table1[[#This Row],[Linked?]],"")</f>
        <v>0</v>
      </c>
      <c r="Q175">
        <f>IF(B175=Table2[[#This Row],[Site Name]],Table2[[#This Row],[Linked?]],"")</f>
        <v>0</v>
      </c>
      <c r="R175">
        <f>IF(B175='Low Level'!B175,'Low Level'!J175,"")</f>
        <v>0</v>
      </c>
      <c r="S175" t="str">
        <f t="shared" si="11"/>
        <v>N</v>
      </c>
    </row>
    <row r="176" spans="7:19" x14ac:dyDescent="0.25">
      <c r="G176" s="1" t="e">
        <f t="shared" si="8"/>
        <v>#VALUE!</v>
      </c>
      <c r="H176">
        <f>IF(B176=Table1[[#This Row],[Site Name]],Table1[[#This Row],[Contacted?]],"")</f>
        <v>0</v>
      </c>
      <c r="I176" t="str">
        <f>IF(B176=Table2[[#This Row],[Site Name]],Table2[[#This Row],[Contacted?]],"")</f>
        <v/>
      </c>
      <c r="J176">
        <f>IF(B176='Low Level'!B176,'Low Level'!H176,"")</f>
        <v>0</v>
      </c>
      <c r="K176" t="str">
        <f t="shared" si="9"/>
        <v>N</v>
      </c>
      <c r="L176">
        <f>IF(B176=Table1[[#This Row],[Site Name]],Table1[[#This Row],[Responded?]],"")</f>
        <v>0</v>
      </c>
      <c r="M176">
        <f>IF(B176=Table2[[#This Row],[Site Name]],Table2[[#This Row],[Responded?]],"")</f>
        <v>0</v>
      </c>
      <c r="N176">
        <f>IF(B176='Low Level'!B176,'Low Level'!I176,"")</f>
        <v>0</v>
      </c>
      <c r="O176" t="str">
        <f t="shared" si="10"/>
        <v>N</v>
      </c>
      <c r="P176">
        <f>IF(B176=Table1[[#This Row],[Site Name]],Table1[[#This Row],[Linked?]],"")</f>
        <v>0</v>
      </c>
      <c r="Q176">
        <f>IF(B176=Table2[[#This Row],[Site Name]],Table2[[#This Row],[Linked?]],"")</f>
        <v>0</v>
      </c>
      <c r="R176">
        <f>IF(B176='Low Level'!B176,'Low Level'!J176,"")</f>
        <v>0</v>
      </c>
      <c r="S176" t="str">
        <f t="shared" si="11"/>
        <v>N</v>
      </c>
    </row>
    <row r="177" spans="7:19" x14ac:dyDescent="0.25">
      <c r="G177" s="1" t="e">
        <f t="shared" si="8"/>
        <v>#VALUE!</v>
      </c>
      <c r="H177">
        <f>IF(B177=Table1[[#This Row],[Site Name]],Table1[[#This Row],[Contacted?]],"")</f>
        <v>0</v>
      </c>
      <c r="I177" t="str">
        <f>IF(B177=Table2[[#This Row],[Site Name]],Table2[[#This Row],[Contacted?]],"")</f>
        <v/>
      </c>
      <c r="J177">
        <f>IF(B177='Low Level'!B177,'Low Level'!H177,"")</f>
        <v>0</v>
      </c>
      <c r="K177" t="str">
        <f t="shared" si="9"/>
        <v>N</v>
      </c>
      <c r="L177">
        <f>IF(B177=Table1[[#This Row],[Site Name]],Table1[[#This Row],[Responded?]],"")</f>
        <v>0</v>
      </c>
      <c r="M177">
        <f>IF(B177=Table2[[#This Row],[Site Name]],Table2[[#This Row],[Responded?]],"")</f>
        <v>0</v>
      </c>
      <c r="N177">
        <f>IF(B177='Low Level'!B177,'Low Level'!I177,"")</f>
        <v>0</v>
      </c>
      <c r="O177" t="str">
        <f t="shared" si="10"/>
        <v>N</v>
      </c>
      <c r="P177">
        <f>IF(B177=Table1[[#This Row],[Site Name]],Table1[[#This Row],[Linked?]],"")</f>
        <v>0</v>
      </c>
      <c r="Q177">
        <f>IF(B177=Table2[[#This Row],[Site Name]],Table2[[#This Row],[Linked?]],"")</f>
        <v>0</v>
      </c>
      <c r="R177">
        <f>IF(B177='Low Level'!B177,'Low Level'!J177,"")</f>
        <v>0</v>
      </c>
      <c r="S177" t="str">
        <f t="shared" si="11"/>
        <v>N</v>
      </c>
    </row>
    <row r="178" spans="7:19" x14ac:dyDescent="0.25">
      <c r="G178" s="1" t="e">
        <f t="shared" si="8"/>
        <v>#VALUE!</v>
      </c>
      <c r="H178">
        <f>IF(B178=Table1[[#This Row],[Site Name]],Table1[[#This Row],[Contacted?]],"")</f>
        <v>0</v>
      </c>
      <c r="I178" t="str">
        <f>IF(B178=Table2[[#This Row],[Site Name]],Table2[[#This Row],[Contacted?]],"")</f>
        <v/>
      </c>
      <c r="J178">
        <f>IF(B178='Low Level'!B178,'Low Level'!H178,"")</f>
        <v>0</v>
      </c>
      <c r="K178" t="str">
        <f t="shared" si="9"/>
        <v>N</v>
      </c>
      <c r="L178">
        <f>IF(B178=Table1[[#This Row],[Site Name]],Table1[[#This Row],[Responded?]],"")</f>
        <v>0</v>
      </c>
      <c r="M178">
        <f>IF(B178=Table2[[#This Row],[Site Name]],Table2[[#This Row],[Responded?]],"")</f>
        <v>0</v>
      </c>
      <c r="N178">
        <f>IF(B178='Low Level'!B178,'Low Level'!I178,"")</f>
        <v>0</v>
      </c>
      <c r="O178" t="str">
        <f t="shared" si="10"/>
        <v>N</v>
      </c>
      <c r="P178">
        <f>IF(B178=Table1[[#This Row],[Site Name]],Table1[[#This Row],[Linked?]],"")</f>
        <v>0</v>
      </c>
      <c r="Q178">
        <f>IF(B178=Table2[[#This Row],[Site Name]],Table2[[#This Row],[Linked?]],"")</f>
        <v>0</v>
      </c>
      <c r="R178">
        <f>IF(B178='Low Level'!B178,'Low Level'!J178,"")</f>
        <v>0</v>
      </c>
      <c r="S178" t="str">
        <f t="shared" si="11"/>
        <v>N</v>
      </c>
    </row>
    <row r="179" spans="7:19" x14ac:dyDescent="0.25">
      <c r="G179" s="1" t="e">
        <f t="shared" si="8"/>
        <v>#VALUE!</v>
      </c>
      <c r="H179">
        <f>IF(B179=Table1[[#This Row],[Site Name]],Table1[[#This Row],[Contacted?]],"")</f>
        <v>0</v>
      </c>
      <c r="I179" t="str">
        <f>IF(B179=Table2[[#This Row],[Site Name]],Table2[[#This Row],[Contacted?]],"")</f>
        <v/>
      </c>
      <c r="J179">
        <f>IF(B179='Low Level'!B179,'Low Level'!H179,"")</f>
        <v>0</v>
      </c>
      <c r="K179" t="str">
        <f t="shared" si="9"/>
        <v>N</v>
      </c>
      <c r="L179">
        <f>IF(B179=Table1[[#This Row],[Site Name]],Table1[[#This Row],[Responded?]],"")</f>
        <v>0</v>
      </c>
      <c r="M179">
        <f>IF(B179=Table2[[#This Row],[Site Name]],Table2[[#This Row],[Responded?]],"")</f>
        <v>0</v>
      </c>
      <c r="N179">
        <f>IF(B179='Low Level'!B179,'Low Level'!I179,"")</f>
        <v>0</v>
      </c>
      <c r="O179" t="str">
        <f t="shared" si="10"/>
        <v>N</v>
      </c>
      <c r="P179">
        <f>IF(B179=Table1[[#This Row],[Site Name]],Table1[[#This Row],[Linked?]],"")</f>
        <v>0</v>
      </c>
      <c r="Q179">
        <f>IF(B179=Table2[[#This Row],[Site Name]],Table2[[#This Row],[Linked?]],"")</f>
        <v>0</v>
      </c>
      <c r="R179">
        <f>IF(B179='Low Level'!B179,'Low Level'!J179,"")</f>
        <v>0</v>
      </c>
      <c r="S179" t="str">
        <f t="shared" si="11"/>
        <v>N</v>
      </c>
    </row>
    <row r="180" spans="7:19" x14ac:dyDescent="0.25">
      <c r="G180" s="1" t="e">
        <f t="shared" si="8"/>
        <v>#VALUE!</v>
      </c>
      <c r="H180">
        <f>IF(B180=Table1[[#This Row],[Site Name]],Table1[[#This Row],[Contacted?]],"")</f>
        <v>0</v>
      </c>
      <c r="I180" t="str">
        <f>IF(B180=Table2[[#This Row],[Site Name]],Table2[[#This Row],[Contacted?]],"")</f>
        <v/>
      </c>
      <c r="J180">
        <f>IF(B180='Low Level'!B180,'Low Level'!H180,"")</f>
        <v>0</v>
      </c>
      <c r="K180" t="str">
        <f t="shared" si="9"/>
        <v>N</v>
      </c>
      <c r="L180">
        <f>IF(B180=Table1[[#This Row],[Site Name]],Table1[[#This Row],[Responded?]],"")</f>
        <v>0</v>
      </c>
      <c r="M180">
        <f>IF(B180=Table2[[#This Row],[Site Name]],Table2[[#This Row],[Responded?]],"")</f>
        <v>0</v>
      </c>
      <c r="N180">
        <f>IF(B180='Low Level'!B180,'Low Level'!I180,"")</f>
        <v>0</v>
      </c>
      <c r="O180" t="str">
        <f t="shared" si="10"/>
        <v>N</v>
      </c>
      <c r="P180">
        <f>IF(B180=Table1[[#This Row],[Site Name]],Table1[[#This Row],[Linked?]],"")</f>
        <v>0</v>
      </c>
      <c r="Q180">
        <f>IF(B180=Table2[[#This Row],[Site Name]],Table2[[#This Row],[Linked?]],"")</f>
        <v>0</v>
      </c>
      <c r="R180">
        <f>IF(B180='Low Level'!B180,'Low Level'!J180,"")</f>
        <v>0</v>
      </c>
      <c r="S180" t="str">
        <f t="shared" si="11"/>
        <v>N</v>
      </c>
    </row>
    <row r="181" spans="7:19" x14ac:dyDescent="0.25">
      <c r="G181" s="1" t="e">
        <f t="shared" si="8"/>
        <v>#VALUE!</v>
      </c>
      <c r="H181">
        <f>IF(B181=Table1[[#This Row],[Site Name]],Table1[[#This Row],[Contacted?]],"")</f>
        <v>0</v>
      </c>
      <c r="I181" t="str">
        <f>IF(B181=Table2[[#This Row],[Site Name]],Table2[[#This Row],[Contacted?]],"")</f>
        <v/>
      </c>
      <c r="J181">
        <f>IF(B181='Low Level'!B181,'Low Level'!H181,"")</f>
        <v>0</v>
      </c>
      <c r="K181" t="str">
        <f t="shared" si="9"/>
        <v>N</v>
      </c>
      <c r="L181">
        <f>IF(B181=Table1[[#This Row],[Site Name]],Table1[[#This Row],[Responded?]],"")</f>
        <v>0</v>
      </c>
      <c r="M181">
        <f>IF(B181=Table2[[#This Row],[Site Name]],Table2[[#This Row],[Responded?]],"")</f>
        <v>0</v>
      </c>
      <c r="N181">
        <f>IF(B181='Low Level'!B181,'Low Level'!I181,"")</f>
        <v>0</v>
      </c>
      <c r="O181" t="str">
        <f t="shared" si="10"/>
        <v>N</v>
      </c>
      <c r="P181">
        <f>IF(B181=Table1[[#This Row],[Site Name]],Table1[[#This Row],[Linked?]],"")</f>
        <v>0</v>
      </c>
      <c r="Q181">
        <f>IF(B181=Table2[[#This Row],[Site Name]],Table2[[#This Row],[Linked?]],"")</f>
        <v>0</v>
      </c>
      <c r="R181">
        <f>IF(B181='Low Level'!B181,'Low Level'!J181,"")</f>
        <v>0</v>
      </c>
      <c r="S181" t="str">
        <f t="shared" si="11"/>
        <v>N</v>
      </c>
    </row>
    <row r="182" spans="7:19" x14ac:dyDescent="0.25">
      <c r="G182" s="1" t="e">
        <f t="shared" si="8"/>
        <v>#VALUE!</v>
      </c>
      <c r="H182">
        <f>IF(B182=Table1[[#This Row],[Site Name]],Table1[[#This Row],[Contacted?]],"")</f>
        <v>0</v>
      </c>
      <c r="I182" t="str">
        <f>IF(B182=Table2[[#This Row],[Site Name]],Table2[[#This Row],[Contacted?]],"")</f>
        <v/>
      </c>
      <c r="J182">
        <f>IF(B182='Low Level'!B182,'Low Level'!H182,"")</f>
        <v>0</v>
      </c>
      <c r="K182" t="str">
        <f t="shared" si="9"/>
        <v>N</v>
      </c>
      <c r="L182">
        <f>IF(B182=Table1[[#This Row],[Site Name]],Table1[[#This Row],[Responded?]],"")</f>
        <v>0</v>
      </c>
      <c r="M182">
        <f>IF(B182=Table2[[#This Row],[Site Name]],Table2[[#This Row],[Responded?]],"")</f>
        <v>0</v>
      </c>
      <c r="N182">
        <f>IF(B182='Low Level'!B182,'Low Level'!I182,"")</f>
        <v>0</v>
      </c>
      <c r="O182" t="str">
        <f t="shared" si="10"/>
        <v>N</v>
      </c>
      <c r="P182">
        <f>IF(B182=Table1[[#This Row],[Site Name]],Table1[[#This Row],[Linked?]],"")</f>
        <v>0</v>
      </c>
      <c r="Q182">
        <f>IF(B182=Table2[[#This Row],[Site Name]],Table2[[#This Row],[Linked?]],"")</f>
        <v>0</v>
      </c>
      <c r="R182">
        <f>IF(B182='Low Level'!B182,'Low Level'!J182,"")</f>
        <v>0</v>
      </c>
      <c r="S182" t="str">
        <f t="shared" si="11"/>
        <v>N</v>
      </c>
    </row>
    <row r="183" spans="7:19" x14ac:dyDescent="0.25">
      <c r="G183" s="1" t="e">
        <f t="shared" si="8"/>
        <v>#VALUE!</v>
      </c>
      <c r="H183">
        <f>IF(B183=Table1[[#This Row],[Site Name]],Table1[[#This Row],[Contacted?]],"")</f>
        <v>0</v>
      </c>
      <c r="I183" t="str">
        <f>IF(B183=Table2[[#This Row],[Site Name]],Table2[[#This Row],[Contacted?]],"")</f>
        <v/>
      </c>
      <c r="J183">
        <f>IF(B183='Low Level'!B183,'Low Level'!H183,"")</f>
        <v>0</v>
      </c>
      <c r="K183" t="str">
        <f t="shared" si="9"/>
        <v>N</v>
      </c>
      <c r="L183">
        <f>IF(B183=Table1[[#This Row],[Site Name]],Table1[[#This Row],[Responded?]],"")</f>
        <v>0</v>
      </c>
      <c r="M183">
        <f>IF(B183=Table2[[#This Row],[Site Name]],Table2[[#This Row],[Responded?]],"")</f>
        <v>0</v>
      </c>
      <c r="N183">
        <f>IF(B183='Low Level'!B183,'Low Level'!I183,"")</f>
        <v>0</v>
      </c>
      <c r="O183" t="str">
        <f t="shared" si="10"/>
        <v>N</v>
      </c>
      <c r="P183">
        <f>IF(B183=Table1[[#This Row],[Site Name]],Table1[[#This Row],[Linked?]],"")</f>
        <v>0</v>
      </c>
      <c r="Q183">
        <f>IF(B183=Table2[[#This Row],[Site Name]],Table2[[#This Row],[Linked?]],"")</f>
        <v>0</v>
      </c>
      <c r="R183">
        <f>IF(B183='Low Level'!B183,'Low Level'!J183,"")</f>
        <v>0</v>
      </c>
      <c r="S183" t="str">
        <f t="shared" si="11"/>
        <v>N</v>
      </c>
    </row>
    <row r="184" spans="7:19" x14ac:dyDescent="0.25">
      <c r="G184" s="1" t="e">
        <f t="shared" si="8"/>
        <v>#VALUE!</v>
      </c>
      <c r="H184">
        <f>IF(B184=Table1[[#This Row],[Site Name]],Table1[[#This Row],[Contacted?]],"")</f>
        <v>0</v>
      </c>
      <c r="I184" t="str">
        <f>IF(B184=Table2[[#This Row],[Site Name]],Table2[[#This Row],[Contacted?]],"")</f>
        <v/>
      </c>
      <c r="J184">
        <f>IF(B184='Low Level'!B184,'Low Level'!H184,"")</f>
        <v>0</v>
      </c>
      <c r="K184" t="str">
        <f t="shared" si="9"/>
        <v>N</v>
      </c>
      <c r="L184">
        <f>IF(B184=Table1[[#This Row],[Site Name]],Table1[[#This Row],[Responded?]],"")</f>
        <v>0</v>
      </c>
      <c r="M184">
        <f>IF(B184=Table2[[#This Row],[Site Name]],Table2[[#This Row],[Responded?]],"")</f>
        <v>0</v>
      </c>
      <c r="N184">
        <f>IF(B184='Low Level'!B184,'Low Level'!I184,"")</f>
        <v>0</v>
      </c>
      <c r="O184" t="str">
        <f t="shared" si="10"/>
        <v>N</v>
      </c>
      <c r="P184">
        <f>IF(B184=Table1[[#This Row],[Site Name]],Table1[[#This Row],[Linked?]],"")</f>
        <v>0</v>
      </c>
      <c r="Q184">
        <f>IF(B184=Table2[[#This Row],[Site Name]],Table2[[#This Row],[Linked?]],"")</f>
        <v>0</v>
      </c>
      <c r="R184">
        <f>IF(B184='Low Level'!B184,'Low Level'!J184,"")</f>
        <v>0</v>
      </c>
      <c r="S184" t="str">
        <f t="shared" si="11"/>
        <v>N</v>
      </c>
    </row>
    <row r="185" spans="7:19" x14ac:dyDescent="0.25">
      <c r="G185" s="1" t="e">
        <f t="shared" si="8"/>
        <v>#VALUE!</v>
      </c>
      <c r="H185">
        <f>IF(B185=Table1[[#This Row],[Site Name]],Table1[[#This Row],[Contacted?]],"")</f>
        <v>0</v>
      </c>
      <c r="I185" t="str">
        <f>IF(B185=Table2[[#This Row],[Site Name]],Table2[[#This Row],[Contacted?]],"")</f>
        <v/>
      </c>
      <c r="J185">
        <f>IF(B185='Low Level'!B185,'Low Level'!H185,"")</f>
        <v>0</v>
      </c>
      <c r="K185" t="str">
        <f t="shared" si="9"/>
        <v>N</v>
      </c>
      <c r="L185">
        <f>IF(B185=Table1[[#This Row],[Site Name]],Table1[[#This Row],[Responded?]],"")</f>
        <v>0</v>
      </c>
      <c r="M185">
        <f>IF(B185=Table2[[#This Row],[Site Name]],Table2[[#This Row],[Responded?]],"")</f>
        <v>0</v>
      </c>
      <c r="N185">
        <f>IF(B185='Low Level'!B185,'Low Level'!I185,"")</f>
        <v>0</v>
      </c>
      <c r="O185" t="str">
        <f t="shared" si="10"/>
        <v>N</v>
      </c>
      <c r="P185">
        <f>IF(B185=Table1[[#This Row],[Site Name]],Table1[[#This Row],[Linked?]],"")</f>
        <v>0</v>
      </c>
      <c r="Q185">
        <f>IF(B185=Table2[[#This Row],[Site Name]],Table2[[#This Row],[Linked?]],"")</f>
        <v>0</v>
      </c>
      <c r="R185">
        <f>IF(B185='Low Level'!B185,'Low Level'!J185,"")</f>
        <v>0</v>
      </c>
      <c r="S185" t="str">
        <f t="shared" si="11"/>
        <v>N</v>
      </c>
    </row>
    <row r="186" spans="7:19" x14ac:dyDescent="0.25">
      <c r="G186" s="1" t="e">
        <f t="shared" si="8"/>
        <v>#VALUE!</v>
      </c>
      <c r="H186">
        <f>IF(B186=Table1[[#This Row],[Site Name]],Table1[[#This Row],[Contacted?]],"")</f>
        <v>0</v>
      </c>
      <c r="I186" t="str">
        <f>IF(B186=Table2[[#This Row],[Site Name]],Table2[[#This Row],[Contacted?]],"")</f>
        <v/>
      </c>
      <c r="J186">
        <f>IF(B186='Low Level'!B186,'Low Level'!H186,"")</f>
        <v>0</v>
      </c>
      <c r="K186" t="str">
        <f t="shared" si="9"/>
        <v>N</v>
      </c>
      <c r="L186">
        <f>IF(B186=Table1[[#This Row],[Site Name]],Table1[[#This Row],[Responded?]],"")</f>
        <v>0</v>
      </c>
      <c r="M186">
        <f>IF(B186=Table2[[#This Row],[Site Name]],Table2[[#This Row],[Responded?]],"")</f>
        <v>0</v>
      </c>
      <c r="N186">
        <f>IF(B186='Low Level'!B186,'Low Level'!I186,"")</f>
        <v>0</v>
      </c>
      <c r="O186" t="str">
        <f t="shared" si="10"/>
        <v>N</v>
      </c>
      <c r="P186">
        <f>IF(B186=Table1[[#This Row],[Site Name]],Table1[[#This Row],[Linked?]],"")</f>
        <v>0</v>
      </c>
      <c r="Q186">
        <f>IF(B186=Table2[[#This Row],[Site Name]],Table2[[#This Row],[Linked?]],"")</f>
        <v>0</v>
      </c>
      <c r="R186">
        <f>IF(B186='Low Level'!B186,'Low Level'!J186,"")</f>
        <v>0</v>
      </c>
      <c r="S186" t="str">
        <f t="shared" si="11"/>
        <v>N</v>
      </c>
    </row>
    <row r="187" spans="7:19" x14ac:dyDescent="0.25">
      <c r="G187" s="1" t="e">
        <f t="shared" si="8"/>
        <v>#VALUE!</v>
      </c>
      <c r="H187">
        <f>IF(B187=Table1[[#This Row],[Site Name]],Table1[[#This Row],[Contacted?]],"")</f>
        <v>0</v>
      </c>
      <c r="I187" t="str">
        <f>IF(B187=Table2[[#This Row],[Site Name]],Table2[[#This Row],[Contacted?]],"")</f>
        <v/>
      </c>
      <c r="J187">
        <f>IF(B187='Low Level'!B187,'Low Level'!H187,"")</f>
        <v>0</v>
      </c>
      <c r="K187" t="str">
        <f t="shared" si="9"/>
        <v>N</v>
      </c>
      <c r="L187">
        <f>IF(B187=Table1[[#This Row],[Site Name]],Table1[[#This Row],[Responded?]],"")</f>
        <v>0</v>
      </c>
      <c r="M187">
        <f>IF(B187=Table2[[#This Row],[Site Name]],Table2[[#This Row],[Responded?]],"")</f>
        <v>0</v>
      </c>
      <c r="N187">
        <f>IF(B187='Low Level'!B187,'Low Level'!I187,"")</f>
        <v>0</v>
      </c>
      <c r="O187" t="str">
        <f t="shared" si="10"/>
        <v>N</v>
      </c>
      <c r="P187">
        <f>IF(B187=Table1[[#This Row],[Site Name]],Table1[[#This Row],[Linked?]],"")</f>
        <v>0</v>
      </c>
      <c r="Q187">
        <f>IF(B187=Table2[[#This Row],[Site Name]],Table2[[#This Row],[Linked?]],"")</f>
        <v>0</v>
      </c>
      <c r="R187">
        <f>IF(B187='Low Level'!B187,'Low Level'!J187,"")</f>
        <v>0</v>
      </c>
      <c r="S187" t="str">
        <f t="shared" si="11"/>
        <v>N</v>
      </c>
    </row>
    <row r="188" spans="7:19" x14ac:dyDescent="0.25">
      <c r="G188" s="1" t="e">
        <f t="shared" si="8"/>
        <v>#VALUE!</v>
      </c>
      <c r="H188">
        <f>IF(B188=Table1[[#This Row],[Site Name]],Table1[[#This Row],[Contacted?]],"")</f>
        <v>0</v>
      </c>
      <c r="I188" t="str">
        <f>IF(B188=Table2[[#This Row],[Site Name]],Table2[[#This Row],[Contacted?]],"")</f>
        <v/>
      </c>
      <c r="J188">
        <f>IF(B188='Low Level'!B188,'Low Level'!H188,"")</f>
        <v>0</v>
      </c>
      <c r="K188" t="str">
        <f t="shared" si="9"/>
        <v>N</v>
      </c>
      <c r="L188">
        <f>IF(B188=Table1[[#This Row],[Site Name]],Table1[[#This Row],[Responded?]],"")</f>
        <v>0</v>
      </c>
      <c r="M188">
        <f>IF(B188=Table2[[#This Row],[Site Name]],Table2[[#This Row],[Responded?]],"")</f>
        <v>0</v>
      </c>
      <c r="N188">
        <f>IF(B188='Low Level'!B188,'Low Level'!I188,"")</f>
        <v>0</v>
      </c>
      <c r="O188" t="str">
        <f t="shared" si="10"/>
        <v>N</v>
      </c>
      <c r="P188">
        <f>IF(B188=Table1[[#This Row],[Site Name]],Table1[[#This Row],[Linked?]],"")</f>
        <v>0</v>
      </c>
      <c r="Q188">
        <f>IF(B188=Table2[[#This Row],[Site Name]],Table2[[#This Row],[Linked?]],"")</f>
        <v>0</v>
      </c>
      <c r="R188">
        <f>IF(B188='Low Level'!B188,'Low Level'!J188,"")</f>
        <v>0</v>
      </c>
      <c r="S188" t="str">
        <f t="shared" si="11"/>
        <v>N</v>
      </c>
    </row>
    <row r="189" spans="7:19" x14ac:dyDescent="0.25">
      <c r="G189" s="1" t="e">
        <f t="shared" si="8"/>
        <v>#VALUE!</v>
      </c>
      <c r="H189">
        <f>IF(B189=Table1[[#This Row],[Site Name]],Table1[[#This Row],[Contacted?]],"")</f>
        <v>0</v>
      </c>
      <c r="I189" t="str">
        <f>IF(B189=Table2[[#This Row],[Site Name]],Table2[[#This Row],[Contacted?]],"")</f>
        <v/>
      </c>
      <c r="J189">
        <f>IF(B189='Low Level'!B189,'Low Level'!H189,"")</f>
        <v>0</v>
      </c>
      <c r="K189" t="str">
        <f t="shared" si="9"/>
        <v>N</v>
      </c>
      <c r="L189">
        <f>IF(B189=Table1[[#This Row],[Site Name]],Table1[[#This Row],[Responded?]],"")</f>
        <v>0</v>
      </c>
      <c r="M189">
        <f>IF(B189=Table2[[#This Row],[Site Name]],Table2[[#This Row],[Responded?]],"")</f>
        <v>0</v>
      </c>
      <c r="N189">
        <f>IF(B189='Low Level'!B189,'Low Level'!I189,"")</f>
        <v>0</v>
      </c>
      <c r="O189" t="str">
        <f t="shared" si="10"/>
        <v>N</v>
      </c>
      <c r="P189">
        <f>IF(B189=Table1[[#This Row],[Site Name]],Table1[[#This Row],[Linked?]],"")</f>
        <v>0</v>
      </c>
      <c r="Q189">
        <f>IF(B189=Table2[[#This Row],[Site Name]],Table2[[#This Row],[Linked?]],"")</f>
        <v>0</v>
      </c>
      <c r="R189">
        <f>IF(B189='Low Level'!B189,'Low Level'!J189,"")</f>
        <v>0</v>
      </c>
      <c r="S189" t="str">
        <f t="shared" si="11"/>
        <v>N</v>
      </c>
    </row>
    <row r="190" spans="7:19" x14ac:dyDescent="0.25">
      <c r="G190" s="1" t="e">
        <f t="shared" si="8"/>
        <v>#VALUE!</v>
      </c>
      <c r="H190">
        <f>IF(B190=Table1[[#This Row],[Site Name]],Table1[[#This Row],[Contacted?]],"")</f>
        <v>0</v>
      </c>
      <c r="I190" t="str">
        <f>IF(B190=Table2[[#This Row],[Site Name]],Table2[[#This Row],[Contacted?]],"")</f>
        <v/>
      </c>
      <c r="J190">
        <f>IF(B190='Low Level'!B190,'Low Level'!H190,"")</f>
        <v>0</v>
      </c>
      <c r="K190" t="str">
        <f t="shared" si="9"/>
        <v>N</v>
      </c>
      <c r="L190">
        <f>IF(B190=Table1[[#This Row],[Site Name]],Table1[[#This Row],[Responded?]],"")</f>
        <v>0</v>
      </c>
      <c r="M190">
        <f>IF(B190=Table2[[#This Row],[Site Name]],Table2[[#This Row],[Responded?]],"")</f>
        <v>0</v>
      </c>
      <c r="N190">
        <f>IF(B190='Low Level'!B190,'Low Level'!I190,"")</f>
        <v>0</v>
      </c>
      <c r="O190" t="str">
        <f t="shared" si="10"/>
        <v>N</v>
      </c>
      <c r="P190">
        <f>IF(B190=Table1[[#This Row],[Site Name]],Table1[[#This Row],[Linked?]],"")</f>
        <v>0</v>
      </c>
      <c r="Q190">
        <f>IF(B190=Table2[[#This Row],[Site Name]],Table2[[#This Row],[Linked?]],"")</f>
        <v>0</v>
      </c>
      <c r="R190">
        <f>IF(B190='Low Level'!B190,'Low Level'!J190,"")</f>
        <v>0</v>
      </c>
      <c r="S190" t="str">
        <f t="shared" si="11"/>
        <v>N</v>
      </c>
    </row>
    <row r="191" spans="7:19" x14ac:dyDescent="0.25">
      <c r="G191" s="1" t="e">
        <f t="shared" si="8"/>
        <v>#VALUE!</v>
      </c>
      <c r="H191">
        <f>IF(B191=Table1[[#This Row],[Site Name]],Table1[[#This Row],[Contacted?]],"")</f>
        <v>0</v>
      </c>
      <c r="I191" t="str">
        <f>IF(B191=Table2[[#This Row],[Site Name]],Table2[[#This Row],[Contacted?]],"")</f>
        <v/>
      </c>
      <c r="J191">
        <f>IF(B191='Low Level'!B191,'Low Level'!H191,"")</f>
        <v>0</v>
      </c>
      <c r="K191" t="str">
        <f t="shared" si="9"/>
        <v>N</v>
      </c>
      <c r="L191">
        <f>IF(B191=Table1[[#This Row],[Site Name]],Table1[[#This Row],[Responded?]],"")</f>
        <v>0</v>
      </c>
      <c r="M191">
        <f>IF(B191=Table2[[#This Row],[Site Name]],Table2[[#This Row],[Responded?]],"")</f>
        <v>0</v>
      </c>
      <c r="N191">
        <f>IF(B191='Low Level'!B191,'Low Level'!I191,"")</f>
        <v>0</v>
      </c>
      <c r="O191" t="str">
        <f t="shared" si="10"/>
        <v>N</v>
      </c>
      <c r="P191">
        <f>IF(B191=Table1[[#This Row],[Site Name]],Table1[[#This Row],[Linked?]],"")</f>
        <v>0</v>
      </c>
      <c r="Q191">
        <f>IF(B191=Table2[[#This Row],[Site Name]],Table2[[#This Row],[Linked?]],"")</f>
        <v>0</v>
      </c>
      <c r="R191">
        <f>IF(B191='Low Level'!B191,'Low Level'!J191,"")</f>
        <v>0</v>
      </c>
      <c r="S191" t="str">
        <f t="shared" si="11"/>
        <v>N</v>
      </c>
    </row>
    <row r="192" spans="7:19" x14ac:dyDescent="0.25">
      <c r="G192" s="1" t="e">
        <f t="shared" si="8"/>
        <v>#VALUE!</v>
      </c>
      <c r="H192">
        <f>IF(B192=Table1[[#This Row],[Site Name]],Table1[[#This Row],[Contacted?]],"")</f>
        <v>0</v>
      </c>
      <c r="I192" t="str">
        <f>IF(B192=Table2[[#This Row],[Site Name]],Table2[[#This Row],[Contacted?]],"")</f>
        <v/>
      </c>
      <c r="J192">
        <f>IF(B192='Low Level'!B192,'Low Level'!H192,"")</f>
        <v>0</v>
      </c>
      <c r="K192" t="str">
        <f t="shared" si="9"/>
        <v>N</v>
      </c>
      <c r="L192">
        <f>IF(B192=Table1[[#This Row],[Site Name]],Table1[[#This Row],[Responded?]],"")</f>
        <v>0</v>
      </c>
      <c r="M192">
        <f>IF(B192=Table2[[#This Row],[Site Name]],Table2[[#This Row],[Responded?]],"")</f>
        <v>0</v>
      </c>
      <c r="N192">
        <f>IF(B192='Low Level'!B192,'Low Level'!I192,"")</f>
        <v>0</v>
      </c>
      <c r="O192" t="str">
        <f t="shared" si="10"/>
        <v>N</v>
      </c>
      <c r="P192">
        <f>IF(B192=Table1[[#This Row],[Site Name]],Table1[[#This Row],[Linked?]],"")</f>
        <v>0</v>
      </c>
      <c r="Q192">
        <f>IF(B192=Table2[[#This Row],[Site Name]],Table2[[#This Row],[Linked?]],"")</f>
        <v>0</v>
      </c>
      <c r="R192">
        <f>IF(B192='Low Level'!B192,'Low Level'!J192,"")</f>
        <v>0</v>
      </c>
      <c r="S192" t="str">
        <f t="shared" si="11"/>
        <v>N</v>
      </c>
    </row>
    <row r="193" spans="7:19" x14ac:dyDescent="0.25">
      <c r="G193" s="1" t="e">
        <f t="shared" si="8"/>
        <v>#VALUE!</v>
      </c>
      <c r="H193">
        <f>IF(B193=Table1[[#This Row],[Site Name]],Table1[[#This Row],[Contacted?]],"")</f>
        <v>0</v>
      </c>
      <c r="I193" t="str">
        <f>IF(B193=Table2[[#This Row],[Site Name]],Table2[[#This Row],[Contacted?]],"")</f>
        <v/>
      </c>
      <c r="J193">
        <f>IF(B193='Low Level'!B193,'Low Level'!H193,"")</f>
        <v>0</v>
      </c>
      <c r="K193" t="str">
        <f t="shared" si="9"/>
        <v>N</v>
      </c>
      <c r="L193">
        <f>IF(B193=Table1[[#This Row],[Site Name]],Table1[[#This Row],[Responded?]],"")</f>
        <v>0</v>
      </c>
      <c r="M193">
        <f>IF(B193=Table2[[#This Row],[Site Name]],Table2[[#This Row],[Responded?]],"")</f>
        <v>0</v>
      </c>
      <c r="N193">
        <f>IF(B193='Low Level'!B193,'Low Level'!I193,"")</f>
        <v>0</v>
      </c>
      <c r="O193" t="str">
        <f t="shared" si="10"/>
        <v>N</v>
      </c>
      <c r="P193">
        <f>IF(B193=Table1[[#This Row],[Site Name]],Table1[[#This Row],[Linked?]],"")</f>
        <v>0</v>
      </c>
      <c r="Q193">
        <f>IF(B193=Table2[[#This Row],[Site Name]],Table2[[#This Row],[Linked?]],"")</f>
        <v>0</v>
      </c>
      <c r="R193">
        <f>IF(B193='Low Level'!B193,'Low Level'!J193,"")</f>
        <v>0</v>
      </c>
      <c r="S193" t="str">
        <f t="shared" si="11"/>
        <v>N</v>
      </c>
    </row>
    <row r="194" spans="7:19" x14ac:dyDescent="0.25">
      <c r="G194" s="1" t="e">
        <f t="shared" si="8"/>
        <v>#VALUE!</v>
      </c>
      <c r="H194">
        <f>IF(B194=Table1[[#This Row],[Site Name]],Table1[[#This Row],[Contacted?]],"")</f>
        <v>0</v>
      </c>
      <c r="I194" t="str">
        <f>IF(B194=Table2[[#This Row],[Site Name]],Table2[[#This Row],[Contacted?]],"")</f>
        <v/>
      </c>
      <c r="J194">
        <f>IF(B194='Low Level'!B194,'Low Level'!H194,"")</f>
        <v>0</v>
      </c>
      <c r="K194" t="str">
        <f t="shared" si="9"/>
        <v>N</v>
      </c>
      <c r="L194">
        <f>IF(B194=Table1[[#This Row],[Site Name]],Table1[[#This Row],[Responded?]],"")</f>
        <v>0</v>
      </c>
      <c r="M194">
        <f>IF(B194=Table2[[#This Row],[Site Name]],Table2[[#This Row],[Responded?]],"")</f>
        <v>0</v>
      </c>
      <c r="N194">
        <f>IF(B194='Low Level'!B194,'Low Level'!I194,"")</f>
        <v>0</v>
      </c>
      <c r="O194" t="str">
        <f t="shared" si="10"/>
        <v>N</v>
      </c>
      <c r="P194">
        <f>IF(B194=Table1[[#This Row],[Site Name]],Table1[[#This Row],[Linked?]],"")</f>
        <v>0</v>
      </c>
      <c r="Q194">
        <f>IF(B194=Table2[[#This Row],[Site Name]],Table2[[#This Row],[Linked?]],"")</f>
        <v>0</v>
      </c>
      <c r="R194">
        <f>IF(B194='Low Level'!B194,'Low Level'!J194,"")</f>
        <v>0</v>
      </c>
      <c r="S194" t="str">
        <f t="shared" si="11"/>
        <v>N</v>
      </c>
    </row>
    <row r="195" spans="7:19" x14ac:dyDescent="0.25">
      <c r="G195" s="1" t="e">
        <f t="shared" ref="G195:G258" si="12">LEFT(C195,FIND("/",C195,8))</f>
        <v>#VALUE!</v>
      </c>
      <c r="H195">
        <f>IF(B195=Table1[[#This Row],[Site Name]],Table1[[#This Row],[Contacted?]],"")</f>
        <v>0</v>
      </c>
      <c r="I195" t="str">
        <f>IF(B195=Table2[[#This Row],[Site Name]],Table2[[#This Row],[Contacted?]],"")</f>
        <v/>
      </c>
      <c r="J195">
        <f>IF(B195='Low Level'!B195,'Low Level'!H195,"")</f>
        <v>0</v>
      </c>
      <c r="K195" t="str">
        <f t="shared" ref="K195:K258" si="13">IF(OR(H195="Y",I195="Y",J195="Y"),"Y","N")</f>
        <v>N</v>
      </c>
      <c r="L195">
        <f>IF(B195=Table1[[#This Row],[Site Name]],Table1[[#This Row],[Responded?]],"")</f>
        <v>0</v>
      </c>
      <c r="M195">
        <f>IF(B195=Table2[[#This Row],[Site Name]],Table2[[#This Row],[Responded?]],"")</f>
        <v>0</v>
      </c>
      <c r="N195">
        <f>IF(B195='Low Level'!B195,'Low Level'!I195,"")</f>
        <v>0</v>
      </c>
      <c r="O195" t="str">
        <f t="shared" ref="O195:O258" si="14">IF(OR(L195="Y",M195="Y",N195="Y"),"Y","N")</f>
        <v>N</v>
      </c>
      <c r="P195">
        <f>IF(B195=Table1[[#This Row],[Site Name]],Table1[[#This Row],[Linked?]],"")</f>
        <v>0</v>
      </c>
      <c r="Q195">
        <f>IF(B195=Table2[[#This Row],[Site Name]],Table2[[#This Row],[Linked?]],"")</f>
        <v>0</v>
      </c>
      <c r="R195">
        <f>IF(B195='Low Level'!B195,'Low Level'!J195,"")</f>
        <v>0</v>
      </c>
      <c r="S195" t="str">
        <f t="shared" ref="S195:S258" si="15">IF(OR(P195="Y",Q195="Y",R195="Y"),"Y","N")</f>
        <v>N</v>
      </c>
    </row>
    <row r="196" spans="7:19" x14ac:dyDescent="0.25">
      <c r="G196" s="1" t="e">
        <f t="shared" si="12"/>
        <v>#VALUE!</v>
      </c>
      <c r="H196">
        <f>IF(B196=Table1[[#This Row],[Site Name]],Table1[[#This Row],[Contacted?]],"")</f>
        <v>0</v>
      </c>
      <c r="I196" t="str">
        <f>IF(B196=Table2[[#This Row],[Site Name]],Table2[[#This Row],[Contacted?]],"")</f>
        <v/>
      </c>
      <c r="J196">
        <f>IF(B196='Low Level'!B196,'Low Level'!H196,"")</f>
        <v>0</v>
      </c>
      <c r="K196" t="str">
        <f t="shared" si="13"/>
        <v>N</v>
      </c>
      <c r="L196">
        <f>IF(B196=Table1[[#This Row],[Site Name]],Table1[[#This Row],[Responded?]],"")</f>
        <v>0</v>
      </c>
      <c r="M196">
        <f>IF(B196=Table2[[#This Row],[Site Name]],Table2[[#This Row],[Responded?]],"")</f>
        <v>0</v>
      </c>
      <c r="N196">
        <f>IF(B196='Low Level'!B196,'Low Level'!I196,"")</f>
        <v>0</v>
      </c>
      <c r="O196" t="str">
        <f t="shared" si="14"/>
        <v>N</v>
      </c>
      <c r="P196">
        <f>IF(B196=Table1[[#This Row],[Site Name]],Table1[[#This Row],[Linked?]],"")</f>
        <v>0</v>
      </c>
      <c r="Q196">
        <f>IF(B196=Table2[[#This Row],[Site Name]],Table2[[#This Row],[Linked?]],"")</f>
        <v>0</v>
      </c>
      <c r="R196">
        <f>IF(B196='Low Level'!B196,'Low Level'!J196,"")</f>
        <v>0</v>
      </c>
      <c r="S196" t="str">
        <f t="shared" si="15"/>
        <v>N</v>
      </c>
    </row>
    <row r="197" spans="7:19" x14ac:dyDescent="0.25">
      <c r="G197" s="1" t="e">
        <f t="shared" si="12"/>
        <v>#VALUE!</v>
      </c>
      <c r="H197">
        <f>IF(B197=Table1[[#This Row],[Site Name]],Table1[[#This Row],[Contacted?]],"")</f>
        <v>0</v>
      </c>
      <c r="I197" t="str">
        <f>IF(B197=Table2[[#This Row],[Site Name]],Table2[[#This Row],[Contacted?]],"")</f>
        <v/>
      </c>
      <c r="J197">
        <f>IF(B197='Low Level'!B197,'Low Level'!H197,"")</f>
        <v>0</v>
      </c>
      <c r="K197" t="str">
        <f t="shared" si="13"/>
        <v>N</v>
      </c>
      <c r="L197">
        <f>IF(B197=Table1[[#This Row],[Site Name]],Table1[[#This Row],[Responded?]],"")</f>
        <v>0</v>
      </c>
      <c r="M197">
        <f>IF(B197=Table2[[#This Row],[Site Name]],Table2[[#This Row],[Responded?]],"")</f>
        <v>0</v>
      </c>
      <c r="N197">
        <f>IF(B197='Low Level'!B197,'Low Level'!I197,"")</f>
        <v>0</v>
      </c>
      <c r="O197" t="str">
        <f t="shared" si="14"/>
        <v>N</v>
      </c>
      <c r="P197">
        <f>IF(B197=Table1[[#This Row],[Site Name]],Table1[[#This Row],[Linked?]],"")</f>
        <v>0</v>
      </c>
      <c r="Q197">
        <f>IF(B197=Table2[[#This Row],[Site Name]],Table2[[#This Row],[Linked?]],"")</f>
        <v>0</v>
      </c>
      <c r="R197">
        <f>IF(B197='Low Level'!B197,'Low Level'!J197,"")</f>
        <v>0</v>
      </c>
      <c r="S197" t="str">
        <f t="shared" si="15"/>
        <v>N</v>
      </c>
    </row>
    <row r="198" spans="7:19" x14ac:dyDescent="0.25">
      <c r="G198" s="1" t="e">
        <f t="shared" si="12"/>
        <v>#VALUE!</v>
      </c>
      <c r="H198">
        <f>IF(B198=Table1[[#This Row],[Site Name]],Table1[[#This Row],[Contacted?]],"")</f>
        <v>0</v>
      </c>
      <c r="I198" t="str">
        <f>IF(B198=Table2[[#This Row],[Site Name]],Table2[[#This Row],[Contacted?]],"")</f>
        <v/>
      </c>
      <c r="J198">
        <f>IF(B198='Low Level'!B198,'Low Level'!H198,"")</f>
        <v>0</v>
      </c>
      <c r="K198" t="str">
        <f t="shared" si="13"/>
        <v>N</v>
      </c>
      <c r="L198">
        <f>IF(B198=Table1[[#This Row],[Site Name]],Table1[[#This Row],[Responded?]],"")</f>
        <v>0</v>
      </c>
      <c r="M198">
        <f>IF(B198=Table2[[#This Row],[Site Name]],Table2[[#This Row],[Responded?]],"")</f>
        <v>0</v>
      </c>
      <c r="N198">
        <f>IF(B198='Low Level'!B198,'Low Level'!I198,"")</f>
        <v>0</v>
      </c>
      <c r="O198" t="str">
        <f t="shared" si="14"/>
        <v>N</v>
      </c>
      <c r="P198">
        <f>IF(B198=Table1[[#This Row],[Site Name]],Table1[[#This Row],[Linked?]],"")</f>
        <v>0</v>
      </c>
      <c r="Q198">
        <f>IF(B198=Table2[[#This Row],[Site Name]],Table2[[#This Row],[Linked?]],"")</f>
        <v>0</v>
      </c>
      <c r="R198">
        <f>IF(B198='Low Level'!B198,'Low Level'!J198,"")</f>
        <v>0</v>
      </c>
      <c r="S198" t="str">
        <f t="shared" si="15"/>
        <v>N</v>
      </c>
    </row>
    <row r="199" spans="7:19" x14ac:dyDescent="0.25">
      <c r="G199" s="1" t="e">
        <f t="shared" si="12"/>
        <v>#VALUE!</v>
      </c>
      <c r="H199">
        <f>IF(B199=Table1[[#This Row],[Site Name]],Table1[[#This Row],[Contacted?]],"")</f>
        <v>0</v>
      </c>
      <c r="I199" t="str">
        <f>IF(B199=Table2[[#This Row],[Site Name]],Table2[[#This Row],[Contacted?]],"")</f>
        <v/>
      </c>
      <c r="J199">
        <f>IF(B199='Low Level'!B199,'Low Level'!H199,"")</f>
        <v>0</v>
      </c>
      <c r="K199" t="str">
        <f t="shared" si="13"/>
        <v>N</v>
      </c>
      <c r="L199">
        <f>IF(B199=Table1[[#This Row],[Site Name]],Table1[[#This Row],[Responded?]],"")</f>
        <v>0</v>
      </c>
      <c r="M199">
        <f>IF(B199=Table2[[#This Row],[Site Name]],Table2[[#This Row],[Responded?]],"")</f>
        <v>0</v>
      </c>
      <c r="N199">
        <f>IF(B199='Low Level'!B199,'Low Level'!I199,"")</f>
        <v>0</v>
      </c>
      <c r="O199" t="str">
        <f t="shared" si="14"/>
        <v>N</v>
      </c>
      <c r="P199">
        <f>IF(B199=Table1[[#This Row],[Site Name]],Table1[[#This Row],[Linked?]],"")</f>
        <v>0</v>
      </c>
      <c r="Q199">
        <f>IF(B199=Table2[[#This Row],[Site Name]],Table2[[#This Row],[Linked?]],"")</f>
        <v>0</v>
      </c>
      <c r="R199">
        <f>IF(B199='Low Level'!B199,'Low Level'!J199,"")</f>
        <v>0</v>
      </c>
      <c r="S199" t="str">
        <f t="shared" si="15"/>
        <v>N</v>
      </c>
    </row>
    <row r="200" spans="7:19" x14ac:dyDescent="0.25">
      <c r="G200" s="1" t="e">
        <f t="shared" si="12"/>
        <v>#VALUE!</v>
      </c>
      <c r="H200">
        <f>IF(B200=Table1[[#This Row],[Site Name]],Table1[[#This Row],[Contacted?]],"")</f>
        <v>0</v>
      </c>
      <c r="I200" t="str">
        <f>IF(B200=Table2[[#This Row],[Site Name]],Table2[[#This Row],[Contacted?]],"")</f>
        <v/>
      </c>
      <c r="J200">
        <f>IF(B200='Low Level'!B200,'Low Level'!H200,"")</f>
        <v>0</v>
      </c>
      <c r="K200" t="str">
        <f t="shared" si="13"/>
        <v>N</v>
      </c>
      <c r="L200">
        <f>IF(B200=Table1[[#This Row],[Site Name]],Table1[[#This Row],[Responded?]],"")</f>
        <v>0</v>
      </c>
      <c r="M200">
        <f>IF(B200=Table2[[#This Row],[Site Name]],Table2[[#This Row],[Responded?]],"")</f>
        <v>0</v>
      </c>
      <c r="N200">
        <f>IF(B200='Low Level'!B200,'Low Level'!I200,"")</f>
        <v>0</v>
      </c>
      <c r="O200" t="str">
        <f t="shared" si="14"/>
        <v>N</v>
      </c>
      <c r="P200">
        <f>IF(B200=Table1[[#This Row],[Site Name]],Table1[[#This Row],[Linked?]],"")</f>
        <v>0</v>
      </c>
      <c r="Q200">
        <f>IF(B200=Table2[[#This Row],[Site Name]],Table2[[#This Row],[Linked?]],"")</f>
        <v>0</v>
      </c>
      <c r="R200">
        <f>IF(B200='Low Level'!B200,'Low Level'!J200,"")</f>
        <v>0</v>
      </c>
      <c r="S200" t="str">
        <f t="shared" si="15"/>
        <v>N</v>
      </c>
    </row>
    <row r="201" spans="7:19" x14ac:dyDescent="0.25">
      <c r="G201" s="1" t="e">
        <f t="shared" si="12"/>
        <v>#VALUE!</v>
      </c>
      <c r="H201">
        <f>IF(B201=Table1[[#This Row],[Site Name]],Table1[[#This Row],[Contacted?]],"")</f>
        <v>0</v>
      </c>
      <c r="I201" t="str">
        <f>IF(B201=Table2[[#This Row],[Site Name]],Table2[[#This Row],[Contacted?]],"")</f>
        <v/>
      </c>
      <c r="J201">
        <f>IF(B201='Low Level'!B201,'Low Level'!H201,"")</f>
        <v>0</v>
      </c>
      <c r="K201" t="str">
        <f t="shared" si="13"/>
        <v>N</v>
      </c>
      <c r="L201">
        <f>IF(B201=Table1[[#This Row],[Site Name]],Table1[[#This Row],[Responded?]],"")</f>
        <v>0</v>
      </c>
      <c r="M201">
        <f>IF(B201=Table2[[#This Row],[Site Name]],Table2[[#This Row],[Responded?]],"")</f>
        <v>0</v>
      </c>
      <c r="N201">
        <f>IF(B201='Low Level'!B201,'Low Level'!I201,"")</f>
        <v>0</v>
      </c>
      <c r="O201" t="str">
        <f t="shared" si="14"/>
        <v>N</v>
      </c>
      <c r="P201">
        <f>IF(B201=Table1[[#This Row],[Site Name]],Table1[[#This Row],[Linked?]],"")</f>
        <v>0</v>
      </c>
      <c r="Q201">
        <f>IF(B201=Table2[[#This Row],[Site Name]],Table2[[#This Row],[Linked?]],"")</f>
        <v>0</v>
      </c>
      <c r="R201">
        <f>IF(B201='Low Level'!B201,'Low Level'!J201,"")</f>
        <v>0</v>
      </c>
      <c r="S201" t="str">
        <f t="shared" si="15"/>
        <v>N</v>
      </c>
    </row>
    <row r="202" spans="7:19" x14ac:dyDescent="0.25">
      <c r="G202" s="1" t="e">
        <f t="shared" si="12"/>
        <v>#VALUE!</v>
      </c>
      <c r="H202">
        <f>IF(B202=Table1[[#This Row],[Site Name]],Table1[[#This Row],[Contacted?]],"")</f>
        <v>0</v>
      </c>
      <c r="I202" t="str">
        <f>IF(B202=Table2[[#This Row],[Site Name]],Table2[[#This Row],[Contacted?]],"")</f>
        <v/>
      </c>
      <c r="J202">
        <f>IF(B202='Low Level'!B202,'Low Level'!H202,"")</f>
        <v>0</v>
      </c>
      <c r="K202" t="str">
        <f t="shared" si="13"/>
        <v>N</v>
      </c>
      <c r="L202">
        <f>IF(B202=Table1[[#This Row],[Site Name]],Table1[[#This Row],[Responded?]],"")</f>
        <v>0</v>
      </c>
      <c r="M202">
        <f>IF(B202=Table2[[#This Row],[Site Name]],Table2[[#This Row],[Responded?]],"")</f>
        <v>0</v>
      </c>
      <c r="N202">
        <f>IF(B202='Low Level'!B202,'Low Level'!I202,"")</f>
        <v>0</v>
      </c>
      <c r="O202" t="str">
        <f t="shared" si="14"/>
        <v>N</v>
      </c>
      <c r="P202">
        <f>IF(B202=Table1[[#This Row],[Site Name]],Table1[[#This Row],[Linked?]],"")</f>
        <v>0</v>
      </c>
      <c r="Q202">
        <f>IF(B202=Table2[[#This Row],[Site Name]],Table2[[#This Row],[Linked?]],"")</f>
        <v>0</v>
      </c>
      <c r="R202">
        <f>IF(B202='Low Level'!B202,'Low Level'!J202,"")</f>
        <v>0</v>
      </c>
      <c r="S202" t="str">
        <f t="shared" si="15"/>
        <v>N</v>
      </c>
    </row>
    <row r="203" spans="7:19" x14ac:dyDescent="0.25">
      <c r="G203" s="1" t="e">
        <f t="shared" si="12"/>
        <v>#VALUE!</v>
      </c>
      <c r="H203">
        <f>IF(B203=Table1[[#This Row],[Site Name]],Table1[[#This Row],[Contacted?]],"")</f>
        <v>0</v>
      </c>
      <c r="I203" t="str">
        <f>IF(B203=Table2[[#This Row],[Site Name]],Table2[[#This Row],[Contacted?]],"")</f>
        <v/>
      </c>
      <c r="J203">
        <f>IF(B203='Low Level'!B203,'Low Level'!H203,"")</f>
        <v>0</v>
      </c>
      <c r="K203" t="str">
        <f t="shared" si="13"/>
        <v>N</v>
      </c>
      <c r="L203">
        <f>IF(B203=Table1[[#This Row],[Site Name]],Table1[[#This Row],[Responded?]],"")</f>
        <v>0</v>
      </c>
      <c r="M203">
        <f>IF(B203=Table2[[#This Row],[Site Name]],Table2[[#This Row],[Responded?]],"")</f>
        <v>0</v>
      </c>
      <c r="N203">
        <f>IF(B203='Low Level'!B203,'Low Level'!I203,"")</f>
        <v>0</v>
      </c>
      <c r="O203" t="str">
        <f t="shared" si="14"/>
        <v>N</v>
      </c>
      <c r="P203">
        <f>IF(B203=Table1[[#This Row],[Site Name]],Table1[[#This Row],[Linked?]],"")</f>
        <v>0</v>
      </c>
      <c r="Q203">
        <f>IF(B203=Table2[[#This Row],[Site Name]],Table2[[#This Row],[Linked?]],"")</f>
        <v>0</v>
      </c>
      <c r="R203">
        <f>IF(B203='Low Level'!B203,'Low Level'!J203,"")</f>
        <v>0</v>
      </c>
      <c r="S203" t="str">
        <f t="shared" si="15"/>
        <v>N</v>
      </c>
    </row>
    <row r="204" spans="7:19" x14ac:dyDescent="0.25">
      <c r="G204" s="1" t="e">
        <f t="shared" si="12"/>
        <v>#VALUE!</v>
      </c>
      <c r="H204">
        <f>IF(B204=Table1[[#This Row],[Site Name]],Table1[[#This Row],[Contacted?]],"")</f>
        <v>0</v>
      </c>
      <c r="I204" t="str">
        <f>IF(B204=Table2[[#This Row],[Site Name]],Table2[[#This Row],[Contacted?]],"")</f>
        <v/>
      </c>
      <c r="J204">
        <f>IF(B204='Low Level'!B204,'Low Level'!H204,"")</f>
        <v>0</v>
      </c>
      <c r="K204" t="str">
        <f t="shared" si="13"/>
        <v>N</v>
      </c>
      <c r="L204">
        <f>IF(B204=Table1[[#This Row],[Site Name]],Table1[[#This Row],[Responded?]],"")</f>
        <v>0</v>
      </c>
      <c r="M204">
        <f>IF(B204=Table2[[#This Row],[Site Name]],Table2[[#This Row],[Responded?]],"")</f>
        <v>0</v>
      </c>
      <c r="N204">
        <f>IF(B204='Low Level'!B204,'Low Level'!I204,"")</f>
        <v>0</v>
      </c>
      <c r="O204" t="str">
        <f t="shared" si="14"/>
        <v>N</v>
      </c>
      <c r="P204">
        <f>IF(B204=Table1[[#This Row],[Site Name]],Table1[[#This Row],[Linked?]],"")</f>
        <v>0</v>
      </c>
      <c r="Q204">
        <f>IF(B204=Table2[[#This Row],[Site Name]],Table2[[#This Row],[Linked?]],"")</f>
        <v>0</v>
      </c>
      <c r="R204">
        <f>IF(B204='Low Level'!B204,'Low Level'!J204,"")</f>
        <v>0</v>
      </c>
      <c r="S204" t="str">
        <f t="shared" si="15"/>
        <v>N</v>
      </c>
    </row>
    <row r="205" spans="7:19" x14ac:dyDescent="0.25">
      <c r="G205" s="1" t="e">
        <f t="shared" si="12"/>
        <v>#VALUE!</v>
      </c>
      <c r="H205">
        <f>IF(B205=Table1[[#This Row],[Site Name]],Table1[[#This Row],[Contacted?]],"")</f>
        <v>0</v>
      </c>
      <c r="I205" t="str">
        <f>IF(B205=Table2[[#This Row],[Site Name]],Table2[[#This Row],[Contacted?]],"")</f>
        <v/>
      </c>
      <c r="J205">
        <f>IF(B205='Low Level'!B205,'Low Level'!H205,"")</f>
        <v>0</v>
      </c>
      <c r="K205" t="str">
        <f t="shared" si="13"/>
        <v>N</v>
      </c>
      <c r="L205">
        <f>IF(B205=Table1[[#This Row],[Site Name]],Table1[[#This Row],[Responded?]],"")</f>
        <v>0</v>
      </c>
      <c r="M205">
        <f>IF(B205=Table2[[#This Row],[Site Name]],Table2[[#This Row],[Responded?]],"")</f>
        <v>0</v>
      </c>
      <c r="N205">
        <f>IF(B205='Low Level'!B205,'Low Level'!I205,"")</f>
        <v>0</v>
      </c>
      <c r="O205" t="str">
        <f t="shared" si="14"/>
        <v>N</v>
      </c>
      <c r="P205">
        <f>IF(B205=Table1[[#This Row],[Site Name]],Table1[[#This Row],[Linked?]],"")</f>
        <v>0</v>
      </c>
      <c r="Q205">
        <f>IF(B205=Table2[[#This Row],[Site Name]],Table2[[#This Row],[Linked?]],"")</f>
        <v>0</v>
      </c>
      <c r="R205">
        <f>IF(B205='Low Level'!B205,'Low Level'!J205,"")</f>
        <v>0</v>
      </c>
      <c r="S205" t="str">
        <f t="shared" si="15"/>
        <v>N</v>
      </c>
    </row>
    <row r="206" spans="7:19" x14ac:dyDescent="0.25">
      <c r="G206" s="1" t="e">
        <f t="shared" si="12"/>
        <v>#VALUE!</v>
      </c>
      <c r="H206">
        <f>IF(B206=Table1[[#This Row],[Site Name]],Table1[[#This Row],[Contacted?]],"")</f>
        <v>0</v>
      </c>
      <c r="I206" t="str">
        <f>IF(B206=Table2[[#This Row],[Site Name]],Table2[[#This Row],[Contacted?]],"")</f>
        <v/>
      </c>
      <c r="J206">
        <f>IF(B206='Low Level'!B206,'Low Level'!H206,"")</f>
        <v>0</v>
      </c>
      <c r="K206" t="str">
        <f t="shared" si="13"/>
        <v>N</v>
      </c>
      <c r="L206">
        <f>IF(B206=Table1[[#This Row],[Site Name]],Table1[[#This Row],[Responded?]],"")</f>
        <v>0</v>
      </c>
      <c r="M206">
        <f>IF(B206=Table2[[#This Row],[Site Name]],Table2[[#This Row],[Responded?]],"")</f>
        <v>0</v>
      </c>
      <c r="N206">
        <f>IF(B206='Low Level'!B206,'Low Level'!I206,"")</f>
        <v>0</v>
      </c>
      <c r="O206" t="str">
        <f t="shared" si="14"/>
        <v>N</v>
      </c>
      <c r="P206">
        <f>IF(B206=Table1[[#This Row],[Site Name]],Table1[[#This Row],[Linked?]],"")</f>
        <v>0</v>
      </c>
      <c r="Q206">
        <f>IF(B206=Table2[[#This Row],[Site Name]],Table2[[#This Row],[Linked?]],"")</f>
        <v>0</v>
      </c>
      <c r="R206">
        <f>IF(B206='Low Level'!B206,'Low Level'!J206,"")</f>
        <v>0</v>
      </c>
      <c r="S206" t="str">
        <f t="shared" si="15"/>
        <v>N</v>
      </c>
    </row>
    <row r="207" spans="7:19" x14ac:dyDescent="0.25">
      <c r="G207" s="1" t="e">
        <f t="shared" si="12"/>
        <v>#VALUE!</v>
      </c>
      <c r="H207">
        <f>IF(B207=Table1[[#This Row],[Site Name]],Table1[[#This Row],[Contacted?]],"")</f>
        <v>0</v>
      </c>
      <c r="I207" t="str">
        <f>IF(B207=Table2[[#This Row],[Site Name]],Table2[[#This Row],[Contacted?]],"")</f>
        <v/>
      </c>
      <c r="J207">
        <f>IF(B207='Low Level'!B207,'Low Level'!H207,"")</f>
        <v>0</v>
      </c>
      <c r="K207" t="str">
        <f t="shared" si="13"/>
        <v>N</v>
      </c>
      <c r="L207">
        <f>IF(B207=Table1[[#This Row],[Site Name]],Table1[[#This Row],[Responded?]],"")</f>
        <v>0</v>
      </c>
      <c r="M207">
        <f>IF(B207=Table2[[#This Row],[Site Name]],Table2[[#This Row],[Responded?]],"")</f>
        <v>0</v>
      </c>
      <c r="N207">
        <f>IF(B207='Low Level'!B207,'Low Level'!I207,"")</f>
        <v>0</v>
      </c>
      <c r="O207" t="str">
        <f t="shared" si="14"/>
        <v>N</v>
      </c>
      <c r="P207">
        <f>IF(B207=Table1[[#This Row],[Site Name]],Table1[[#This Row],[Linked?]],"")</f>
        <v>0</v>
      </c>
      <c r="Q207">
        <f>IF(B207=Table2[[#This Row],[Site Name]],Table2[[#This Row],[Linked?]],"")</f>
        <v>0</v>
      </c>
      <c r="R207">
        <f>IF(B207='Low Level'!B207,'Low Level'!J207,"")</f>
        <v>0</v>
      </c>
      <c r="S207" t="str">
        <f t="shared" si="15"/>
        <v>N</v>
      </c>
    </row>
    <row r="208" spans="7:19" x14ac:dyDescent="0.25">
      <c r="G208" s="1" t="e">
        <f t="shared" si="12"/>
        <v>#VALUE!</v>
      </c>
      <c r="H208">
        <f>IF(B208=Table1[[#This Row],[Site Name]],Table1[[#This Row],[Contacted?]],"")</f>
        <v>0</v>
      </c>
      <c r="I208" t="str">
        <f>IF(B208=Table2[[#This Row],[Site Name]],Table2[[#This Row],[Contacted?]],"")</f>
        <v/>
      </c>
      <c r="J208">
        <f>IF(B208='Low Level'!B208,'Low Level'!H208,"")</f>
        <v>0</v>
      </c>
      <c r="K208" t="str">
        <f t="shared" si="13"/>
        <v>N</v>
      </c>
      <c r="L208">
        <f>IF(B208=Table1[[#This Row],[Site Name]],Table1[[#This Row],[Responded?]],"")</f>
        <v>0</v>
      </c>
      <c r="M208">
        <f>IF(B208=Table2[[#This Row],[Site Name]],Table2[[#This Row],[Responded?]],"")</f>
        <v>0</v>
      </c>
      <c r="N208">
        <f>IF(B208='Low Level'!B208,'Low Level'!I208,"")</f>
        <v>0</v>
      </c>
      <c r="O208" t="str">
        <f t="shared" si="14"/>
        <v>N</v>
      </c>
      <c r="P208">
        <f>IF(B208=Table1[[#This Row],[Site Name]],Table1[[#This Row],[Linked?]],"")</f>
        <v>0</v>
      </c>
      <c r="Q208">
        <f>IF(B208=Table2[[#This Row],[Site Name]],Table2[[#This Row],[Linked?]],"")</f>
        <v>0</v>
      </c>
      <c r="R208">
        <f>IF(B208='Low Level'!B208,'Low Level'!J208,"")</f>
        <v>0</v>
      </c>
      <c r="S208" t="str">
        <f t="shared" si="15"/>
        <v>N</v>
      </c>
    </row>
    <row r="209" spans="7:19" x14ac:dyDescent="0.25">
      <c r="G209" s="1" t="e">
        <f t="shared" si="12"/>
        <v>#VALUE!</v>
      </c>
      <c r="H209">
        <f>IF(B209=Table1[[#This Row],[Site Name]],Table1[[#This Row],[Contacted?]],"")</f>
        <v>0</v>
      </c>
      <c r="I209" t="str">
        <f>IF(B209=Table2[[#This Row],[Site Name]],Table2[[#This Row],[Contacted?]],"")</f>
        <v/>
      </c>
      <c r="J209">
        <f>IF(B209='Low Level'!B209,'Low Level'!H209,"")</f>
        <v>0</v>
      </c>
      <c r="K209" t="str">
        <f t="shared" si="13"/>
        <v>N</v>
      </c>
      <c r="L209">
        <f>IF(B209=Table1[[#This Row],[Site Name]],Table1[[#This Row],[Responded?]],"")</f>
        <v>0</v>
      </c>
      <c r="M209">
        <f>IF(B209=Table2[[#This Row],[Site Name]],Table2[[#This Row],[Responded?]],"")</f>
        <v>0</v>
      </c>
      <c r="N209">
        <f>IF(B209='Low Level'!B209,'Low Level'!I209,"")</f>
        <v>0</v>
      </c>
      <c r="O209" t="str">
        <f t="shared" si="14"/>
        <v>N</v>
      </c>
      <c r="P209">
        <f>IF(B209=Table1[[#This Row],[Site Name]],Table1[[#This Row],[Linked?]],"")</f>
        <v>0</v>
      </c>
      <c r="Q209">
        <f>IF(B209=Table2[[#This Row],[Site Name]],Table2[[#This Row],[Linked?]],"")</f>
        <v>0</v>
      </c>
      <c r="R209">
        <f>IF(B209='Low Level'!B209,'Low Level'!J209,"")</f>
        <v>0</v>
      </c>
      <c r="S209" t="str">
        <f t="shared" si="15"/>
        <v>N</v>
      </c>
    </row>
    <row r="210" spans="7:19" x14ac:dyDescent="0.25">
      <c r="G210" s="1" t="e">
        <f t="shared" si="12"/>
        <v>#VALUE!</v>
      </c>
      <c r="H210">
        <f>IF(B210=Table1[[#This Row],[Site Name]],Table1[[#This Row],[Contacted?]],"")</f>
        <v>0</v>
      </c>
      <c r="I210" t="str">
        <f>IF(B210=Table2[[#This Row],[Site Name]],Table2[[#This Row],[Contacted?]],"")</f>
        <v/>
      </c>
      <c r="J210">
        <f>IF(B210='Low Level'!B210,'Low Level'!H210,"")</f>
        <v>0</v>
      </c>
      <c r="K210" t="str">
        <f t="shared" si="13"/>
        <v>N</v>
      </c>
      <c r="L210">
        <f>IF(B210=Table1[[#This Row],[Site Name]],Table1[[#This Row],[Responded?]],"")</f>
        <v>0</v>
      </c>
      <c r="M210">
        <f>IF(B210=Table2[[#This Row],[Site Name]],Table2[[#This Row],[Responded?]],"")</f>
        <v>0</v>
      </c>
      <c r="N210">
        <f>IF(B210='Low Level'!B210,'Low Level'!I210,"")</f>
        <v>0</v>
      </c>
      <c r="O210" t="str">
        <f t="shared" si="14"/>
        <v>N</v>
      </c>
      <c r="P210">
        <f>IF(B210=Table1[[#This Row],[Site Name]],Table1[[#This Row],[Linked?]],"")</f>
        <v>0</v>
      </c>
      <c r="Q210">
        <f>IF(B210=Table2[[#This Row],[Site Name]],Table2[[#This Row],[Linked?]],"")</f>
        <v>0</v>
      </c>
      <c r="R210">
        <f>IF(B210='Low Level'!B210,'Low Level'!J210,"")</f>
        <v>0</v>
      </c>
      <c r="S210" t="str">
        <f t="shared" si="15"/>
        <v>N</v>
      </c>
    </row>
    <row r="211" spans="7:19" x14ac:dyDescent="0.25">
      <c r="G211" s="1" t="e">
        <f t="shared" si="12"/>
        <v>#VALUE!</v>
      </c>
      <c r="H211">
        <f>IF(B211=Table1[[#This Row],[Site Name]],Table1[[#This Row],[Contacted?]],"")</f>
        <v>0</v>
      </c>
      <c r="I211" t="str">
        <f>IF(B211=Table2[[#This Row],[Site Name]],Table2[[#This Row],[Contacted?]],"")</f>
        <v/>
      </c>
      <c r="J211">
        <f>IF(B211='Low Level'!B211,'Low Level'!H211,"")</f>
        <v>0</v>
      </c>
      <c r="K211" t="str">
        <f t="shared" si="13"/>
        <v>N</v>
      </c>
      <c r="L211">
        <f>IF(B211=Table1[[#This Row],[Site Name]],Table1[[#This Row],[Responded?]],"")</f>
        <v>0</v>
      </c>
      <c r="M211">
        <f>IF(B211=Table2[[#This Row],[Site Name]],Table2[[#This Row],[Responded?]],"")</f>
        <v>0</v>
      </c>
      <c r="N211">
        <f>IF(B211='Low Level'!B211,'Low Level'!I211,"")</f>
        <v>0</v>
      </c>
      <c r="O211" t="str">
        <f t="shared" si="14"/>
        <v>N</v>
      </c>
      <c r="P211">
        <f>IF(B211=Table1[[#This Row],[Site Name]],Table1[[#This Row],[Linked?]],"")</f>
        <v>0</v>
      </c>
      <c r="Q211">
        <f>IF(B211=Table2[[#This Row],[Site Name]],Table2[[#This Row],[Linked?]],"")</f>
        <v>0</v>
      </c>
      <c r="R211">
        <f>IF(B211='Low Level'!B211,'Low Level'!J211,"")</f>
        <v>0</v>
      </c>
      <c r="S211" t="str">
        <f t="shared" si="15"/>
        <v>N</v>
      </c>
    </row>
    <row r="212" spans="7:19" x14ac:dyDescent="0.25">
      <c r="G212" s="1" t="e">
        <f t="shared" si="12"/>
        <v>#VALUE!</v>
      </c>
      <c r="H212">
        <f>IF(B212=Table1[[#This Row],[Site Name]],Table1[[#This Row],[Contacted?]],"")</f>
        <v>0</v>
      </c>
      <c r="I212" t="str">
        <f>IF(B212=Table2[[#This Row],[Site Name]],Table2[[#This Row],[Contacted?]],"")</f>
        <v/>
      </c>
      <c r="J212">
        <f>IF(B212='Low Level'!B212,'Low Level'!H212,"")</f>
        <v>0</v>
      </c>
      <c r="K212" t="str">
        <f t="shared" si="13"/>
        <v>N</v>
      </c>
      <c r="L212">
        <f>IF(B212=Table1[[#This Row],[Site Name]],Table1[[#This Row],[Responded?]],"")</f>
        <v>0</v>
      </c>
      <c r="M212">
        <f>IF(B212=Table2[[#This Row],[Site Name]],Table2[[#This Row],[Responded?]],"")</f>
        <v>0</v>
      </c>
      <c r="N212">
        <f>IF(B212='Low Level'!B212,'Low Level'!I212,"")</f>
        <v>0</v>
      </c>
      <c r="O212" t="str">
        <f t="shared" si="14"/>
        <v>N</v>
      </c>
      <c r="P212">
        <f>IF(B212=Table1[[#This Row],[Site Name]],Table1[[#This Row],[Linked?]],"")</f>
        <v>0</v>
      </c>
      <c r="Q212">
        <f>IF(B212=Table2[[#This Row],[Site Name]],Table2[[#This Row],[Linked?]],"")</f>
        <v>0</v>
      </c>
      <c r="R212">
        <f>IF(B212='Low Level'!B212,'Low Level'!J212,"")</f>
        <v>0</v>
      </c>
      <c r="S212" t="str">
        <f t="shared" si="15"/>
        <v>N</v>
      </c>
    </row>
    <row r="213" spans="7:19" x14ac:dyDescent="0.25">
      <c r="G213" s="1" t="e">
        <f t="shared" si="12"/>
        <v>#VALUE!</v>
      </c>
      <c r="H213">
        <f>IF(B213=Table1[[#This Row],[Site Name]],Table1[[#This Row],[Contacted?]],"")</f>
        <v>0</v>
      </c>
      <c r="I213" t="str">
        <f>IF(B213=Table2[[#This Row],[Site Name]],Table2[[#This Row],[Contacted?]],"")</f>
        <v/>
      </c>
      <c r="J213">
        <f>IF(B213='Low Level'!B213,'Low Level'!H213,"")</f>
        <v>0</v>
      </c>
      <c r="K213" t="str">
        <f t="shared" si="13"/>
        <v>N</v>
      </c>
      <c r="L213">
        <f>IF(B213=Table1[[#This Row],[Site Name]],Table1[[#This Row],[Responded?]],"")</f>
        <v>0</v>
      </c>
      <c r="M213">
        <f>IF(B213=Table2[[#This Row],[Site Name]],Table2[[#This Row],[Responded?]],"")</f>
        <v>0</v>
      </c>
      <c r="N213">
        <f>IF(B213='Low Level'!B213,'Low Level'!I213,"")</f>
        <v>0</v>
      </c>
      <c r="O213" t="str">
        <f t="shared" si="14"/>
        <v>N</v>
      </c>
      <c r="P213">
        <f>IF(B213=Table1[[#This Row],[Site Name]],Table1[[#This Row],[Linked?]],"")</f>
        <v>0</v>
      </c>
      <c r="Q213">
        <f>IF(B213=Table2[[#This Row],[Site Name]],Table2[[#This Row],[Linked?]],"")</f>
        <v>0</v>
      </c>
      <c r="R213">
        <f>IF(B213='Low Level'!B213,'Low Level'!J213,"")</f>
        <v>0</v>
      </c>
      <c r="S213" t="str">
        <f t="shared" si="15"/>
        <v>N</v>
      </c>
    </row>
    <row r="214" spans="7:19" x14ac:dyDescent="0.25">
      <c r="G214" s="1" t="e">
        <f t="shared" si="12"/>
        <v>#VALUE!</v>
      </c>
      <c r="H214">
        <f>IF(B214=Table1[[#This Row],[Site Name]],Table1[[#This Row],[Contacted?]],"")</f>
        <v>0</v>
      </c>
      <c r="I214" t="str">
        <f>IF(B214=Table2[[#This Row],[Site Name]],Table2[[#This Row],[Contacted?]],"")</f>
        <v/>
      </c>
      <c r="J214">
        <f>IF(B214='Low Level'!B214,'Low Level'!H214,"")</f>
        <v>0</v>
      </c>
      <c r="K214" t="str">
        <f t="shared" si="13"/>
        <v>N</v>
      </c>
      <c r="L214">
        <f>IF(B214=Table1[[#This Row],[Site Name]],Table1[[#This Row],[Responded?]],"")</f>
        <v>0</v>
      </c>
      <c r="M214">
        <f>IF(B214=Table2[[#This Row],[Site Name]],Table2[[#This Row],[Responded?]],"")</f>
        <v>0</v>
      </c>
      <c r="N214">
        <f>IF(B214='Low Level'!B214,'Low Level'!I214,"")</f>
        <v>0</v>
      </c>
      <c r="O214" t="str">
        <f t="shared" si="14"/>
        <v>N</v>
      </c>
      <c r="P214">
        <f>IF(B214=Table1[[#This Row],[Site Name]],Table1[[#This Row],[Linked?]],"")</f>
        <v>0</v>
      </c>
      <c r="Q214">
        <f>IF(B214=Table2[[#This Row],[Site Name]],Table2[[#This Row],[Linked?]],"")</f>
        <v>0</v>
      </c>
      <c r="R214">
        <f>IF(B214='Low Level'!B214,'Low Level'!J214,"")</f>
        <v>0</v>
      </c>
      <c r="S214" t="str">
        <f t="shared" si="15"/>
        <v>N</v>
      </c>
    </row>
    <row r="215" spans="7:19" x14ac:dyDescent="0.25">
      <c r="G215" s="1" t="e">
        <f t="shared" si="12"/>
        <v>#VALUE!</v>
      </c>
      <c r="H215">
        <f>IF(B215=Table1[[#This Row],[Site Name]],Table1[[#This Row],[Contacted?]],"")</f>
        <v>0</v>
      </c>
      <c r="I215" t="str">
        <f>IF(B215=Table2[[#This Row],[Site Name]],Table2[[#This Row],[Contacted?]],"")</f>
        <v/>
      </c>
      <c r="J215">
        <f>IF(B215='Low Level'!B215,'Low Level'!H215,"")</f>
        <v>0</v>
      </c>
      <c r="K215" t="str">
        <f t="shared" si="13"/>
        <v>N</v>
      </c>
      <c r="L215">
        <f>IF(B215=Table1[[#This Row],[Site Name]],Table1[[#This Row],[Responded?]],"")</f>
        <v>0</v>
      </c>
      <c r="M215">
        <f>IF(B215=Table2[[#This Row],[Site Name]],Table2[[#This Row],[Responded?]],"")</f>
        <v>0</v>
      </c>
      <c r="N215">
        <f>IF(B215='Low Level'!B215,'Low Level'!I215,"")</f>
        <v>0</v>
      </c>
      <c r="O215" t="str">
        <f t="shared" si="14"/>
        <v>N</v>
      </c>
      <c r="P215">
        <f>IF(B215=Table1[[#This Row],[Site Name]],Table1[[#This Row],[Linked?]],"")</f>
        <v>0</v>
      </c>
      <c r="Q215">
        <f>IF(B215=Table2[[#This Row],[Site Name]],Table2[[#This Row],[Linked?]],"")</f>
        <v>0</v>
      </c>
      <c r="R215">
        <f>IF(B215='Low Level'!B215,'Low Level'!J215,"")</f>
        <v>0</v>
      </c>
      <c r="S215" t="str">
        <f t="shared" si="15"/>
        <v>N</v>
      </c>
    </row>
    <row r="216" spans="7:19" x14ac:dyDescent="0.25">
      <c r="G216" s="1" t="e">
        <f t="shared" si="12"/>
        <v>#VALUE!</v>
      </c>
      <c r="H216">
        <f>IF(B216=Table1[[#This Row],[Site Name]],Table1[[#This Row],[Contacted?]],"")</f>
        <v>0</v>
      </c>
      <c r="I216" t="str">
        <f>IF(B216=Table2[[#This Row],[Site Name]],Table2[[#This Row],[Contacted?]],"")</f>
        <v/>
      </c>
      <c r="J216">
        <f>IF(B216='Low Level'!B216,'Low Level'!H216,"")</f>
        <v>0</v>
      </c>
      <c r="K216" t="str">
        <f t="shared" si="13"/>
        <v>N</v>
      </c>
      <c r="L216">
        <f>IF(B216=Table1[[#This Row],[Site Name]],Table1[[#This Row],[Responded?]],"")</f>
        <v>0</v>
      </c>
      <c r="M216">
        <f>IF(B216=Table2[[#This Row],[Site Name]],Table2[[#This Row],[Responded?]],"")</f>
        <v>0</v>
      </c>
      <c r="N216">
        <f>IF(B216='Low Level'!B216,'Low Level'!I216,"")</f>
        <v>0</v>
      </c>
      <c r="O216" t="str">
        <f t="shared" si="14"/>
        <v>N</v>
      </c>
      <c r="P216">
        <f>IF(B216=Table1[[#This Row],[Site Name]],Table1[[#This Row],[Linked?]],"")</f>
        <v>0</v>
      </c>
      <c r="Q216">
        <f>IF(B216=Table2[[#This Row],[Site Name]],Table2[[#This Row],[Linked?]],"")</f>
        <v>0</v>
      </c>
      <c r="R216">
        <f>IF(B216='Low Level'!B216,'Low Level'!J216,"")</f>
        <v>0</v>
      </c>
      <c r="S216" t="str">
        <f t="shared" si="15"/>
        <v>N</v>
      </c>
    </row>
    <row r="217" spans="7:19" x14ac:dyDescent="0.25">
      <c r="G217" s="1" t="e">
        <f t="shared" si="12"/>
        <v>#VALUE!</v>
      </c>
      <c r="H217">
        <f>IF(B217=Table1[[#This Row],[Site Name]],Table1[[#This Row],[Contacted?]],"")</f>
        <v>0</v>
      </c>
      <c r="I217" t="str">
        <f>IF(B217=Table2[[#This Row],[Site Name]],Table2[[#This Row],[Contacted?]],"")</f>
        <v/>
      </c>
      <c r="J217">
        <f>IF(B217='Low Level'!B217,'Low Level'!H217,"")</f>
        <v>0</v>
      </c>
      <c r="K217" t="str">
        <f t="shared" si="13"/>
        <v>N</v>
      </c>
      <c r="L217">
        <f>IF(B217=Table1[[#This Row],[Site Name]],Table1[[#This Row],[Responded?]],"")</f>
        <v>0</v>
      </c>
      <c r="M217">
        <f>IF(B217=Table2[[#This Row],[Site Name]],Table2[[#This Row],[Responded?]],"")</f>
        <v>0</v>
      </c>
      <c r="N217">
        <f>IF(B217='Low Level'!B217,'Low Level'!I217,"")</f>
        <v>0</v>
      </c>
      <c r="O217" t="str">
        <f t="shared" si="14"/>
        <v>N</v>
      </c>
      <c r="P217">
        <f>IF(B217=Table1[[#This Row],[Site Name]],Table1[[#This Row],[Linked?]],"")</f>
        <v>0</v>
      </c>
      <c r="Q217">
        <f>IF(B217=Table2[[#This Row],[Site Name]],Table2[[#This Row],[Linked?]],"")</f>
        <v>0</v>
      </c>
      <c r="R217">
        <f>IF(B217='Low Level'!B217,'Low Level'!J217,"")</f>
        <v>0</v>
      </c>
      <c r="S217" t="str">
        <f t="shared" si="15"/>
        <v>N</v>
      </c>
    </row>
    <row r="218" spans="7:19" x14ac:dyDescent="0.25">
      <c r="G218" s="1" t="e">
        <f t="shared" si="12"/>
        <v>#VALUE!</v>
      </c>
      <c r="H218">
        <f>IF(B218=Table1[[#This Row],[Site Name]],Table1[[#This Row],[Contacted?]],"")</f>
        <v>0</v>
      </c>
      <c r="I218" t="str">
        <f>IF(B218=Table2[[#This Row],[Site Name]],Table2[[#This Row],[Contacted?]],"")</f>
        <v/>
      </c>
      <c r="J218">
        <f>IF(B218='Low Level'!B218,'Low Level'!H218,"")</f>
        <v>0</v>
      </c>
      <c r="K218" t="str">
        <f t="shared" si="13"/>
        <v>N</v>
      </c>
      <c r="L218">
        <f>IF(B218=Table1[[#This Row],[Site Name]],Table1[[#This Row],[Responded?]],"")</f>
        <v>0</v>
      </c>
      <c r="M218">
        <f>IF(B218=Table2[[#This Row],[Site Name]],Table2[[#This Row],[Responded?]],"")</f>
        <v>0</v>
      </c>
      <c r="N218">
        <f>IF(B218='Low Level'!B218,'Low Level'!I218,"")</f>
        <v>0</v>
      </c>
      <c r="O218" t="str">
        <f t="shared" si="14"/>
        <v>N</v>
      </c>
      <c r="P218">
        <f>IF(B218=Table1[[#This Row],[Site Name]],Table1[[#This Row],[Linked?]],"")</f>
        <v>0</v>
      </c>
      <c r="Q218">
        <f>IF(B218=Table2[[#This Row],[Site Name]],Table2[[#This Row],[Linked?]],"")</f>
        <v>0</v>
      </c>
      <c r="R218">
        <f>IF(B218='Low Level'!B218,'Low Level'!J218,"")</f>
        <v>0</v>
      </c>
      <c r="S218" t="str">
        <f t="shared" si="15"/>
        <v>N</v>
      </c>
    </row>
    <row r="219" spans="7:19" x14ac:dyDescent="0.25">
      <c r="G219" s="1" t="e">
        <f t="shared" si="12"/>
        <v>#VALUE!</v>
      </c>
      <c r="H219">
        <f>IF(B219=Table1[[#This Row],[Site Name]],Table1[[#This Row],[Contacted?]],"")</f>
        <v>0</v>
      </c>
      <c r="I219" t="str">
        <f>IF(B219=Table2[[#This Row],[Site Name]],Table2[[#This Row],[Contacted?]],"")</f>
        <v/>
      </c>
      <c r="J219">
        <f>IF(B219='Low Level'!B219,'Low Level'!H219,"")</f>
        <v>0</v>
      </c>
      <c r="K219" t="str">
        <f t="shared" si="13"/>
        <v>N</v>
      </c>
      <c r="L219">
        <f>IF(B219=Table1[[#This Row],[Site Name]],Table1[[#This Row],[Responded?]],"")</f>
        <v>0</v>
      </c>
      <c r="M219">
        <f>IF(B219=Table2[[#This Row],[Site Name]],Table2[[#This Row],[Responded?]],"")</f>
        <v>0</v>
      </c>
      <c r="N219">
        <f>IF(B219='Low Level'!B219,'Low Level'!I219,"")</f>
        <v>0</v>
      </c>
      <c r="O219" t="str">
        <f t="shared" si="14"/>
        <v>N</v>
      </c>
      <c r="P219">
        <f>IF(B219=Table1[[#This Row],[Site Name]],Table1[[#This Row],[Linked?]],"")</f>
        <v>0</v>
      </c>
      <c r="Q219">
        <f>IF(B219=Table2[[#This Row],[Site Name]],Table2[[#This Row],[Linked?]],"")</f>
        <v>0</v>
      </c>
      <c r="R219">
        <f>IF(B219='Low Level'!B219,'Low Level'!J219,"")</f>
        <v>0</v>
      </c>
      <c r="S219" t="str">
        <f t="shared" si="15"/>
        <v>N</v>
      </c>
    </row>
    <row r="220" spans="7:19" x14ac:dyDescent="0.25">
      <c r="G220" s="1" t="e">
        <f t="shared" si="12"/>
        <v>#VALUE!</v>
      </c>
      <c r="H220">
        <f>IF(B220=Table1[[#This Row],[Site Name]],Table1[[#This Row],[Contacted?]],"")</f>
        <v>0</v>
      </c>
      <c r="I220" t="str">
        <f>IF(B220=Table2[[#This Row],[Site Name]],Table2[[#This Row],[Contacted?]],"")</f>
        <v/>
      </c>
      <c r="J220">
        <f>IF(B220='Low Level'!B220,'Low Level'!H220,"")</f>
        <v>0</v>
      </c>
      <c r="K220" t="str">
        <f t="shared" si="13"/>
        <v>N</v>
      </c>
      <c r="L220">
        <f>IF(B220=Table1[[#This Row],[Site Name]],Table1[[#This Row],[Responded?]],"")</f>
        <v>0</v>
      </c>
      <c r="M220">
        <f>IF(B220=Table2[[#This Row],[Site Name]],Table2[[#This Row],[Responded?]],"")</f>
        <v>0</v>
      </c>
      <c r="N220">
        <f>IF(B220='Low Level'!B220,'Low Level'!I220,"")</f>
        <v>0</v>
      </c>
      <c r="O220" t="str">
        <f t="shared" si="14"/>
        <v>N</v>
      </c>
      <c r="P220">
        <f>IF(B220=Table1[[#This Row],[Site Name]],Table1[[#This Row],[Linked?]],"")</f>
        <v>0</v>
      </c>
      <c r="Q220">
        <f>IF(B220=Table2[[#This Row],[Site Name]],Table2[[#This Row],[Linked?]],"")</f>
        <v>0</v>
      </c>
      <c r="R220">
        <f>IF(B220='Low Level'!B220,'Low Level'!J220,"")</f>
        <v>0</v>
      </c>
      <c r="S220" t="str">
        <f t="shared" si="15"/>
        <v>N</v>
      </c>
    </row>
    <row r="221" spans="7:19" x14ac:dyDescent="0.25">
      <c r="G221" s="1" t="e">
        <f t="shared" si="12"/>
        <v>#VALUE!</v>
      </c>
      <c r="H221">
        <f>IF(B221=Table1[[#This Row],[Site Name]],Table1[[#This Row],[Contacted?]],"")</f>
        <v>0</v>
      </c>
      <c r="I221" t="str">
        <f>IF(B221=Table2[[#This Row],[Site Name]],Table2[[#This Row],[Contacted?]],"")</f>
        <v/>
      </c>
      <c r="J221">
        <f>IF(B221='Low Level'!B221,'Low Level'!H221,"")</f>
        <v>0</v>
      </c>
      <c r="K221" t="str">
        <f t="shared" si="13"/>
        <v>N</v>
      </c>
      <c r="L221">
        <f>IF(B221=Table1[[#This Row],[Site Name]],Table1[[#This Row],[Responded?]],"")</f>
        <v>0</v>
      </c>
      <c r="M221">
        <f>IF(B221=Table2[[#This Row],[Site Name]],Table2[[#This Row],[Responded?]],"")</f>
        <v>0</v>
      </c>
      <c r="N221">
        <f>IF(B221='Low Level'!B221,'Low Level'!I221,"")</f>
        <v>0</v>
      </c>
      <c r="O221" t="str">
        <f t="shared" si="14"/>
        <v>N</v>
      </c>
      <c r="P221">
        <f>IF(B221=Table1[[#This Row],[Site Name]],Table1[[#This Row],[Linked?]],"")</f>
        <v>0</v>
      </c>
      <c r="Q221">
        <f>IF(B221=Table2[[#This Row],[Site Name]],Table2[[#This Row],[Linked?]],"")</f>
        <v>0</v>
      </c>
      <c r="R221">
        <f>IF(B221='Low Level'!B221,'Low Level'!J221,"")</f>
        <v>0</v>
      </c>
      <c r="S221" t="str">
        <f t="shared" si="15"/>
        <v>N</v>
      </c>
    </row>
    <row r="222" spans="7:19" x14ac:dyDescent="0.25">
      <c r="G222" s="1" t="e">
        <f t="shared" si="12"/>
        <v>#VALUE!</v>
      </c>
      <c r="H222">
        <f>IF(B222=Table1[[#This Row],[Site Name]],Table1[[#This Row],[Contacted?]],"")</f>
        <v>0</v>
      </c>
      <c r="I222" t="str">
        <f>IF(B222=Table2[[#This Row],[Site Name]],Table2[[#This Row],[Contacted?]],"")</f>
        <v/>
      </c>
      <c r="J222">
        <f>IF(B222='Low Level'!B222,'Low Level'!H222,"")</f>
        <v>0</v>
      </c>
      <c r="K222" t="str">
        <f t="shared" si="13"/>
        <v>N</v>
      </c>
      <c r="L222">
        <f>IF(B222=Table1[[#This Row],[Site Name]],Table1[[#This Row],[Responded?]],"")</f>
        <v>0</v>
      </c>
      <c r="M222">
        <f>IF(B222=Table2[[#This Row],[Site Name]],Table2[[#This Row],[Responded?]],"")</f>
        <v>0</v>
      </c>
      <c r="N222">
        <f>IF(B222='Low Level'!B222,'Low Level'!I222,"")</f>
        <v>0</v>
      </c>
      <c r="O222" t="str">
        <f t="shared" si="14"/>
        <v>N</v>
      </c>
      <c r="P222">
        <f>IF(B222=Table1[[#This Row],[Site Name]],Table1[[#This Row],[Linked?]],"")</f>
        <v>0</v>
      </c>
      <c r="Q222">
        <f>IF(B222=Table2[[#This Row],[Site Name]],Table2[[#This Row],[Linked?]],"")</f>
        <v>0</v>
      </c>
      <c r="R222">
        <f>IF(B222='Low Level'!B222,'Low Level'!J222,"")</f>
        <v>0</v>
      </c>
      <c r="S222" t="str">
        <f t="shared" si="15"/>
        <v>N</v>
      </c>
    </row>
    <row r="223" spans="7:19" x14ac:dyDescent="0.25">
      <c r="G223" s="1" t="e">
        <f t="shared" si="12"/>
        <v>#VALUE!</v>
      </c>
      <c r="H223">
        <f>IF(B223=Table1[[#This Row],[Site Name]],Table1[[#This Row],[Contacted?]],"")</f>
        <v>0</v>
      </c>
      <c r="I223" t="str">
        <f>IF(B223=Table2[[#This Row],[Site Name]],Table2[[#This Row],[Contacted?]],"")</f>
        <v/>
      </c>
      <c r="J223">
        <f>IF(B223='Low Level'!B223,'Low Level'!H223,"")</f>
        <v>0</v>
      </c>
      <c r="K223" t="str">
        <f t="shared" si="13"/>
        <v>N</v>
      </c>
      <c r="L223">
        <f>IF(B223=Table1[[#This Row],[Site Name]],Table1[[#This Row],[Responded?]],"")</f>
        <v>0</v>
      </c>
      <c r="M223">
        <f>IF(B223=Table2[[#This Row],[Site Name]],Table2[[#This Row],[Responded?]],"")</f>
        <v>0</v>
      </c>
      <c r="N223">
        <f>IF(B223='Low Level'!B223,'Low Level'!I223,"")</f>
        <v>0</v>
      </c>
      <c r="O223" t="str">
        <f t="shared" si="14"/>
        <v>N</v>
      </c>
      <c r="P223">
        <f>IF(B223=Table1[[#This Row],[Site Name]],Table1[[#This Row],[Linked?]],"")</f>
        <v>0</v>
      </c>
      <c r="Q223">
        <f>IF(B223=Table2[[#This Row],[Site Name]],Table2[[#This Row],[Linked?]],"")</f>
        <v>0</v>
      </c>
      <c r="R223">
        <f>IF(B223='Low Level'!B223,'Low Level'!J223,"")</f>
        <v>0</v>
      </c>
      <c r="S223" t="str">
        <f t="shared" si="15"/>
        <v>N</v>
      </c>
    </row>
    <row r="224" spans="7:19" x14ac:dyDescent="0.25">
      <c r="G224" s="1" t="e">
        <f t="shared" si="12"/>
        <v>#VALUE!</v>
      </c>
      <c r="H224">
        <f>IF(B224=Table1[[#This Row],[Site Name]],Table1[[#This Row],[Contacted?]],"")</f>
        <v>0</v>
      </c>
      <c r="I224" t="str">
        <f>IF(B224=Table2[[#This Row],[Site Name]],Table2[[#This Row],[Contacted?]],"")</f>
        <v/>
      </c>
      <c r="J224">
        <f>IF(B224='Low Level'!B224,'Low Level'!H224,"")</f>
        <v>0</v>
      </c>
      <c r="K224" t="str">
        <f t="shared" si="13"/>
        <v>N</v>
      </c>
      <c r="L224">
        <f>IF(B224=Table1[[#This Row],[Site Name]],Table1[[#This Row],[Responded?]],"")</f>
        <v>0</v>
      </c>
      <c r="M224">
        <f>IF(B224=Table2[[#This Row],[Site Name]],Table2[[#This Row],[Responded?]],"")</f>
        <v>0</v>
      </c>
      <c r="N224">
        <f>IF(B224='Low Level'!B224,'Low Level'!I224,"")</f>
        <v>0</v>
      </c>
      <c r="O224" t="str">
        <f t="shared" si="14"/>
        <v>N</v>
      </c>
      <c r="P224">
        <f>IF(B224=Table1[[#This Row],[Site Name]],Table1[[#This Row],[Linked?]],"")</f>
        <v>0</v>
      </c>
      <c r="Q224">
        <f>IF(B224=Table2[[#This Row],[Site Name]],Table2[[#This Row],[Linked?]],"")</f>
        <v>0</v>
      </c>
      <c r="R224">
        <f>IF(B224='Low Level'!B224,'Low Level'!J224,"")</f>
        <v>0</v>
      </c>
      <c r="S224" t="str">
        <f t="shared" si="15"/>
        <v>N</v>
      </c>
    </row>
    <row r="225" spans="7:19" x14ac:dyDescent="0.25">
      <c r="G225" s="1" t="e">
        <f t="shared" si="12"/>
        <v>#VALUE!</v>
      </c>
      <c r="H225">
        <f>IF(B225=Table1[[#This Row],[Site Name]],Table1[[#This Row],[Contacted?]],"")</f>
        <v>0</v>
      </c>
      <c r="I225" t="str">
        <f>IF(B225=Table2[[#This Row],[Site Name]],Table2[[#This Row],[Contacted?]],"")</f>
        <v/>
      </c>
      <c r="J225">
        <f>IF(B225='Low Level'!B225,'Low Level'!H225,"")</f>
        <v>0</v>
      </c>
      <c r="K225" t="str">
        <f t="shared" si="13"/>
        <v>N</v>
      </c>
      <c r="L225">
        <f>IF(B225=Table1[[#This Row],[Site Name]],Table1[[#This Row],[Responded?]],"")</f>
        <v>0</v>
      </c>
      <c r="M225">
        <f>IF(B225=Table2[[#This Row],[Site Name]],Table2[[#This Row],[Responded?]],"")</f>
        <v>0</v>
      </c>
      <c r="N225">
        <f>IF(B225='Low Level'!B225,'Low Level'!I225,"")</f>
        <v>0</v>
      </c>
      <c r="O225" t="str">
        <f t="shared" si="14"/>
        <v>N</v>
      </c>
      <c r="P225">
        <f>IF(B225=Table1[[#This Row],[Site Name]],Table1[[#This Row],[Linked?]],"")</f>
        <v>0</v>
      </c>
      <c r="Q225">
        <f>IF(B225=Table2[[#This Row],[Site Name]],Table2[[#This Row],[Linked?]],"")</f>
        <v>0</v>
      </c>
      <c r="R225">
        <f>IF(B225='Low Level'!B225,'Low Level'!J225,"")</f>
        <v>0</v>
      </c>
      <c r="S225" t="str">
        <f t="shared" si="15"/>
        <v>N</v>
      </c>
    </row>
    <row r="226" spans="7:19" x14ac:dyDescent="0.25">
      <c r="G226" s="1" t="e">
        <f t="shared" si="12"/>
        <v>#VALUE!</v>
      </c>
      <c r="H226">
        <f>IF(B226=Table1[[#This Row],[Site Name]],Table1[[#This Row],[Contacted?]],"")</f>
        <v>0</v>
      </c>
      <c r="I226" t="str">
        <f>IF(B226=Table2[[#This Row],[Site Name]],Table2[[#This Row],[Contacted?]],"")</f>
        <v/>
      </c>
      <c r="J226">
        <f>IF(B226='Low Level'!B226,'Low Level'!H226,"")</f>
        <v>0</v>
      </c>
      <c r="K226" t="str">
        <f t="shared" si="13"/>
        <v>N</v>
      </c>
      <c r="L226">
        <f>IF(B226=Table1[[#This Row],[Site Name]],Table1[[#This Row],[Responded?]],"")</f>
        <v>0</v>
      </c>
      <c r="M226">
        <f>IF(B226=Table2[[#This Row],[Site Name]],Table2[[#This Row],[Responded?]],"")</f>
        <v>0</v>
      </c>
      <c r="N226">
        <f>IF(B226='Low Level'!B226,'Low Level'!I226,"")</f>
        <v>0</v>
      </c>
      <c r="O226" t="str">
        <f t="shared" si="14"/>
        <v>N</v>
      </c>
      <c r="P226">
        <f>IF(B226=Table1[[#This Row],[Site Name]],Table1[[#This Row],[Linked?]],"")</f>
        <v>0</v>
      </c>
      <c r="Q226">
        <f>IF(B226=Table2[[#This Row],[Site Name]],Table2[[#This Row],[Linked?]],"")</f>
        <v>0</v>
      </c>
      <c r="R226">
        <f>IF(B226='Low Level'!B226,'Low Level'!J226,"")</f>
        <v>0</v>
      </c>
      <c r="S226" t="str">
        <f t="shared" si="15"/>
        <v>N</v>
      </c>
    </row>
    <row r="227" spans="7:19" x14ac:dyDescent="0.25">
      <c r="G227" s="1" t="e">
        <f t="shared" si="12"/>
        <v>#VALUE!</v>
      </c>
      <c r="H227">
        <f>IF(B227=Table1[[#This Row],[Site Name]],Table1[[#This Row],[Contacted?]],"")</f>
        <v>0</v>
      </c>
      <c r="I227" t="str">
        <f>IF(B227=Table2[[#This Row],[Site Name]],Table2[[#This Row],[Contacted?]],"")</f>
        <v/>
      </c>
      <c r="J227">
        <f>IF(B227='Low Level'!B227,'Low Level'!H227,"")</f>
        <v>0</v>
      </c>
      <c r="K227" t="str">
        <f t="shared" si="13"/>
        <v>N</v>
      </c>
      <c r="L227">
        <f>IF(B227=Table1[[#This Row],[Site Name]],Table1[[#This Row],[Responded?]],"")</f>
        <v>0</v>
      </c>
      <c r="M227">
        <f>IF(B227=Table2[[#This Row],[Site Name]],Table2[[#This Row],[Responded?]],"")</f>
        <v>0</v>
      </c>
      <c r="N227">
        <f>IF(B227='Low Level'!B227,'Low Level'!I227,"")</f>
        <v>0</v>
      </c>
      <c r="O227" t="str">
        <f t="shared" si="14"/>
        <v>N</v>
      </c>
      <c r="P227">
        <f>IF(B227=Table1[[#This Row],[Site Name]],Table1[[#This Row],[Linked?]],"")</f>
        <v>0</v>
      </c>
      <c r="Q227">
        <f>IF(B227=Table2[[#This Row],[Site Name]],Table2[[#This Row],[Linked?]],"")</f>
        <v>0</v>
      </c>
      <c r="R227">
        <f>IF(B227='Low Level'!B227,'Low Level'!J227,"")</f>
        <v>0</v>
      </c>
      <c r="S227" t="str">
        <f t="shared" si="15"/>
        <v>N</v>
      </c>
    </row>
    <row r="228" spans="7:19" x14ac:dyDescent="0.25">
      <c r="G228" s="1" t="e">
        <f t="shared" si="12"/>
        <v>#VALUE!</v>
      </c>
      <c r="H228">
        <f>IF(B228=Table1[[#This Row],[Site Name]],Table1[[#This Row],[Contacted?]],"")</f>
        <v>0</v>
      </c>
      <c r="I228" t="str">
        <f>IF(B228=Table2[[#This Row],[Site Name]],Table2[[#This Row],[Contacted?]],"")</f>
        <v/>
      </c>
      <c r="J228">
        <f>IF(B228='Low Level'!B228,'Low Level'!H228,"")</f>
        <v>0</v>
      </c>
      <c r="K228" t="str">
        <f t="shared" si="13"/>
        <v>N</v>
      </c>
      <c r="L228">
        <f>IF(B228=Table1[[#This Row],[Site Name]],Table1[[#This Row],[Responded?]],"")</f>
        <v>0</v>
      </c>
      <c r="M228">
        <f>IF(B228=Table2[[#This Row],[Site Name]],Table2[[#This Row],[Responded?]],"")</f>
        <v>0</v>
      </c>
      <c r="N228">
        <f>IF(B228='Low Level'!B228,'Low Level'!I228,"")</f>
        <v>0</v>
      </c>
      <c r="O228" t="str">
        <f t="shared" si="14"/>
        <v>N</v>
      </c>
      <c r="P228">
        <f>IF(B228=Table1[[#This Row],[Site Name]],Table1[[#This Row],[Linked?]],"")</f>
        <v>0</v>
      </c>
      <c r="Q228">
        <f>IF(B228=Table2[[#This Row],[Site Name]],Table2[[#This Row],[Linked?]],"")</f>
        <v>0</v>
      </c>
      <c r="R228">
        <f>IF(B228='Low Level'!B228,'Low Level'!J228,"")</f>
        <v>0</v>
      </c>
      <c r="S228" t="str">
        <f t="shared" si="15"/>
        <v>N</v>
      </c>
    </row>
    <row r="229" spans="7:19" x14ac:dyDescent="0.25">
      <c r="G229" s="1" t="e">
        <f t="shared" si="12"/>
        <v>#VALUE!</v>
      </c>
      <c r="H229">
        <f>IF(B229=Table1[[#This Row],[Site Name]],Table1[[#This Row],[Contacted?]],"")</f>
        <v>0</v>
      </c>
      <c r="I229" t="str">
        <f>IF(B229=Table2[[#This Row],[Site Name]],Table2[[#This Row],[Contacted?]],"")</f>
        <v/>
      </c>
      <c r="J229">
        <f>IF(B229='Low Level'!B229,'Low Level'!H229,"")</f>
        <v>0</v>
      </c>
      <c r="K229" t="str">
        <f t="shared" si="13"/>
        <v>N</v>
      </c>
      <c r="L229">
        <f>IF(B229=Table1[[#This Row],[Site Name]],Table1[[#This Row],[Responded?]],"")</f>
        <v>0</v>
      </c>
      <c r="M229">
        <f>IF(B229=Table2[[#This Row],[Site Name]],Table2[[#This Row],[Responded?]],"")</f>
        <v>0</v>
      </c>
      <c r="N229">
        <f>IF(B229='Low Level'!B229,'Low Level'!I229,"")</f>
        <v>0</v>
      </c>
      <c r="O229" t="str">
        <f t="shared" si="14"/>
        <v>N</v>
      </c>
      <c r="P229">
        <f>IF(B229=Table1[[#This Row],[Site Name]],Table1[[#This Row],[Linked?]],"")</f>
        <v>0</v>
      </c>
      <c r="Q229">
        <f>IF(B229=Table2[[#This Row],[Site Name]],Table2[[#This Row],[Linked?]],"")</f>
        <v>0</v>
      </c>
      <c r="R229">
        <f>IF(B229='Low Level'!B229,'Low Level'!J229,"")</f>
        <v>0</v>
      </c>
      <c r="S229" t="str">
        <f t="shared" si="15"/>
        <v>N</v>
      </c>
    </row>
    <row r="230" spans="7:19" x14ac:dyDescent="0.25">
      <c r="G230" s="1" t="e">
        <f t="shared" si="12"/>
        <v>#VALUE!</v>
      </c>
      <c r="H230">
        <f>IF(B230=Table1[[#This Row],[Site Name]],Table1[[#This Row],[Contacted?]],"")</f>
        <v>0</v>
      </c>
      <c r="I230" t="str">
        <f>IF(B230=Table2[[#This Row],[Site Name]],Table2[[#This Row],[Contacted?]],"")</f>
        <v/>
      </c>
      <c r="J230">
        <f>IF(B230='Low Level'!B230,'Low Level'!H230,"")</f>
        <v>0</v>
      </c>
      <c r="K230" t="str">
        <f t="shared" si="13"/>
        <v>N</v>
      </c>
      <c r="L230">
        <f>IF(B230=Table1[[#This Row],[Site Name]],Table1[[#This Row],[Responded?]],"")</f>
        <v>0</v>
      </c>
      <c r="M230">
        <f>IF(B230=Table2[[#This Row],[Site Name]],Table2[[#This Row],[Responded?]],"")</f>
        <v>0</v>
      </c>
      <c r="N230">
        <f>IF(B230='Low Level'!B230,'Low Level'!I230,"")</f>
        <v>0</v>
      </c>
      <c r="O230" t="str">
        <f t="shared" si="14"/>
        <v>N</v>
      </c>
      <c r="P230">
        <f>IF(B230=Table1[[#This Row],[Site Name]],Table1[[#This Row],[Linked?]],"")</f>
        <v>0</v>
      </c>
      <c r="Q230">
        <f>IF(B230=Table2[[#This Row],[Site Name]],Table2[[#This Row],[Linked?]],"")</f>
        <v>0</v>
      </c>
      <c r="R230">
        <f>IF(B230='Low Level'!B230,'Low Level'!J230,"")</f>
        <v>0</v>
      </c>
      <c r="S230" t="str">
        <f t="shared" si="15"/>
        <v>N</v>
      </c>
    </row>
    <row r="231" spans="7:19" x14ac:dyDescent="0.25">
      <c r="G231" s="1" t="e">
        <f t="shared" si="12"/>
        <v>#VALUE!</v>
      </c>
      <c r="H231">
        <f>IF(B231=Table1[[#This Row],[Site Name]],Table1[[#This Row],[Contacted?]],"")</f>
        <v>0</v>
      </c>
      <c r="I231" t="str">
        <f>IF(B231=Table2[[#This Row],[Site Name]],Table2[[#This Row],[Contacted?]],"")</f>
        <v/>
      </c>
      <c r="J231">
        <f>IF(B231='Low Level'!B231,'Low Level'!H231,"")</f>
        <v>0</v>
      </c>
      <c r="K231" t="str">
        <f t="shared" si="13"/>
        <v>N</v>
      </c>
      <c r="L231">
        <f>IF(B231=Table1[[#This Row],[Site Name]],Table1[[#This Row],[Responded?]],"")</f>
        <v>0</v>
      </c>
      <c r="M231">
        <f>IF(B231=Table2[[#This Row],[Site Name]],Table2[[#This Row],[Responded?]],"")</f>
        <v>0</v>
      </c>
      <c r="N231">
        <f>IF(B231='Low Level'!B231,'Low Level'!I231,"")</f>
        <v>0</v>
      </c>
      <c r="O231" t="str">
        <f t="shared" si="14"/>
        <v>N</v>
      </c>
      <c r="P231">
        <f>IF(B231=Table1[[#This Row],[Site Name]],Table1[[#This Row],[Linked?]],"")</f>
        <v>0</v>
      </c>
      <c r="Q231">
        <f>IF(B231=Table2[[#This Row],[Site Name]],Table2[[#This Row],[Linked?]],"")</f>
        <v>0</v>
      </c>
      <c r="R231">
        <f>IF(B231='Low Level'!B231,'Low Level'!J231,"")</f>
        <v>0</v>
      </c>
      <c r="S231" t="str">
        <f t="shared" si="15"/>
        <v>N</v>
      </c>
    </row>
    <row r="232" spans="7:19" x14ac:dyDescent="0.25">
      <c r="G232" s="1" t="e">
        <f t="shared" si="12"/>
        <v>#VALUE!</v>
      </c>
      <c r="H232">
        <f>IF(B232=Table1[[#This Row],[Site Name]],Table1[[#This Row],[Contacted?]],"")</f>
        <v>0</v>
      </c>
      <c r="I232" t="str">
        <f>IF(B232=Table2[[#This Row],[Site Name]],Table2[[#This Row],[Contacted?]],"")</f>
        <v/>
      </c>
      <c r="J232">
        <f>IF(B232='Low Level'!B232,'Low Level'!H232,"")</f>
        <v>0</v>
      </c>
      <c r="K232" t="str">
        <f t="shared" si="13"/>
        <v>N</v>
      </c>
      <c r="L232">
        <f>IF(B232=Table1[[#This Row],[Site Name]],Table1[[#This Row],[Responded?]],"")</f>
        <v>0</v>
      </c>
      <c r="M232">
        <f>IF(B232=Table2[[#This Row],[Site Name]],Table2[[#This Row],[Responded?]],"")</f>
        <v>0</v>
      </c>
      <c r="N232">
        <f>IF(B232='Low Level'!B232,'Low Level'!I232,"")</f>
        <v>0</v>
      </c>
      <c r="O232" t="str">
        <f t="shared" si="14"/>
        <v>N</v>
      </c>
      <c r="P232">
        <f>IF(B232=Table1[[#This Row],[Site Name]],Table1[[#This Row],[Linked?]],"")</f>
        <v>0</v>
      </c>
      <c r="Q232">
        <f>IF(B232=Table2[[#This Row],[Site Name]],Table2[[#This Row],[Linked?]],"")</f>
        <v>0</v>
      </c>
      <c r="R232">
        <f>IF(B232='Low Level'!B232,'Low Level'!J232,"")</f>
        <v>0</v>
      </c>
      <c r="S232" t="str">
        <f t="shared" si="15"/>
        <v>N</v>
      </c>
    </row>
    <row r="233" spans="7:19" x14ac:dyDescent="0.25">
      <c r="G233" s="1" t="e">
        <f t="shared" si="12"/>
        <v>#VALUE!</v>
      </c>
      <c r="H233">
        <f>IF(B233=Table1[[#This Row],[Site Name]],Table1[[#This Row],[Contacted?]],"")</f>
        <v>0</v>
      </c>
      <c r="I233" t="str">
        <f>IF(B233=Table2[[#This Row],[Site Name]],Table2[[#This Row],[Contacted?]],"")</f>
        <v/>
      </c>
      <c r="J233">
        <f>IF(B233='Low Level'!B233,'Low Level'!H233,"")</f>
        <v>0</v>
      </c>
      <c r="K233" t="str">
        <f t="shared" si="13"/>
        <v>N</v>
      </c>
      <c r="L233">
        <f>IF(B233=Table1[[#This Row],[Site Name]],Table1[[#This Row],[Responded?]],"")</f>
        <v>0</v>
      </c>
      <c r="M233">
        <f>IF(B233=Table2[[#This Row],[Site Name]],Table2[[#This Row],[Responded?]],"")</f>
        <v>0</v>
      </c>
      <c r="N233">
        <f>IF(B233='Low Level'!B233,'Low Level'!I233,"")</f>
        <v>0</v>
      </c>
      <c r="O233" t="str">
        <f t="shared" si="14"/>
        <v>N</v>
      </c>
      <c r="P233">
        <f>IF(B233=Table1[[#This Row],[Site Name]],Table1[[#This Row],[Linked?]],"")</f>
        <v>0</v>
      </c>
      <c r="Q233">
        <f>IF(B233=Table2[[#This Row],[Site Name]],Table2[[#This Row],[Linked?]],"")</f>
        <v>0</v>
      </c>
      <c r="R233">
        <f>IF(B233='Low Level'!B233,'Low Level'!J233,"")</f>
        <v>0</v>
      </c>
      <c r="S233" t="str">
        <f t="shared" si="15"/>
        <v>N</v>
      </c>
    </row>
    <row r="234" spans="7:19" x14ac:dyDescent="0.25">
      <c r="G234" s="1" t="e">
        <f t="shared" si="12"/>
        <v>#VALUE!</v>
      </c>
      <c r="H234">
        <f>IF(B234=Table1[[#This Row],[Site Name]],Table1[[#This Row],[Contacted?]],"")</f>
        <v>0</v>
      </c>
      <c r="I234" t="str">
        <f>IF(B234=Table2[[#This Row],[Site Name]],Table2[[#This Row],[Contacted?]],"")</f>
        <v/>
      </c>
      <c r="J234">
        <f>IF(B234='Low Level'!B234,'Low Level'!H234,"")</f>
        <v>0</v>
      </c>
      <c r="K234" t="str">
        <f t="shared" si="13"/>
        <v>N</v>
      </c>
      <c r="L234">
        <f>IF(B234=Table1[[#This Row],[Site Name]],Table1[[#This Row],[Responded?]],"")</f>
        <v>0</v>
      </c>
      <c r="M234">
        <f>IF(B234=Table2[[#This Row],[Site Name]],Table2[[#This Row],[Responded?]],"")</f>
        <v>0</v>
      </c>
      <c r="N234">
        <f>IF(B234='Low Level'!B234,'Low Level'!I234,"")</f>
        <v>0</v>
      </c>
      <c r="O234" t="str">
        <f t="shared" si="14"/>
        <v>N</v>
      </c>
      <c r="P234">
        <f>IF(B234=Table1[[#This Row],[Site Name]],Table1[[#This Row],[Linked?]],"")</f>
        <v>0</v>
      </c>
      <c r="Q234">
        <f>IF(B234=Table2[[#This Row],[Site Name]],Table2[[#This Row],[Linked?]],"")</f>
        <v>0</v>
      </c>
      <c r="R234">
        <f>IF(B234='Low Level'!B234,'Low Level'!J234,"")</f>
        <v>0</v>
      </c>
      <c r="S234" t="str">
        <f t="shared" si="15"/>
        <v>N</v>
      </c>
    </row>
    <row r="235" spans="7:19" x14ac:dyDescent="0.25">
      <c r="G235" s="1" t="e">
        <f t="shared" si="12"/>
        <v>#VALUE!</v>
      </c>
      <c r="H235">
        <f>IF(B235=Table1[[#This Row],[Site Name]],Table1[[#This Row],[Contacted?]],"")</f>
        <v>0</v>
      </c>
      <c r="I235" t="str">
        <f>IF(B235=Table2[[#This Row],[Site Name]],Table2[[#This Row],[Contacted?]],"")</f>
        <v/>
      </c>
      <c r="J235">
        <f>IF(B235='Low Level'!B235,'Low Level'!H235,"")</f>
        <v>0</v>
      </c>
      <c r="K235" t="str">
        <f t="shared" si="13"/>
        <v>N</v>
      </c>
      <c r="L235">
        <f>IF(B235=Table1[[#This Row],[Site Name]],Table1[[#This Row],[Responded?]],"")</f>
        <v>0</v>
      </c>
      <c r="M235">
        <f>IF(B235=Table2[[#This Row],[Site Name]],Table2[[#This Row],[Responded?]],"")</f>
        <v>0</v>
      </c>
      <c r="N235">
        <f>IF(B235='Low Level'!B235,'Low Level'!I235,"")</f>
        <v>0</v>
      </c>
      <c r="O235" t="str">
        <f t="shared" si="14"/>
        <v>N</v>
      </c>
      <c r="P235">
        <f>IF(B235=Table1[[#This Row],[Site Name]],Table1[[#This Row],[Linked?]],"")</f>
        <v>0</v>
      </c>
      <c r="Q235">
        <f>IF(B235=Table2[[#This Row],[Site Name]],Table2[[#This Row],[Linked?]],"")</f>
        <v>0</v>
      </c>
      <c r="R235">
        <f>IF(B235='Low Level'!B235,'Low Level'!J235,"")</f>
        <v>0</v>
      </c>
      <c r="S235" t="str">
        <f t="shared" si="15"/>
        <v>N</v>
      </c>
    </row>
    <row r="236" spans="7:19" x14ac:dyDescent="0.25">
      <c r="G236" s="1" t="e">
        <f t="shared" si="12"/>
        <v>#VALUE!</v>
      </c>
      <c r="H236">
        <f>IF(B236=Table1[[#This Row],[Site Name]],Table1[[#This Row],[Contacted?]],"")</f>
        <v>0</v>
      </c>
      <c r="I236" t="str">
        <f>IF(B236=Table2[[#This Row],[Site Name]],Table2[[#This Row],[Contacted?]],"")</f>
        <v/>
      </c>
      <c r="J236">
        <f>IF(B236='Low Level'!B236,'Low Level'!H236,"")</f>
        <v>0</v>
      </c>
      <c r="K236" t="str">
        <f t="shared" si="13"/>
        <v>N</v>
      </c>
      <c r="L236">
        <f>IF(B236=Table1[[#This Row],[Site Name]],Table1[[#This Row],[Responded?]],"")</f>
        <v>0</v>
      </c>
      <c r="M236">
        <f>IF(B236=Table2[[#This Row],[Site Name]],Table2[[#This Row],[Responded?]],"")</f>
        <v>0</v>
      </c>
      <c r="N236">
        <f>IF(B236='Low Level'!B236,'Low Level'!I236,"")</f>
        <v>0</v>
      </c>
      <c r="O236" t="str">
        <f t="shared" si="14"/>
        <v>N</v>
      </c>
      <c r="P236">
        <f>IF(B236=Table1[[#This Row],[Site Name]],Table1[[#This Row],[Linked?]],"")</f>
        <v>0</v>
      </c>
      <c r="Q236">
        <f>IF(B236=Table2[[#This Row],[Site Name]],Table2[[#This Row],[Linked?]],"")</f>
        <v>0</v>
      </c>
      <c r="R236">
        <f>IF(B236='Low Level'!B236,'Low Level'!J236,"")</f>
        <v>0</v>
      </c>
      <c r="S236" t="str">
        <f t="shared" si="15"/>
        <v>N</v>
      </c>
    </row>
    <row r="237" spans="7:19" x14ac:dyDescent="0.25">
      <c r="G237" s="1" t="e">
        <f t="shared" si="12"/>
        <v>#VALUE!</v>
      </c>
      <c r="H237">
        <f>IF(B237=Table1[[#This Row],[Site Name]],Table1[[#This Row],[Contacted?]],"")</f>
        <v>0</v>
      </c>
      <c r="I237" t="str">
        <f>IF(B237=Table2[[#This Row],[Site Name]],Table2[[#This Row],[Contacted?]],"")</f>
        <v/>
      </c>
      <c r="J237">
        <f>IF(B237='Low Level'!B237,'Low Level'!H237,"")</f>
        <v>0</v>
      </c>
      <c r="K237" t="str">
        <f t="shared" si="13"/>
        <v>N</v>
      </c>
      <c r="L237">
        <f>IF(B237=Table1[[#This Row],[Site Name]],Table1[[#This Row],[Responded?]],"")</f>
        <v>0</v>
      </c>
      <c r="M237">
        <f>IF(B237=Table2[[#This Row],[Site Name]],Table2[[#This Row],[Responded?]],"")</f>
        <v>0</v>
      </c>
      <c r="N237">
        <f>IF(B237='Low Level'!B237,'Low Level'!I237,"")</f>
        <v>0</v>
      </c>
      <c r="O237" t="str">
        <f t="shared" si="14"/>
        <v>N</v>
      </c>
      <c r="P237">
        <f>IF(B237=Table1[[#This Row],[Site Name]],Table1[[#This Row],[Linked?]],"")</f>
        <v>0</v>
      </c>
      <c r="Q237">
        <f>IF(B237=Table2[[#This Row],[Site Name]],Table2[[#This Row],[Linked?]],"")</f>
        <v>0</v>
      </c>
      <c r="R237">
        <f>IF(B237='Low Level'!B237,'Low Level'!J237,"")</f>
        <v>0</v>
      </c>
      <c r="S237" t="str">
        <f t="shared" si="15"/>
        <v>N</v>
      </c>
    </row>
    <row r="238" spans="7:19" x14ac:dyDescent="0.25">
      <c r="G238" s="1" t="e">
        <f t="shared" si="12"/>
        <v>#VALUE!</v>
      </c>
      <c r="H238">
        <f>IF(B238=Table1[[#This Row],[Site Name]],Table1[[#This Row],[Contacted?]],"")</f>
        <v>0</v>
      </c>
      <c r="I238" t="str">
        <f>IF(B238=Table2[[#This Row],[Site Name]],Table2[[#This Row],[Contacted?]],"")</f>
        <v/>
      </c>
      <c r="J238">
        <f>IF(B238='Low Level'!B238,'Low Level'!H238,"")</f>
        <v>0</v>
      </c>
      <c r="K238" t="str">
        <f t="shared" si="13"/>
        <v>N</v>
      </c>
      <c r="L238">
        <f>IF(B238=Table1[[#This Row],[Site Name]],Table1[[#This Row],[Responded?]],"")</f>
        <v>0</v>
      </c>
      <c r="M238">
        <f>IF(B238=Table2[[#This Row],[Site Name]],Table2[[#This Row],[Responded?]],"")</f>
        <v>0</v>
      </c>
      <c r="N238">
        <f>IF(B238='Low Level'!B238,'Low Level'!I238,"")</f>
        <v>0</v>
      </c>
      <c r="O238" t="str">
        <f t="shared" si="14"/>
        <v>N</v>
      </c>
      <c r="P238">
        <f>IF(B238=Table1[[#This Row],[Site Name]],Table1[[#This Row],[Linked?]],"")</f>
        <v>0</v>
      </c>
      <c r="Q238">
        <f>IF(B238=Table2[[#This Row],[Site Name]],Table2[[#This Row],[Linked?]],"")</f>
        <v>0</v>
      </c>
      <c r="R238">
        <f>IF(B238='Low Level'!B238,'Low Level'!J238,"")</f>
        <v>0</v>
      </c>
      <c r="S238" t="str">
        <f t="shared" si="15"/>
        <v>N</v>
      </c>
    </row>
    <row r="239" spans="7:19" x14ac:dyDescent="0.25">
      <c r="G239" s="1" t="e">
        <f t="shared" si="12"/>
        <v>#VALUE!</v>
      </c>
      <c r="H239">
        <f>IF(B239=Table1[[#This Row],[Site Name]],Table1[[#This Row],[Contacted?]],"")</f>
        <v>0</v>
      </c>
      <c r="I239" t="str">
        <f>IF(B239=Table2[[#This Row],[Site Name]],Table2[[#This Row],[Contacted?]],"")</f>
        <v/>
      </c>
      <c r="J239">
        <f>IF(B239='Low Level'!B239,'Low Level'!H239,"")</f>
        <v>0</v>
      </c>
      <c r="K239" t="str">
        <f t="shared" si="13"/>
        <v>N</v>
      </c>
      <c r="L239">
        <f>IF(B239=Table1[[#This Row],[Site Name]],Table1[[#This Row],[Responded?]],"")</f>
        <v>0</v>
      </c>
      <c r="M239">
        <f>IF(B239=Table2[[#This Row],[Site Name]],Table2[[#This Row],[Responded?]],"")</f>
        <v>0</v>
      </c>
      <c r="N239">
        <f>IF(B239='Low Level'!B239,'Low Level'!I239,"")</f>
        <v>0</v>
      </c>
      <c r="O239" t="str">
        <f t="shared" si="14"/>
        <v>N</v>
      </c>
      <c r="P239">
        <f>IF(B239=Table1[[#This Row],[Site Name]],Table1[[#This Row],[Linked?]],"")</f>
        <v>0</v>
      </c>
      <c r="Q239">
        <f>IF(B239=Table2[[#This Row],[Site Name]],Table2[[#This Row],[Linked?]],"")</f>
        <v>0</v>
      </c>
      <c r="R239">
        <f>IF(B239='Low Level'!B239,'Low Level'!J239,"")</f>
        <v>0</v>
      </c>
      <c r="S239" t="str">
        <f t="shared" si="15"/>
        <v>N</v>
      </c>
    </row>
    <row r="240" spans="7:19" x14ac:dyDescent="0.25">
      <c r="G240" s="1" t="e">
        <f t="shared" si="12"/>
        <v>#VALUE!</v>
      </c>
      <c r="H240">
        <f>IF(B240=Table1[[#This Row],[Site Name]],Table1[[#This Row],[Contacted?]],"")</f>
        <v>0</v>
      </c>
      <c r="I240" t="str">
        <f>IF(B240=Table2[[#This Row],[Site Name]],Table2[[#This Row],[Contacted?]],"")</f>
        <v/>
      </c>
      <c r="J240">
        <f>IF(B240='Low Level'!B240,'Low Level'!H240,"")</f>
        <v>0</v>
      </c>
      <c r="K240" t="str">
        <f t="shared" si="13"/>
        <v>N</v>
      </c>
      <c r="L240">
        <f>IF(B240=Table1[[#This Row],[Site Name]],Table1[[#This Row],[Responded?]],"")</f>
        <v>0</v>
      </c>
      <c r="M240">
        <f>IF(B240=Table2[[#This Row],[Site Name]],Table2[[#This Row],[Responded?]],"")</f>
        <v>0</v>
      </c>
      <c r="N240">
        <f>IF(B240='Low Level'!B240,'Low Level'!I240,"")</f>
        <v>0</v>
      </c>
      <c r="O240" t="str">
        <f t="shared" si="14"/>
        <v>N</v>
      </c>
      <c r="P240">
        <f>IF(B240=Table1[[#This Row],[Site Name]],Table1[[#This Row],[Linked?]],"")</f>
        <v>0</v>
      </c>
      <c r="Q240">
        <f>IF(B240=Table2[[#This Row],[Site Name]],Table2[[#This Row],[Linked?]],"")</f>
        <v>0</v>
      </c>
      <c r="R240">
        <f>IF(B240='Low Level'!B240,'Low Level'!J240,"")</f>
        <v>0</v>
      </c>
      <c r="S240" t="str">
        <f t="shared" si="15"/>
        <v>N</v>
      </c>
    </row>
    <row r="241" spans="7:19" x14ac:dyDescent="0.25">
      <c r="G241" s="1" t="e">
        <f t="shared" si="12"/>
        <v>#VALUE!</v>
      </c>
      <c r="H241">
        <f>IF(B241=Table1[[#This Row],[Site Name]],Table1[[#This Row],[Contacted?]],"")</f>
        <v>0</v>
      </c>
      <c r="I241" t="str">
        <f>IF(B241=Table2[[#This Row],[Site Name]],Table2[[#This Row],[Contacted?]],"")</f>
        <v/>
      </c>
      <c r="J241">
        <f>IF(B241='Low Level'!B241,'Low Level'!H241,"")</f>
        <v>0</v>
      </c>
      <c r="K241" t="str">
        <f t="shared" si="13"/>
        <v>N</v>
      </c>
      <c r="L241">
        <f>IF(B241=Table1[[#This Row],[Site Name]],Table1[[#This Row],[Responded?]],"")</f>
        <v>0</v>
      </c>
      <c r="M241">
        <f>IF(B241=Table2[[#This Row],[Site Name]],Table2[[#This Row],[Responded?]],"")</f>
        <v>0</v>
      </c>
      <c r="N241">
        <f>IF(B241='Low Level'!B241,'Low Level'!I241,"")</f>
        <v>0</v>
      </c>
      <c r="O241" t="str">
        <f t="shared" si="14"/>
        <v>N</v>
      </c>
      <c r="P241">
        <f>IF(B241=Table1[[#This Row],[Site Name]],Table1[[#This Row],[Linked?]],"")</f>
        <v>0</v>
      </c>
      <c r="Q241">
        <f>IF(B241=Table2[[#This Row],[Site Name]],Table2[[#This Row],[Linked?]],"")</f>
        <v>0</v>
      </c>
      <c r="R241">
        <f>IF(B241='Low Level'!B241,'Low Level'!J241,"")</f>
        <v>0</v>
      </c>
      <c r="S241" t="str">
        <f t="shared" si="15"/>
        <v>N</v>
      </c>
    </row>
    <row r="242" spans="7:19" x14ac:dyDescent="0.25">
      <c r="G242" s="1" t="e">
        <f t="shared" si="12"/>
        <v>#VALUE!</v>
      </c>
      <c r="H242">
        <f>IF(B242=Table1[[#This Row],[Site Name]],Table1[[#This Row],[Contacted?]],"")</f>
        <v>0</v>
      </c>
      <c r="I242" t="str">
        <f>IF(B242=Table2[[#This Row],[Site Name]],Table2[[#This Row],[Contacted?]],"")</f>
        <v/>
      </c>
      <c r="J242">
        <f>IF(B242='Low Level'!B242,'Low Level'!H242,"")</f>
        <v>0</v>
      </c>
      <c r="K242" t="str">
        <f t="shared" si="13"/>
        <v>N</v>
      </c>
      <c r="L242">
        <f>IF(B242=Table1[[#This Row],[Site Name]],Table1[[#This Row],[Responded?]],"")</f>
        <v>0</v>
      </c>
      <c r="M242">
        <f>IF(B242=Table2[[#This Row],[Site Name]],Table2[[#This Row],[Responded?]],"")</f>
        <v>0</v>
      </c>
      <c r="N242">
        <f>IF(B242='Low Level'!B242,'Low Level'!I242,"")</f>
        <v>0</v>
      </c>
      <c r="O242" t="str">
        <f t="shared" si="14"/>
        <v>N</v>
      </c>
      <c r="P242">
        <f>IF(B242=Table1[[#This Row],[Site Name]],Table1[[#This Row],[Linked?]],"")</f>
        <v>0</v>
      </c>
      <c r="Q242">
        <f>IF(B242=Table2[[#This Row],[Site Name]],Table2[[#This Row],[Linked?]],"")</f>
        <v>0</v>
      </c>
      <c r="R242">
        <f>IF(B242='Low Level'!B242,'Low Level'!J242,"")</f>
        <v>0</v>
      </c>
      <c r="S242" t="str">
        <f t="shared" si="15"/>
        <v>N</v>
      </c>
    </row>
    <row r="243" spans="7:19" x14ac:dyDescent="0.25">
      <c r="G243" s="1" t="e">
        <f t="shared" si="12"/>
        <v>#VALUE!</v>
      </c>
      <c r="H243">
        <f>IF(B243=Table1[[#This Row],[Site Name]],Table1[[#This Row],[Contacted?]],"")</f>
        <v>0</v>
      </c>
      <c r="I243" t="str">
        <f>IF(B243=Table2[[#This Row],[Site Name]],Table2[[#This Row],[Contacted?]],"")</f>
        <v/>
      </c>
      <c r="J243">
        <f>IF(B243='Low Level'!B243,'Low Level'!H243,"")</f>
        <v>0</v>
      </c>
      <c r="K243" t="str">
        <f t="shared" si="13"/>
        <v>N</v>
      </c>
      <c r="L243">
        <f>IF(B243=Table1[[#This Row],[Site Name]],Table1[[#This Row],[Responded?]],"")</f>
        <v>0</v>
      </c>
      <c r="M243">
        <f>IF(B243=Table2[[#This Row],[Site Name]],Table2[[#This Row],[Responded?]],"")</f>
        <v>0</v>
      </c>
      <c r="N243">
        <f>IF(B243='Low Level'!B243,'Low Level'!I243,"")</f>
        <v>0</v>
      </c>
      <c r="O243" t="str">
        <f t="shared" si="14"/>
        <v>N</v>
      </c>
      <c r="P243">
        <f>IF(B243=Table1[[#This Row],[Site Name]],Table1[[#This Row],[Linked?]],"")</f>
        <v>0</v>
      </c>
      <c r="Q243">
        <f>IF(B243=Table2[[#This Row],[Site Name]],Table2[[#This Row],[Linked?]],"")</f>
        <v>0</v>
      </c>
      <c r="R243">
        <f>IF(B243='Low Level'!B243,'Low Level'!J243,"")</f>
        <v>0</v>
      </c>
      <c r="S243" t="str">
        <f t="shared" si="15"/>
        <v>N</v>
      </c>
    </row>
    <row r="244" spans="7:19" x14ac:dyDescent="0.25">
      <c r="G244" s="1" t="e">
        <f t="shared" si="12"/>
        <v>#VALUE!</v>
      </c>
      <c r="H244">
        <f>IF(B244=Table1[[#This Row],[Site Name]],Table1[[#This Row],[Contacted?]],"")</f>
        <v>0</v>
      </c>
      <c r="I244" t="str">
        <f>IF(B244=Table2[[#This Row],[Site Name]],Table2[[#This Row],[Contacted?]],"")</f>
        <v/>
      </c>
      <c r="J244">
        <f>IF(B244='Low Level'!B244,'Low Level'!H244,"")</f>
        <v>0</v>
      </c>
      <c r="K244" t="str">
        <f t="shared" si="13"/>
        <v>N</v>
      </c>
      <c r="L244">
        <f>IF(B244=Table1[[#This Row],[Site Name]],Table1[[#This Row],[Responded?]],"")</f>
        <v>0</v>
      </c>
      <c r="M244">
        <f>IF(B244=Table2[[#This Row],[Site Name]],Table2[[#This Row],[Responded?]],"")</f>
        <v>0</v>
      </c>
      <c r="N244">
        <f>IF(B244='Low Level'!B244,'Low Level'!I244,"")</f>
        <v>0</v>
      </c>
      <c r="O244" t="str">
        <f t="shared" si="14"/>
        <v>N</v>
      </c>
      <c r="P244">
        <f>IF(B244=Table1[[#This Row],[Site Name]],Table1[[#This Row],[Linked?]],"")</f>
        <v>0</v>
      </c>
      <c r="Q244">
        <f>IF(B244=Table2[[#This Row],[Site Name]],Table2[[#This Row],[Linked?]],"")</f>
        <v>0</v>
      </c>
      <c r="R244">
        <f>IF(B244='Low Level'!B244,'Low Level'!J244,"")</f>
        <v>0</v>
      </c>
      <c r="S244" t="str">
        <f t="shared" si="15"/>
        <v>N</v>
      </c>
    </row>
    <row r="245" spans="7:19" x14ac:dyDescent="0.25">
      <c r="G245" s="1" t="e">
        <f t="shared" si="12"/>
        <v>#VALUE!</v>
      </c>
      <c r="H245">
        <f>IF(B245=Table1[[#This Row],[Site Name]],Table1[[#This Row],[Contacted?]],"")</f>
        <v>0</v>
      </c>
      <c r="I245" t="str">
        <f>IF(B245=Table2[[#This Row],[Site Name]],Table2[[#This Row],[Contacted?]],"")</f>
        <v/>
      </c>
      <c r="J245">
        <f>IF(B245='Low Level'!B245,'Low Level'!H245,"")</f>
        <v>0</v>
      </c>
      <c r="K245" t="str">
        <f t="shared" si="13"/>
        <v>N</v>
      </c>
      <c r="L245">
        <f>IF(B245=Table1[[#This Row],[Site Name]],Table1[[#This Row],[Responded?]],"")</f>
        <v>0</v>
      </c>
      <c r="M245">
        <f>IF(B245=Table2[[#This Row],[Site Name]],Table2[[#This Row],[Responded?]],"")</f>
        <v>0</v>
      </c>
      <c r="N245">
        <f>IF(B245='Low Level'!B245,'Low Level'!I245,"")</f>
        <v>0</v>
      </c>
      <c r="O245" t="str">
        <f t="shared" si="14"/>
        <v>N</v>
      </c>
      <c r="P245">
        <f>IF(B245=Table1[[#This Row],[Site Name]],Table1[[#This Row],[Linked?]],"")</f>
        <v>0</v>
      </c>
      <c r="Q245">
        <f>IF(B245=Table2[[#This Row],[Site Name]],Table2[[#This Row],[Linked?]],"")</f>
        <v>0</v>
      </c>
      <c r="R245">
        <f>IF(B245='Low Level'!B245,'Low Level'!J245,"")</f>
        <v>0</v>
      </c>
      <c r="S245" t="str">
        <f t="shared" si="15"/>
        <v>N</v>
      </c>
    </row>
    <row r="246" spans="7:19" x14ac:dyDescent="0.25">
      <c r="G246" s="1" t="e">
        <f t="shared" si="12"/>
        <v>#VALUE!</v>
      </c>
      <c r="H246">
        <f>IF(B246=Table1[[#This Row],[Site Name]],Table1[[#This Row],[Contacted?]],"")</f>
        <v>0</v>
      </c>
      <c r="I246" t="str">
        <f>IF(B246=Table2[[#This Row],[Site Name]],Table2[[#This Row],[Contacted?]],"")</f>
        <v/>
      </c>
      <c r="J246">
        <f>IF(B246='Low Level'!B246,'Low Level'!H246,"")</f>
        <v>0</v>
      </c>
      <c r="K246" t="str">
        <f t="shared" si="13"/>
        <v>N</v>
      </c>
      <c r="L246">
        <f>IF(B246=Table1[[#This Row],[Site Name]],Table1[[#This Row],[Responded?]],"")</f>
        <v>0</v>
      </c>
      <c r="M246">
        <f>IF(B246=Table2[[#This Row],[Site Name]],Table2[[#This Row],[Responded?]],"")</f>
        <v>0</v>
      </c>
      <c r="N246">
        <f>IF(B246='Low Level'!B246,'Low Level'!I246,"")</f>
        <v>0</v>
      </c>
      <c r="O246" t="str">
        <f t="shared" si="14"/>
        <v>N</v>
      </c>
      <c r="P246">
        <f>IF(B246=Table1[[#This Row],[Site Name]],Table1[[#This Row],[Linked?]],"")</f>
        <v>0</v>
      </c>
      <c r="Q246">
        <f>IF(B246=Table2[[#This Row],[Site Name]],Table2[[#This Row],[Linked?]],"")</f>
        <v>0</v>
      </c>
      <c r="R246">
        <f>IF(B246='Low Level'!B246,'Low Level'!J246,"")</f>
        <v>0</v>
      </c>
      <c r="S246" t="str">
        <f t="shared" si="15"/>
        <v>N</v>
      </c>
    </row>
    <row r="247" spans="7:19" x14ac:dyDescent="0.25">
      <c r="G247" s="1" t="e">
        <f t="shared" si="12"/>
        <v>#VALUE!</v>
      </c>
      <c r="H247">
        <f>IF(B247=Table1[[#This Row],[Site Name]],Table1[[#This Row],[Contacted?]],"")</f>
        <v>0</v>
      </c>
      <c r="I247" t="str">
        <f>IF(B247=Table2[[#This Row],[Site Name]],Table2[[#This Row],[Contacted?]],"")</f>
        <v/>
      </c>
      <c r="J247">
        <f>IF(B247='Low Level'!B247,'Low Level'!H247,"")</f>
        <v>0</v>
      </c>
      <c r="K247" t="str">
        <f t="shared" si="13"/>
        <v>N</v>
      </c>
      <c r="L247">
        <f>IF(B247=Table1[[#This Row],[Site Name]],Table1[[#This Row],[Responded?]],"")</f>
        <v>0</v>
      </c>
      <c r="M247">
        <f>IF(B247=Table2[[#This Row],[Site Name]],Table2[[#This Row],[Responded?]],"")</f>
        <v>0</v>
      </c>
      <c r="N247">
        <f>IF(B247='Low Level'!B247,'Low Level'!I247,"")</f>
        <v>0</v>
      </c>
      <c r="O247" t="str">
        <f t="shared" si="14"/>
        <v>N</v>
      </c>
      <c r="P247">
        <f>IF(B247=Table1[[#This Row],[Site Name]],Table1[[#This Row],[Linked?]],"")</f>
        <v>0</v>
      </c>
      <c r="Q247">
        <f>IF(B247=Table2[[#This Row],[Site Name]],Table2[[#This Row],[Linked?]],"")</f>
        <v>0</v>
      </c>
      <c r="R247">
        <f>IF(B247='Low Level'!B247,'Low Level'!J247,"")</f>
        <v>0</v>
      </c>
      <c r="S247" t="str">
        <f t="shared" si="15"/>
        <v>N</v>
      </c>
    </row>
    <row r="248" spans="7:19" x14ac:dyDescent="0.25">
      <c r="G248" s="1" t="e">
        <f t="shared" si="12"/>
        <v>#VALUE!</v>
      </c>
      <c r="H248">
        <f>IF(B248=Table1[[#This Row],[Site Name]],Table1[[#This Row],[Contacted?]],"")</f>
        <v>0</v>
      </c>
      <c r="I248" t="str">
        <f>IF(B248=Table2[[#This Row],[Site Name]],Table2[[#This Row],[Contacted?]],"")</f>
        <v/>
      </c>
      <c r="J248">
        <f>IF(B248='Low Level'!B248,'Low Level'!H248,"")</f>
        <v>0</v>
      </c>
      <c r="K248" t="str">
        <f t="shared" si="13"/>
        <v>N</v>
      </c>
      <c r="L248">
        <f>IF(B248=Table1[[#This Row],[Site Name]],Table1[[#This Row],[Responded?]],"")</f>
        <v>0</v>
      </c>
      <c r="M248">
        <f>IF(B248=Table2[[#This Row],[Site Name]],Table2[[#This Row],[Responded?]],"")</f>
        <v>0</v>
      </c>
      <c r="N248">
        <f>IF(B248='Low Level'!B248,'Low Level'!I248,"")</f>
        <v>0</v>
      </c>
      <c r="O248" t="str">
        <f t="shared" si="14"/>
        <v>N</v>
      </c>
      <c r="P248">
        <f>IF(B248=Table1[[#This Row],[Site Name]],Table1[[#This Row],[Linked?]],"")</f>
        <v>0</v>
      </c>
      <c r="Q248">
        <f>IF(B248=Table2[[#This Row],[Site Name]],Table2[[#This Row],[Linked?]],"")</f>
        <v>0</v>
      </c>
      <c r="R248">
        <f>IF(B248='Low Level'!B248,'Low Level'!J248,"")</f>
        <v>0</v>
      </c>
      <c r="S248" t="str">
        <f t="shared" si="15"/>
        <v>N</v>
      </c>
    </row>
    <row r="249" spans="7:19" x14ac:dyDescent="0.25">
      <c r="G249" s="1" t="e">
        <f t="shared" si="12"/>
        <v>#VALUE!</v>
      </c>
      <c r="H249">
        <f>IF(B249=Table1[[#This Row],[Site Name]],Table1[[#This Row],[Contacted?]],"")</f>
        <v>0</v>
      </c>
      <c r="I249" t="str">
        <f>IF(B249=Table2[[#This Row],[Site Name]],Table2[[#This Row],[Contacted?]],"")</f>
        <v/>
      </c>
      <c r="J249">
        <f>IF(B249='Low Level'!B249,'Low Level'!H249,"")</f>
        <v>0</v>
      </c>
      <c r="K249" t="str">
        <f t="shared" si="13"/>
        <v>N</v>
      </c>
      <c r="L249">
        <f>IF(B249=Table1[[#This Row],[Site Name]],Table1[[#This Row],[Responded?]],"")</f>
        <v>0</v>
      </c>
      <c r="M249">
        <f>IF(B249=Table2[[#This Row],[Site Name]],Table2[[#This Row],[Responded?]],"")</f>
        <v>0</v>
      </c>
      <c r="N249">
        <f>IF(B249='Low Level'!B249,'Low Level'!I249,"")</f>
        <v>0</v>
      </c>
      <c r="O249" t="str">
        <f t="shared" si="14"/>
        <v>N</v>
      </c>
      <c r="P249">
        <f>IF(B249=Table1[[#This Row],[Site Name]],Table1[[#This Row],[Linked?]],"")</f>
        <v>0</v>
      </c>
      <c r="Q249">
        <f>IF(B249=Table2[[#This Row],[Site Name]],Table2[[#This Row],[Linked?]],"")</f>
        <v>0</v>
      </c>
      <c r="R249">
        <f>IF(B249='Low Level'!B249,'Low Level'!J249,"")</f>
        <v>0</v>
      </c>
      <c r="S249" t="str">
        <f t="shared" si="15"/>
        <v>N</v>
      </c>
    </row>
    <row r="250" spans="7:19" x14ac:dyDescent="0.25">
      <c r="G250" s="1" t="e">
        <f t="shared" si="12"/>
        <v>#VALUE!</v>
      </c>
      <c r="H250">
        <f>IF(B250=Table1[[#This Row],[Site Name]],Table1[[#This Row],[Contacted?]],"")</f>
        <v>0</v>
      </c>
      <c r="I250" t="str">
        <f>IF(B250=Table2[[#This Row],[Site Name]],Table2[[#This Row],[Contacted?]],"")</f>
        <v/>
      </c>
      <c r="J250">
        <f>IF(B250='Low Level'!B250,'Low Level'!H250,"")</f>
        <v>0</v>
      </c>
      <c r="K250" t="str">
        <f t="shared" si="13"/>
        <v>N</v>
      </c>
      <c r="L250">
        <f>IF(B250=Table1[[#This Row],[Site Name]],Table1[[#This Row],[Responded?]],"")</f>
        <v>0</v>
      </c>
      <c r="M250">
        <f>IF(B250=Table2[[#This Row],[Site Name]],Table2[[#This Row],[Responded?]],"")</f>
        <v>0</v>
      </c>
      <c r="N250">
        <f>IF(B250='Low Level'!B250,'Low Level'!I250,"")</f>
        <v>0</v>
      </c>
      <c r="O250" t="str">
        <f t="shared" si="14"/>
        <v>N</v>
      </c>
      <c r="P250">
        <f>IF(B250=Table1[[#This Row],[Site Name]],Table1[[#This Row],[Linked?]],"")</f>
        <v>0</v>
      </c>
      <c r="Q250">
        <f>IF(B250=Table2[[#This Row],[Site Name]],Table2[[#This Row],[Linked?]],"")</f>
        <v>0</v>
      </c>
      <c r="R250">
        <f>IF(B250='Low Level'!B250,'Low Level'!J250,"")</f>
        <v>0</v>
      </c>
      <c r="S250" t="str">
        <f t="shared" si="15"/>
        <v>N</v>
      </c>
    </row>
    <row r="251" spans="7:19" x14ac:dyDescent="0.25">
      <c r="G251" s="1" t="e">
        <f t="shared" si="12"/>
        <v>#VALUE!</v>
      </c>
      <c r="H251">
        <f>IF(B251=Table1[[#This Row],[Site Name]],Table1[[#This Row],[Contacted?]],"")</f>
        <v>0</v>
      </c>
      <c r="I251" t="str">
        <f>IF(B251=Table2[[#This Row],[Site Name]],Table2[[#This Row],[Contacted?]],"")</f>
        <v/>
      </c>
      <c r="J251">
        <f>IF(B251='Low Level'!B251,'Low Level'!H251,"")</f>
        <v>0</v>
      </c>
      <c r="K251" t="str">
        <f t="shared" si="13"/>
        <v>N</v>
      </c>
      <c r="L251">
        <f>IF(B251=Table1[[#This Row],[Site Name]],Table1[[#This Row],[Responded?]],"")</f>
        <v>0</v>
      </c>
      <c r="M251">
        <f>IF(B251=Table2[[#This Row],[Site Name]],Table2[[#This Row],[Responded?]],"")</f>
        <v>0</v>
      </c>
      <c r="N251">
        <f>IF(B251='Low Level'!B251,'Low Level'!I251,"")</f>
        <v>0</v>
      </c>
      <c r="O251" t="str">
        <f t="shared" si="14"/>
        <v>N</v>
      </c>
      <c r="P251">
        <f>IF(B251=Table1[[#This Row],[Site Name]],Table1[[#This Row],[Linked?]],"")</f>
        <v>0</v>
      </c>
      <c r="Q251">
        <f>IF(B251=Table2[[#This Row],[Site Name]],Table2[[#This Row],[Linked?]],"")</f>
        <v>0</v>
      </c>
      <c r="R251">
        <f>IF(B251='Low Level'!B251,'Low Level'!J251,"")</f>
        <v>0</v>
      </c>
      <c r="S251" t="str">
        <f t="shared" si="15"/>
        <v>N</v>
      </c>
    </row>
    <row r="252" spans="7:19" x14ac:dyDescent="0.25">
      <c r="G252" s="1" t="e">
        <f t="shared" si="12"/>
        <v>#VALUE!</v>
      </c>
      <c r="H252">
        <f>IF(B252=Table1[[#This Row],[Site Name]],Table1[[#This Row],[Contacted?]],"")</f>
        <v>0</v>
      </c>
      <c r="I252" t="str">
        <f>IF(B252=Table2[[#This Row],[Site Name]],Table2[[#This Row],[Contacted?]],"")</f>
        <v/>
      </c>
      <c r="J252">
        <f>IF(B252='Low Level'!B252,'Low Level'!H252,"")</f>
        <v>0</v>
      </c>
      <c r="K252" t="str">
        <f t="shared" si="13"/>
        <v>N</v>
      </c>
      <c r="L252">
        <f>IF(B252=Table1[[#This Row],[Site Name]],Table1[[#This Row],[Responded?]],"")</f>
        <v>0</v>
      </c>
      <c r="M252">
        <f>IF(B252=Table2[[#This Row],[Site Name]],Table2[[#This Row],[Responded?]],"")</f>
        <v>0</v>
      </c>
      <c r="N252">
        <f>IF(B252='Low Level'!B252,'Low Level'!I252,"")</f>
        <v>0</v>
      </c>
      <c r="O252" t="str">
        <f t="shared" si="14"/>
        <v>N</v>
      </c>
      <c r="P252">
        <f>IF(B252=Table1[[#This Row],[Site Name]],Table1[[#This Row],[Linked?]],"")</f>
        <v>0</v>
      </c>
      <c r="Q252">
        <f>IF(B252=Table2[[#This Row],[Site Name]],Table2[[#This Row],[Linked?]],"")</f>
        <v>0</v>
      </c>
      <c r="R252">
        <f>IF(B252='Low Level'!B252,'Low Level'!J252,"")</f>
        <v>0</v>
      </c>
      <c r="S252" t="str">
        <f t="shared" si="15"/>
        <v>N</v>
      </c>
    </row>
    <row r="253" spans="7:19" x14ac:dyDescent="0.25">
      <c r="G253" s="1" t="e">
        <f t="shared" si="12"/>
        <v>#VALUE!</v>
      </c>
      <c r="H253">
        <f>IF(B253=Table1[[#This Row],[Site Name]],Table1[[#This Row],[Contacted?]],"")</f>
        <v>0</v>
      </c>
      <c r="I253" t="str">
        <f>IF(B253=Table2[[#This Row],[Site Name]],Table2[[#This Row],[Contacted?]],"")</f>
        <v/>
      </c>
      <c r="J253">
        <f>IF(B253='Low Level'!B253,'Low Level'!H253,"")</f>
        <v>0</v>
      </c>
      <c r="K253" t="str">
        <f t="shared" si="13"/>
        <v>N</v>
      </c>
      <c r="L253">
        <f>IF(B253=Table1[[#This Row],[Site Name]],Table1[[#This Row],[Responded?]],"")</f>
        <v>0</v>
      </c>
      <c r="M253">
        <f>IF(B253=Table2[[#This Row],[Site Name]],Table2[[#This Row],[Responded?]],"")</f>
        <v>0</v>
      </c>
      <c r="N253">
        <f>IF(B253='Low Level'!B253,'Low Level'!I253,"")</f>
        <v>0</v>
      </c>
      <c r="O253" t="str">
        <f t="shared" si="14"/>
        <v>N</v>
      </c>
      <c r="P253">
        <f>IF(B253=Table1[[#This Row],[Site Name]],Table1[[#This Row],[Linked?]],"")</f>
        <v>0</v>
      </c>
      <c r="Q253">
        <f>IF(B253=Table2[[#This Row],[Site Name]],Table2[[#This Row],[Linked?]],"")</f>
        <v>0</v>
      </c>
      <c r="R253">
        <f>IF(B253='Low Level'!B253,'Low Level'!J253,"")</f>
        <v>0</v>
      </c>
      <c r="S253" t="str">
        <f t="shared" si="15"/>
        <v>N</v>
      </c>
    </row>
    <row r="254" spans="7:19" x14ac:dyDescent="0.25">
      <c r="G254" s="1" t="e">
        <f t="shared" si="12"/>
        <v>#VALUE!</v>
      </c>
      <c r="H254">
        <f>IF(B254=Table1[[#This Row],[Site Name]],Table1[[#This Row],[Contacted?]],"")</f>
        <v>0</v>
      </c>
      <c r="I254" t="str">
        <f>IF(B254=Table2[[#This Row],[Site Name]],Table2[[#This Row],[Contacted?]],"")</f>
        <v/>
      </c>
      <c r="J254">
        <f>IF(B254='Low Level'!B254,'Low Level'!H254,"")</f>
        <v>0</v>
      </c>
      <c r="K254" t="str">
        <f t="shared" si="13"/>
        <v>N</v>
      </c>
      <c r="L254">
        <f>IF(B254=Table1[[#This Row],[Site Name]],Table1[[#This Row],[Responded?]],"")</f>
        <v>0</v>
      </c>
      <c r="M254">
        <f>IF(B254=Table2[[#This Row],[Site Name]],Table2[[#This Row],[Responded?]],"")</f>
        <v>0</v>
      </c>
      <c r="N254">
        <f>IF(B254='Low Level'!B254,'Low Level'!I254,"")</f>
        <v>0</v>
      </c>
      <c r="O254" t="str">
        <f t="shared" si="14"/>
        <v>N</v>
      </c>
      <c r="P254">
        <f>IF(B254=Table1[[#This Row],[Site Name]],Table1[[#This Row],[Linked?]],"")</f>
        <v>0</v>
      </c>
      <c r="Q254">
        <f>IF(B254=Table2[[#This Row],[Site Name]],Table2[[#This Row],[Linked?]],"")</f>
        <v>0</v>
      </c>
      <c r="R254">
        <f>IF(B254='Low Level'!B254,'Low Level'!J254,"")</f>
        <v>0</v>
      </c>
      <c r="S254" t="str">
        <f t="shared" si="15"/>
        <v>N</v>
      </c>
    </row>
    <row r="255" spans="7:19" x14ac:dyDescent="0.25">
      <c r="G255" s="1" t="e">
        <f t="shared" si="12"/>
        <v>#VALUE!</v>
      </c>
      <c r="H255">
        <f>IF(B255=Table1[[#This Row],[Site Name]],Table1[[#This Row],[Contacted?]],"")</f>
        <v>0</v>
      </c>
      <c r="I255" t="str">
        <f>IF(B255=Table2[[#This Row],[Site Name]],Table2[[#This Row],[Contacted?]],"")</f>
        <v/>
      </c>
      <c r="J255">
        <f>IF(B255='Low Level'!B255,'Low Level'!H255,"")</f>
        <v>0</v>
      </c>
      <c r="K255" t="str">
        <f t="shared" si="13"/>
        <v>N</v>
      </c>
      <c r="L255">
        <f>IF(B255=Table1[[#This Row],[Site Name]],Table1[[#This Row],[Responded?]],"")</f>
        <v>0</v>
      </c>
      <c r="M255">
        <f>IF(B255=Table2[[#This Row],[Site Name]],Table2[[#This Row],[Responded?]],"")</f>
        <v>0</v>
      </c>
      <c r="N255">
        <f>IF(B255='Low Level'!B255,'Low Level'!I255,"")</f>
        <v>0</v>
      </c>
      <c r="O255" t="str">
        <f t="shared" si="14"/>
        <v>N</v>
      </c>
      <c r="P255">
        <f>IF(B255=Table1[[#This Row],[Site Name]],Table1[[#This Row],[Linked?]],"")</f>
        <v>0</v>
      </c>
      <c r="Q255">
        <f>IF(B255=Table2[[#This Row],[Site Name]],Table2[[#This Row],[Linked?]],"")</f>
        <v>0</v>
      </c>
      <c r="R255">
        <f>IF(B255='Low Level'!B255,'Low Level'!J255,"")</f>
        <v>0</v>
      </c>
      <c r="S255" t="str">
        <f t="shared" si="15"/>
        <v>N</v>
      </c>
    </row>
    <row r="256" spans="7:19" x14ac:dyDescent="0.25">
      <c r="G256" s="1" t="e">
        <f t="shared" si="12"/>
        <v>#VALUE!</v>
      </c>
      <c r="H256">
        <f>IF(B256=Table1[[#This Row],[Site Name]],Table1[[#This Row],[Contacted?]],"")</f>
        <v>0</v>
      </c>
      <c r="I256" t="str">
        <f>IF(B256=Table2[[#This Row],[Site Name]],Table2[[#This Row],[Contacted?]],"")</f>
        <v/>
      </c>
      <c r="J256">
        <f>IF(B256='Low Level'!B256,'Low Level'!H256,"")</f>
        <v>0</v>
      </c>
      <c r="K256" t="str">
        <f t="shared" si="13"/>
        <v>N</v>
      </c>
      <c r="L256">
        <f>IF(B256=Table1[[#This Row],[Site Name]],Table1[[#This Row],[Responded?]],"")</f>
        <v>0</v>
      </c>
      <c r="M256">
        <f>IF(B256=Table2[[#This Row],[Site Name]],Table2[[#This Row],[Responded?]],"")</f>
        <v>0</v>
      </c>
      <c r="N256">
        <f>IF(B256='Low Level'!B256,'Low Level'!I256,"")</f>
        <v>0</v>
      </c>
      <c r="O256" t="str">
        <f t="shared" si="14"/>
        <v>N</v>
      </c>
      <c r="P256">
        <f>IF(B256=Table1[[#This Row],[Site Name]],Table1[[#This Row],[Linked?]],"")</f>
        <v>0</v>
      </c>
      <c r="Q256">
        <f>IF(B256=Table2[[#This Row],[Site Name]],Table2[[#This Row],[Linked?]],"")</f>
        <v>0</v>
      </c>
      <c r="R256">
        <f>IF(B256='Low Level'!B256,'Low Level'!J256,"")</f>
        <v>0</v>
      </c>
      <c r="S256" t="str">
        <f t="shared" si="15"/>
        <v>N</v>
      </c>
    </row>
    <row r="257" spans="7:19" x14ac:dyDescent="0.25">
      <c r="G257" s="1" t="e">
        <f t="shared" si="12"/>
        <v>#VALUE!</v>
      </c>
      <c r="H257">
        <f>IF(B257=Table1[[#This Row],[Site Name]],Table1[[#This Row],[Contacted?]],"")</f>
        <v>0</v>
      </c>
      <c r="I257" t="str">
        <f>IF(B257=Table2[[#This Row],[Site Name]],Table2[[#This Row],[Contacted?]],"")</f>
        <v/>
      </c>
      <c r="J257">
        <f>IF(B257='Low Level'!B257,'Low Level'!H257,"")</f>
        <v>0</v>
      </c>
      <c r="K257" t="str">
        <f t="shared" si="13"/>
        <v>N</v>
      </c>
      <c r="L257">
        <f>IF(B257=Table1[[#This Row],[Site Name]],Table1[[#This Row],[Responded?]],"")</f>
        <v>0</v>
      </c>
      <c r="M257">
        <f>IF(B257=Table2[[#This Row],[Site Name]],Table2[[#This Row],[Responded?]],"")</f>
        <v>0</v>
      </c>
      <c r="N257">
        <f>IF(B257='Low Level'!B257,'Low Level'!I257,"")</f>
        <v>0</v>
      </c>
      <c r="O257" t="str">
        <f t="shared" si="14"/>
        <v>N</v>
      </c>
      <c r="P257">
        <f>IF(B257=Table1[[#This Row],[Site Name]],Table1[[#This Row],[Linked?]],"")</f>
        <v>0</v>
      </c>
      <c r="Q257">
        <f>IF(B257=Table2[[#This Row],[Site Name]],Table2[[#This Row],[Linked?]],"")</f>
        <v>0</v>
      </c>
      <c r="R257">
        <f>IF(B257='Low Level'!B257,'Low Level'!J257,"")</f>
        <v>0</v>
      </c>
      <c r="S257" t="str">
        <f t="shared" si="15"/>
        <v>N</v>
      </c>
    </row>
    <row r="258" spans="7:19" x14ac:dyDescent="0.25">
      <c r="G258" s="1" t="e">
        <f t="shared" si="12"/>
        <v>#VALUE!</v>
      </c>
      <c r="H258">
        <f>IF(B258=Table1[[#This Row],[Site Name]],Table1[[#This Row],[Contacted?]],"")</f>
        <v>0</v>
      </c>
      <c r="I258" t="str">
        <f>IF(B258=Table2[[#This Row],[Site Name]],Table2[[#This Row],[Contacted?]],"")</f>
        <v/>
      </c>
      <c r="J258">
        <f>IF(B258='Low Level'!B258,'Low Level'!H258,"")</f>
        <v>0</v>
      </c>
      <c r="K258" t="str">
        <f t="shared" si="13"/>
        <v>N</v>
      </c>
      <c r="L258">
        <f>IF(B258=Table1[[#This Row],[Site Name]],Table1[[#This Row],[Responded?]],"")</f>
        <v>0</v>
      </c>
      <c r="M258">
        <f>IF(B258=Table2[[#This Row],[Site Name]],Table2[[#This Row],[Responded?]],"")</f>
        <v>0</v>
      </c>
      <c r="N258">
        <f>IF(B258='Low Level'!B258,'Low Level'!I258,"")</f>
        <v>0</v>
      </c>
      <c r="O258" t="str">
        <f t="shared" si="14"/>
        <v>N</v>
      </c>
      <c r="P258">
        <f>IF(B258=Table1[[#This Row],[Site Name]],Table1[[#This Row],[Linked?]],"")</f>
        <v>0</v>
      </c>
      <c r="Q258">
        <f>IF(B258=Table2[[#This Row],[Site Name]],Table2[[#This Row],[Linked?]],"")</f>
        <v>0</v>
      </c>
      <c r="R258">
        <f>IF(B258='Low Level'!B258,'Low Level'!J258,"")</f>
        <v>0</v>
      </c>
      <c r="S258" t="str">
        <f t="shared" si="15"/>
        <v>N</v>
      </c>
    </row>
    <row r="259" spans="7:19" x14ac:dyDescent="0.25">
      <c r="G259" s="1" t="e">
        <f t="shared" ref="G259:G322" si="16">LEFT(C259,FIND("/",C259,8))</f>
        <v>#VALUE!</v>
      </c>
      <c r="H259">
        <f>IF(B259=Table1[[#This Row],[Site Name]],Table1[[#This Row],[Contacted?]],"")</f>
        <v>0</v>
      </c>
      <c r="I259" t="str">
        <f>IF(B259=Table2[[#This Row],[Site Name]],Table2[[#This Row],[Contacted?]],"")</f>
        <v/>
      </c>
      <c r="J259">
        <f>IF(B259='Low Level'!B259,'Low Level'!H259,"")</f>
        <v>0</v>
      </c>
      <c r="K259" t="str">
        <f t="shared" ref="K259:K322" si="17">IF(OR(H259="Y",I259="Y",J259="Y"),"Y","N")</f>
        <v>N</v>
      </c>
      <c r="L259">
        <f>IF(B259=Table1[[#This Row],[Site Name]],Table1[[#This Row],[Responded?]],"")</f>
        <v>0</v>
      </c>
      <c r="M259">
        <f>IF(B259=Table2[[#This Row],[Site Name]],Table2[[#This Row],[Responded?]],"")</f>
        <v>0</v>
      </c>
      <c r="N259">
        <f>IF(B259='Low Level'!B259,'Low Level'!I259,"")</f>
        <v>0</v>
      </c>
      <c r="O259" t="str">
        <f t="shared" ref="O259:O322" si="18">IF(OR(L259="Y",M259="Y",N259="Y"),"Y","N")</f>
        <v>N</v>
      </c>
      <c r="P259">
        <f>IF(B259=Table1[[#This Row],[Site Name]],Table1[[#This Row],[Linked?]],"")</f>
        <v>0</v>
      </c>
      <c r="Q259">
        <f>IF(B259=Table2[[#This Row],[Site Name]],Table2[[#This Row],[Linked?]],"")</f>
        <v>0</v>
      </c>
      <c r="R259">
        <f>IF(B259='Low Level'!B259,'Low Level'!J259,"")</f>
        <v>0</v>
      </c>
      <c r="S259" t="str">
        <f t="shared" ref="S259:S322" si="19">IF(OR(P259="Y",Q259="Y",R259="Y"),"Y","N")</f>
        <v>N</v>
      </c>
    </row>
    <row r="260" spans="7:19" x14ac:dyDescent="0.25">
      <c r="G260" s="1" t="e">
        <f t="shared" si="16"/>
        <v>#VALUE!</v>
      </c>
      <c r="H260">
        <f>IF(B260=Table1[[#This Row],[Site Name]],Table1[[#This Row],[Contacted?]],"")</f>
        <v>0</v>
      </c>
      <c r="I260" t="str">
        <f>IF(B260=Table2[[#This Row],[Site Name]],Table2[[#This Row],[Contacted?]],"")</f>
        <v/>
      </c>
      <c r="J260">
        <f>IF(B260='Low Level'!B260,'Low Level'!H260,"")</f>
        <v>0</v>
      </c>
      <c r="K260" t="str">
        <f t="shared" si="17"/>
        <v>N</v>
      </c>
      <c r="L260">
        <f>IF(B260=Table1[[#This Row],[Site Name]],Table1[[#This Row],[Responded?]],"")</f>
        <v>0</v>
      </c>
      <c r="M260">
        <f>IF(B260=Table2[[#This Row],[Site Name]],Table2[[#This Row],[Responded?]],"")</f>
        <v>0</v>
      </c>
      <c r="N260">
        <f>IF(B260='Low Level'!B260,'Low Level'!I260,"")</f>
        <v>0</v>
      </c>
      <c r="O260" t="str">
        <f t="shared" si="18"/>
        <v>N</v>
      </c>
      <c r="P260">
        <f>IF(B260=Table1[[#This Row],[Site Name]],Table1[[#This Row],[Linked?]],"")</f>
        <v>0</v>
      </c>
      <c r="Q260">
        <f>IF(B260=Table2[[#This Row],[Site Name]],Table2[[#This Row],[Linked?]],"")</f>
        <v>0</v>
      </c>
      <c r="R260">
        <f>IF(B260='Low Level'!B260,'Low Level'!J260,"")</f>
        <v>0</v>
      </c>
      <c r="S260" t="str">
        <f t="shared" si="19"/>
        <v>N</v>
      </c>
    </row>
    <row r="261" spans="7:19" x14ac:dyDescent="0.25">
      <c r="G261" s="1" t="e">
        <f t="shared" si="16"/>
        <v>#VALUE!</v>
      </c>
      <c r="H261">
        <f>IF(B261=Table1[[#This Row],[Site Name]],Table1[[#This Row],[Contacted?]],"")</f>
        <v>0</v>
      </c>
      <c r="I261" t="str">
        <f>IF(B261=Table2[[#This Row],[Site Name]],Table2[[#This Row],[Contacted?]],"")</f>
        <v/>
      </c>
      <c r="J261">
        <f>IF(B261='Low Level'!B261,'Low Level'!H261,"")</f>
        <v>0</v>
      </c>
      <c r="K261" t="str">
        <f t="shared" si="17"/>
        <v>N</v>
      </c>
      <c r="L261">
        <f>IF(B261=Table1[[#This Row],[Site Name]],Table1[[#This Row],[Responded?]],"")</f>
        <v>0</v>
      </c>
      <c r="M261">
        <f>IF(B261=Table2[[#This Row],[Site Name]],Table2[[#This Row],[Responded?]],"")</f>
        <v>0</v>
      </c>
      <c r="N261">
        <f>IF(B261='Low Level'!B261,'Low Level'!I261,"")</f>
        <v>0</v>
      </c>
      <c r="O261" t="str">
        <f t="shared" si="18"/>
        <v>N</v>
      </c>
      <c r="P261">
        <f>IF(B261=Table1[[#This Row],[Site Name]],Table1[[#This Row],[Linked?]],"")</f>
        <v>0</v>
      </c>
      <c r="Q261">
        <f>IF(B261=Table2[[#This Row],[Site Name]],Table2[[#This Row],[Linked?]],"")</f>
        <v>0</v>
      </c>
      <c r="R261">
        <f>IF(B261='Low Level'!B261,'Low Level'!J261,"")</f>
        <v>0</v>
      </c>
      <c r="S261" t="str">
        <f t="shared" si="19"/>
        <v>N</v>
      </c>
    </row>
    <row r="262" spans="7:19" x14ac:dyDescent="0.25">
      <c r="G262" s="1" t="e">
        <f t="shared" si="16"/>
        <v>#VALUE!</v>
      </c>
      <c r="H262">
        <f>IF(B262=Table1[[#This Row],[Site Name]],Table1[[#This Row],[Contacted?]],"")</f>
        <v>0</v>
      </c>
      <c r="I262" t="str">
        <f>IF(B262=Table2[[#This Row],[Site Name]],Table2[[#This Row],[Contacted?]],"")</f>
        <v/>
      </c>
      <c r="J262">
        <f>IF(B262='Low Level'!B262,'Low Level'!H262,"")</f>
        <v>0</v>
      </c>
      <c r="K262" t="str">
        <f t="shared" si="17"/>
        <v>N</v>
      </c>
      <c r="L262">
        <f>IF(B262=Table1[[#This Row],[Site Name]],Table1[[#This Row],[Responded?]],"")</f>
        <v>0</v>
      </c>
      <c r="M262">
        <f>IF(B262=Table2[[#This Row],[Site Name]],Table2[[#This Row],[Responded?]],"")</f>
        <v>0</v>
      </c>
      <c r="N262">
        <f>IF(B262='Low Level'!B262,'Low Level'!I262,"")</f>
        <v>0</v>
      </c>
      <c r="O262" t="str">
        <f t="shared" si="18"/>
        <v>N</v>
      </c>
      <c r="P262">
        <f>IF(B262=Table1[[#This Row],[Site Name]],Table1[[#This Row],[Linked?]],"")</f>
        <v>0</v>
      </c>
      <c r="Q262">
        <f>IF(B262=Table2[[#This Row],[Site Name]],Table2[[#This Row],[Linked?]],"")</f>
        <v>0</v>
      </c>
      <c r="R262">
        <f>IF(B262='Low Level'!B262,'Low Level'!J262,"")</f>
        <v>0</v>
      </c>
      <c r="S262" t="str">
        <f t="shared" si="19"/>
        <v>N</v>
      </c>
    </row>
    <row r="263" spans="7:19" x14ac:dyDescent="0.25">
      <c r="G263" s="1" t="e">
        <f t="shared" si="16"/>
        <v>#VALUE!</v>
      </c>
      <c r="H263">
        <f>IF(B263=Table1[[#This Row],[Site Name]],Table1[[#This Row],[Contacted?]],"")</f>
        <v>0</v>
      </c>
      <c r="I263" t="str">
        <f>IF(B263=Table2[[#This Row],[Site Name]],Table2[[#This Row],[Contacted?]],"")</f>
        <v/>
      </c>
      <c r="J263">
        <f>IF(B263='Low Level'!B263,'Low Level'!H263,"")</f>
        <v>0</v>
      </c>
      <c r="K263" t="str">
        <f t="shared" si="17"/>
        <v>N</v>
      </c>
      <c r="L263">
        <f>IF(B263=Table1[[#This Row],[Site Name]],Table1[[#This Row],[Responded?]],"")</f>
        <v>0</v>
      </c>
      <c r="M263">
        <f>IF(B263=Table2[[#This Row],[Site Name]],Table2[[#This Row],[Responded?]],"")</f>
        <v>0</v>
      </c>
      <c r="N263">
        <f>IF(B263='Low Level'!B263,'Low Level'!I263,"")</f>
        <v>0</v>
      </c>
      <c r="O263" t="str">
        <f t="shared" si="18"/>
        <v>N</v>
      </c>
      <c r="P263">
        <f>IF(B263=Table1[[#This Row],[Site Name]],Table1[[#This Row],[Linked?]],"")</f>
        <v>0</v>
      </c>
      <c r="Q263">
        <f>IF(B263=Table2[[#This Row],[Site Name]],Table2[[#This Row],[Linked?]],"")</f>
        <v>0</v>
      </c>
      <c r="R263">
        <f>IF(B263='Low Level'!B263,'Low Level'!J263,"")</f>
        <v>0</v>
      </c>
      <c r="S263" t="str">
        <f t="shared" si="19"/>
        <v>N</v>
      </c>
    </row>
    <row r="264" spans="7:19" x14ac:dyDescent="0.25">
      <c r="G264" s="1" t="e">
        <f t="shared" si="16"/>
        <v>#VALUE!</v>
      </c>
      <c r="H264">
        <f>IF(B264=Table1[[#This Row],[Site Name]],Table1[[#This Row],[Contacted?]],"")</f>
        <v>0</v>
      </c>
      <c r="I264" t="str">
        <f>IF(B264=Table2[[#This Row],[Site Name]],Table2[[#This Row],[Contacted?]],"")</f>
        <v/>
      </c>
      <c r="J264">
        <f>IF(B264='Low Level'!B264,'Low Level'!H264,"")</f>
        <v>0</v>
      </c>
      <c r="K264" t="str">
        <f t="shared" si="17"/>
        <v>N</v>
      </c>
      <c r="L264">
        <f>IF(B264=Table1[[#This Row],[Site Name]],Table1[[#This Row],[Responded?]],"")</f>
        <v>0</v>
      </c>
      <c r="M264">
        <f>IF(B264=Table2[[#This Row],[Site Name]],Table2[[#This Row],[Responded?]],"")</f>
        <v>0</v>
      </c>
      <c r="N264">
        <f>IF(B264='Low Level'!B264,'Low Level'!I264,"")</f>
        <v>0</v>
      </c>
      <c r="O264" t="str">
        <f t="shared" si="18"/>
        <v>N</v>
      </c>
      <c r="P264">
        <f>IF(B264=Table1[[#This Row],[Site Name]],Table1[[#This Row],[Linked?]],"")</f>
        <v>0</v>
      </c>
      <c r="Q264">
        <f>IF(B264=Table2[[#This Row],[Site Name]],Table2[[#This Row],[Linked?]],"")</f>
        <v>0</v>
      </c>
      <c r="R264">
        <f>IF(B264='Low Level'!B264,'Low Level'!J264,"")</f>
        <v>0</v>
      </c>
      <c r="S264" t="str">
        <f t="shared" si="19"/>
        <v>N</v>
      </c>
    </row>
    <row r="265" spans="7:19" x14ac:dyDescent="0.25">
      <c r="G265" s="1" t="e">
        <f t="shared" si="16"/>
        <v>#VALUE!</v>
      </c>
      <c r="H265">
        <f>IF(B265=Table1[[#This Row],[Site Name]],Table1[[#This Row],[Contacted?]],"")</f>
        <v>0</v>
      </c>
      <c r="I265" t="str">
        <f>IF(B265=Table2[[#This Row],[Site Name]],Table2[[#This Row],[Contacted?]],"")</f>
        <v/>
      </c>
      <c r="J265">
        <f>IF(B265='Low Level'!B265,'Low Level'!H265,"")</f>
        <v>0</v>
      </c>
      <c r="K265" t="str">
        <f t="shared" si="17"/>
        <v>N</v>
      </c>
      <c r="L265">
        <f>IF(B265=Table1[[#This Row],[Site Name]],Table1[[#This Row],[Responded?]],"")</f>
        <v>0</v>
      </c>
      <c r="M265">
        <f>IF(B265=Table2[[#This Row],[Site Name]],Table2[[#This Row],[Responded?]],"")</f>
        <v>0</v>
      </c>
      <c r="N265">
        <f>IF(B265='Low Level'!B265,'Low Level'!I265,"")</f>
        <v>0</v>
      </c>
      <c r="O265" t="str">
        <f t="shared" si="18"/>
        <v>N</v>
      </c>
      <c r="P265">
        <f>IF(B265=Table1[[#This Row],[Site Name]],Table1[[#This Row],[Linked?]],"")</f>
        <v>0</v>
      </c>
      <c r="Q265">
        <f>IF(B265=Table2[[#This Row],[Site Name]],Table2[[#This Row],[Linked?]],"")</f>
        <v>0</v>
      </c>
      <c r="R265">
        <f>IF(B265='Low Level'!B265,'Low Level'!J265,"")</f>
        <v>0</v>
      </c>
      <c r="S265" t="str">
        <f t="shared" si="19"/>
        <v>N</v>
      </c>
    </row>
    <row r="266" spans="7:19" x14ac:dyDescent="0.25">
      <c r="G266" s="1" t="e">
        <f t="shared" si="16"/>
        <v>#VALUE!</v>
      </c>
      <c r="H266">
        <f>IF(B266=Table1[[#This Row],[Site Name]],Table1[[#This Row],[Contacted?]],"")</f>
        <v>0</v>
      </c>
      <c r="I266" t="str">
        <f>IF(B266=Table2[[#This Row],[Site Name]],Table2[[#This Row],[Contacted?]],"")</f>
        <v/>
      </c>
      <c r="J266">
        <f>IF(B266='Low Level'!B266,'Low Level'!H266,"")</f>
        <v>0</v>
      </c>
      <c r="K266" t="str">
        <f t="shared" si="17"/>
        <v>N</v>
      </c>
      <c r="L266">
        <f>IF(B266=Table1[[#This Row],[Site Name]],Table1[[#This Row],[Responded?]],"")</f>
        <v>0</v>
      </c>
      <c r="M266">
        <f>IF(B266=Table2[[#This Row],[Site Name]],Table2[[#This Row],[Responded?]],"")</f>
        <v>0</v>
      </c>
      <c r="N266">
        <f>IF(B266='Low Level'!B266,'Low Level'!I266,"")</f>
        <v>0</v>
      </c>
      <c r="O266" t="str">
        <f t="shared" si="18"/>
        <v>N</v>
      </c>
      <c r="P266">
        <f>IF(B266=Table1[[#This Row],[Site Name]],Table1[[#This Row],[Linked?]],"")</f>
        <v>0</v>
      </c>
      <c r="Q266">
        <f>IF(B266=Table2[[#This Row],[Site Name]],Table2[[#This Row],[Linked?]],"")</f>
        <v>0</v>
      </c>
      <c r="R266">
        <f>IF(B266='Low Level'!B266,'Low Level'!J266,"")</f>
        <v>0</v>
      </c>
      <c r="S266" t="str">
        <f t="shared" si="19"/>
        <v>N</v>
      </c>
    </row>
    <row r="267" spans="7:19" x14ac:dyDescent="0.25">
      <c r="G267" s="1" t="e">
        <f t="shared" si="16"/>
        <v>#VALUE!</v>
      </c>
      <c r="H267">
        <f>IF(B267=Table1[[#This Row],[Site Name]],Table1[[#This Row],[Contacted?]],"")</f>
        <v>0</v>
      </c>
      <c r="I267" t="str">
        <f>IF(B267=Table2[[#This Row],[Site Name]],Table2[[#This Row],[Contacted?]],"")</f>
        <v/>
      </c>
      <c r="J267">
        <f>IF(B267='Low Level'!B267,'Low Level'!H267,"")</f>
        <v>0</v>
      </c>
      <c r="K267" t="str">
        <f t="shared" si="17"/>
        <v>N</v>
      </c>
      <c r="L267">
        <f>IF(B267=Table1[[#This Row],[Site Name]],Table1[[#This Row],[Responded?]],"")</f>
        <v>0</v>
      </c>
      <c r="M267">
        <f>IF(B267=Table2[[#This Row],[Site Name]],Table2[[#This Row],[Responded?]],"")</f>
        <v>0</v>
      </c>
      <c r="N267">
        <f>IF(B267='Low Level'!B267,'Low Level'!I267,"")</f>
        <v>0</v>
      </c>
      <c r="O267" t="str">
        <f t="shared" si="18"/>
        <v>N</v>
      </c>
      <c r="P267">
        <f>IF(B267=Table1[[#This Row],[Site Name]],Table1[[#This Row],[Linked?]],"")</f>
        <v>0</v>
      </c>
      <c r="Q267">
        <f>IF(B267=Table2[[#This Row],[Site Name]],Table2[[#This Row],[Linked?]],"")</f>
        <v>0</v>
      </c>
      <c r="R267">
        <f>IF(B267='Low Level'!B267,'Low Level'!J267,"")</f>
        <v>0</v>
      </c>
      <c r="S267" t="str">
        <f t="shared" si="19"/>
        <v>N</v>
      </c>
    </row>
    <row r="268" spans="7:19" x14ac:dyDescent="0.25">
      <c r="G268" s="1" t="e">
        <f t="shared" si="16"/>
        <v>#VALUE!</v>
      </c>
      <c r="H268">
        <f>IF(B268=Table1[[#This Row],[Site Name]],Table1[[#This Row],[Contacted?]],"")</f>
        <v>0</v>
      </c>
      <c r="I268" t="str">
        <f>IF(B268=Table2[[#This Row],[Site Name]],Table2[[#This Row],[Contacted?]],"")</f>
        <v/>
      </c>
      <c r="J268">
        <f>IF(B268='Low Level'!B268,'Low Level'!H268,"")</f>
        <v>0</v>
      </c>
      <c r="K268" t="str">
        <f t="shared" si="17"/>
        <v>N</v>
      </c>
      <c r="L268">
        <f>IF(B268=Table1[[#This Row],[Site Name]],Table1[[#This Row],[Responded?]],"")</f>
        <v>0</v>
      </c>
      <c r="M268">
        <f>IF(B268=Table2[[#This Row],[Site Name]],Table2[[#This Row],[Responded?]],"")</f>
        <v>0</v>
      </c>
      <c r="N268">
        <f>IF(B268='Low Level'!B268,'Low Level'!I268,"")</f>
        <v>0</v>
      </c>
      <c r="O268" t="str">
        <f t="shared" si="18"/>
        <v>N</v>
      </c>
      <c r="P268">
        <f>IF(B268=Table1[[#This Row],[Site Name]],Table1[[#This Row],[Linked?]],"")</f>
        <v>0</v>
      </c>
      <c r="Q268">
        <f>IF(B268=Table2[[#This Row],[Site Name]],Table2[[#This Row],[Linked?]],"")</f>
        <v>0</v>
      </c>
      <c r="R268">
        <f>IF(B268='Low Level'!B268,'Low Level'!J268,"")</f>
        <v>0</v>
      </c>
      <c r="S268" t="str">
        <f t="shared" si="19"/>
        <v>N</v>
      </c>
    </row>
    <row r="269" spans="7:19" x14ac:dyDescent="0.25">
      <c r="G269" s="1" t="e">
        <f t="shared" si="16"/>
        <v>#VALUE!</v>
      </c>
      <c r="H269">
        <f>IF(B269=Table1[[#This Row],[Site Name]],Table1[[#This Row],[Contacted?]],"")</f>
        <v>0</v>
      </c>
      <c r="I269" t="str">
        <f>IF(B269=Table2[[#This Row],[Site Name]],Table2[[#This Row],[Contacted?]],"")</f>
        <v/>
      </c>
      <c r="J269">
        <f>IF(B269='Low Level'!B269,'Low Level'!H269,"")</f>
        <v>0</v>
      </c>
      <c r="K269" t="str">
        <f t="shared" si="17"/>
        <v>N</v>
      </c>
      <c r="L269">
        <f>IF(B269=Table1[[#This Row],[Site Name]],Table1[[#This Row],[Responded?]],"")</f>
        <v>0</v>
      </c>
      <c r="M269">
        <f>IF(B269=Table2[[#This Row],[Site Name]],Table2[[#This Row],[Responded?]],"")</f>
        <v>0</v>
      </c>
      <c r="N269">
        <f>IF(B269='Low Level'!B269,'Low Level'!I269,"")</f>
        <v>0</v>
      </c>
      <c r="O269" t="str">
        <f t="shared" si="18"/>
        <v>N</v>
      </c>
      <c r="P269">
        <f>IF(B269=Table1[[#This Row],[Site Name]],Table1[[#This Row],[Linked?]],"")</f>
        <v>0</v>
      </c>
      <c r="Q269">
        <f>IF(B269=Table2[[#This Row],[Site Name]],Table2[[#This Row],[Linked?]],"")</f>
        <v>0</v>
      </c>
      <c r="R269">
        <f>IF(B269='Low Level'!B269,'Low Level'!J269,"")</f>
        <v>0</v>
      </c>
      <c r="S269" t="str">
        <f t="shared" si="19"/>
        <v>N</v>
      </c>
    </row>
    <row r="270" spans="7:19" x14ac:dyDescent="0.25">
      <c r="G270" s="1" t="e">
        <f t="shared" si="16"/>
        <v>#VALUE!</v>
      </c>
      <c r="H270">
        <f>IF(B270=Table1[[#This Row],[Site Name]],Table1[[#This Row],[Contacted?]],"")</f>
        <v>0</v>
      </c>
      <c r="I270" t="str">
        <f>IF(B270=Table2[[#This Row],[Site Name]],Table2[[#This Row],[Contacted?]],"")</f>
        <v/>
      </c>
      <c r="J270">
        <f>IF(B270='Low Level'!B270,'Low Level'!H270,"")</f>
        <v>0</v>
      </c>
      <c r="K270" t="str">
        <f t="shared" si="17"/>
        <v>N</v>
      </c>
      <c r="L270">
        <f>IF(B270=Table1[[#This Row],[Site Name]],Table1[[#This Row],[Responded?]],"")</f>
        <v>0</v>
      </c>
      <c r="M270">
        <f>IF(B270=Table2[[#This Row],[Site Name]],Table2[[#This Row],[Responded?]],"")</f>
        <v>0</v>
      </c>
      <c r="N270">
        <f>IF(B270='Low Level'!B270,'Low Level'!I270,"")</f>
        <v>0</v>
      </c>
      <c r="O270" t="str">
        <f t="shared" si="18"/>
        <v>N</v>
      </c>
      <c r="P270">
        <f>IF(B270=Table1[[#This Row],[Site Name]],Table1[[#This Row],[Linked?]],"")</f>
        <v>0</v>
      </c>
      <c r="Q270">
        <f>IF(B270=Table2[[#This Row],[Site Name]],Table2[[#This Row],[Linked?]],"")</f>
        <v>0</v>
      </c>
      <c r="R270">
        <f>IF(B270='Low Level'!B270,'Low Level'!J270,"")</f>
        <v>0</v>
      </c>
      <c r="S270" t="str">
        <f t="shared" si="19"/>
        <v>N</v>
      </c>
    </row>
    <row r="271" spans="7:19" x14ac:dyDescent="0.25">
      <c r="G271" s="1" t="e">
        <f t="shared" si="16"/>
        <v>#VALUE!</v>
      </c>
      <c r="H271">
        <f>IF(B271=Table1[[#This Row],[Site Name]],Table1[[#This Row],[Contacted?]],"")</f>
        <v>0</v>
      </c>
      <c r="I271" t="str">
        <f>IF(B271=Table2[[#This Row],[Site Name]],Table2[[#This Row],[Contacted?]],"")</f>
        <v/>
      </c>
      <c r="J271">
        <f>IF(B271='Low Level'!B271,'Low Level'!H271,"")</f>
        <v>0</v>
      </c>
      <c r="K271" t="str">
        <f t="shared" si="17"/>
        <v>N</v>
      </c>
      <c r="L271">
        <f>IF(B271=Table1[[#This Row],[Site Name]],Table1[[#This Row],[Responded?]],"")</f>
        <v>0</v>
      </c>
      <c r="M271">
        <f>IF(B271=Table2[[#This Row],[Site Name]],Table2[[#This Row],[Responded?]],"")</f>
        <v>0</v>
      </c>
      <c r="N271">
        <f>IF(B271='Low Level'!B271,'Low Level'!I271,"")</f>
        <v>0</v>
      </c>
      <c r="O271" t="str">
        <f t="shared" si="18"/>
        <v>N</v>
      </c>
      <c r="P271">
        <f>IF(B271=Table1[[#This Row],[Site Name]],Table1[[#This Row],[Linked?]],"")</f>
        <v>0</v>
      </c>
      <c r="Q271">
        <f>IF(B271=Table2[[#This Row],[Site Name]],Table2[[#This Row],[Linked?]],"")</f>
        <v>0</v>
      </c>
      <c r="R271">
        <f>IF(B271='Low Level'!B271,'Low Level'!J271,"")</f>
        <v>0</v>
      </c>
      <c r="S271" t="str">
        <f t="shared" si="19"/>
        <v>N</v>
      </c>
    </row>
    <row r="272" spans="7:19" x14ac:dyDescent="0.25">
      <c r="G272" s="1" t="e">
        <f t="shared" si="16"/>
        <v>#VALUE!</v>
      </c>
      <c r="H272">
        <f>IF(B272=Table1[[#This Row],[Site Name]],Table1[[#This Row],[Contacted?]],"")</f>
        <v>0</v>
      </c>
      <c r="I272" t="str">
        <f>IF(B272=Table2[[#This Row],[Site Name]],Table2[[#This Row],[Contacted?]],"")</f>
        <v/>
      </c>
      <c r="J272">
        <f>IF(B272='Low Level'!B272,'Low Level'!H272,"")</f>
        <v>0</v>
      </c>
      <c r="K272" t="str">
        <f t="shared" si="17"/>
        <v>N</v>
      </c>
      <c r="L272">
        <f>IF(B272=Table1[[#This Row],[Site Name]],Table1[[#This Row],[Responded?]],"")</f>
        <v>0</v>
      </c>
      <c r="M272">
        <f>IF(B272=Table2[[#This Row],[Site Name]],Table2[[#This Row],[Responded?]],"")</f>
        <v>0</v>
      </c>
      <c r="N272">
        <f>IF(B272='Low Level'!B272,'Low Level'!I272,"")</f>
        <v>0</v>
      </c>
      <c r="O272" t="str">
        <f t="shared" si="18"/>
        <v>N</v>
      </c>
      <c r="P272">
        <f>IF(B272=Table1[[#This Row],[Site Name]],Table1[[#This Row],[Linked?]],"")</f>
        <v>0</v>
      </c>
      <c r="Q272">
        <f>IF(B272=Table2[[#This Row],[Site Name]],Table2[[#This Row],[Linked?]],"")</f>
        <v>0</v>
      </c>
      <c r="R272">
        <f>IF(B272='Low Level'!B272,'Low Level'!J272,"")</f>
        <v>0</v>
      </c>
      <c r="S272" t="str">
        <f t="shared" si="19"/>
        <v>N</v>
      </c>
    </row>
    <row r="273" spans="7:19" x14ac:dyDescent="0.25">
      <c r="G273" s="1" t="e">
        <f t="shared" si="16"/>
        <v>#VALUE!</v>
      </c>
      <c r="H273">
        <f>IF(B273=Table1[[#This Row],[Site Name]],Table1[[#This Row],[Contacted?]],"")</f>
        <v>0</v>
      </c>
      <c r="I273" t="str">
        <f>IF(B273=Table2[[#This Row],[Site Name]],Table2[[#This Row],[Contacted?]],"")</f>
        <v/>
      </c>
      <c r="J273">
        <f>IF(B273='Low Level'!B273,'Low Level'!H273,"")</f>
        <v>0</v>
      </c>
      <c r="K273" t="str">
        <f t="shared" si="17"/>
        <v>N</v>
      </c>
      <c r="L273">
        <f>IF(B273=Table1[[#This Row],[Site Name]],Table1[[#This Row],[Responded?]],"")</f>
        <v>0</v>
      </c>
      <c r="M273">
        <f>IF(B273=Table2[[#This Row],[Site Name]],Table2[[#This Row],[Responded?]],"")</f>
        <v>0</v>
      </c>
      <c r="N273">
        <f>IF(B273='Low Level'!B273,'Low Level'!I273,"")</f>
        <v>0</v>
      </c>
      <c r="O273" t="str">
        <f t="shared" si="18"/>
        <v>N</v>
      </c>
      <c r="P273">
        <f>IF(B273=Table1[[#This Row],[Site Name]],Table1[[#This Row],[Linked?]],"")</f>
        <v>0</v>
      </c>
      <c r="Q273">
        <f>IF(B273=Table2[[#This Row],[Site Name]],Table2[[#This Row],[Linked?]],"")</f>
        <v>0</v>
      </c>
      <c r="R273">
        <f>IF(B273='Low Level'!B273,'Low Level'!J273,"")</f>
        <v>0</v>
      </c>
      <c r="S273" t="str">
        <f t="shared" si="19"/>
        <v>N</v>
      </c>
    </row>
    <row r="274" spans="7:19" x14ac:dyDescent="0.25">
      <c r="G274" s="1" t="e">
        <f t="shared" si="16"/>
        <v>#VALUE!</v>
      </c>
      <c r="H274">
        <f>IF(B274=Table1[[#This Row],[Site Name]],Table1[[#This Row],[Contacted?]],"")</f>
        <v>0</v>
      </c>
      <c r="I274" t="str">
        <f>IF(B274=Table2[[#This Row],[Site Name]],Table2[[#This Row],[Contacted?]],"")</f>
        <v/>
      </c>
      <c r="J274">
        <f>IF(B274='Low Level'!B274,'Low Level'!H274,"")</f>
        <v>0</v>
      </c>
      <c r="K274" t="str">
        <f t="shared" si="17"/>
        <v>N</v>
      </c>
      <c r="L274">
        <f>IF(B274=Table1[[#This Row],[Site Name]],Table1[[#This Row],[Responded?]],"")</f>
        <v>0</v>
      </c>
      <c r="M274">
        <f>IF(B274=Table2[[#This Row],[Site Name]],Table2[[#This Row],[Responded?]],"")</f>
        <v>0</v>
      </c>
      <c r="N274">
        <f>IF(B274='Low Level'!B274,'Low Level'!I274,"")</f>
        <v>0</v>
      </c>
      <c r="O274" t="str">
        <f t="shared" si="18"/>
        <v>N</v>
      </c>
      <c r="P274">
        <f>IF(B274=Table1[[#This Row],[Site Name]],Table1[[#This Row],[Linked?]],"")</f>
        <v>0</v>
      </c>
      <c r="Q274">
        <f>IF(B274=Table2[[#This Row],[Site Name]],Table2[[#This Row],[Linked?]],"")</f>
        <v>0</v>
      </c>
      <c r="R274">
        <f>IF(B274='Low Level'!B274,'Low Level'!J274,"")</f>
        <v>0</v>
      </c>
      <c r="S274" t="str">
        <f t="shared" si="19"/>
        <v>N</v>
      </c>
    </row>
    <row r="275" spans="7:19" x14ac:dyDescent="0.25">
      <c r="G275" s="1" t="e">
        <f t="shared" si="16"/>
        <v>#VALUE!</v>
      </c>
      <c r="H275">
        <f>IF(B275=Table1[[#This Row],[Site Name]],Table1[[#This Row],[Contacted?]],"")</f>
        <v>0</v>
      </c>
      <c r="I275" t="str">
        <f>IF(B275=Table2[[#This Row],[Site Name]],Table2[[#This Row],[Contacted?]],"")</f>
        <v/>
      </c>
      <c r="J275">
        <f>IF(B275='Low Level'!B275,'Low Level'!H275,"")</f>
        <v>0</v>
      </c>
      <c r="K275" t="str">
        <f t="shared" si="17"/>
        <v>N</v>
      </c>
      <c r="L275">
        <f>IF(B275=Table1[[#This Row],[Site Name]],Table1[[#This Row],[Responded?]],"")</f>
        <v>0</v>
      </c>
      <c r="M275">
        <f>IF(B275=Table2[[#This Row],[Site Name]],Table2[[#This Row],[Responded?]],"")</f>
        <v>0</v>
      </c>
      <c r="N275">
        <f>IF(B275='Low Level'!B275,'Low Level'!I275,"")</f>
        <v>0</v>
      </c>
      <c r="O275" t="str">
        <f t="shared" si="18"/>
        <v>N</v>
      </c>
      <c r="P275">
        <f>IF(B275=Table1[[#This Row],[Site Name]],Table1[[#This Row],[Linked?]],"")</f>
        <v>0</v>
      </c>
      <c r="Q275">
        <f>IF(B275=Table2[[#This Row],[Site Name]],Table2[[#This Row],[Linked?]],"")</f>
        <v>0</v>
      </c>
      <c r="R275">
        <f>IF(B275='Low Level'!B275,'Low Level'!J275,"")</f>
        <v>0</v>
      </c>
      <c r="S275" t="str">
        <f t="shared" si="19"/>
        <v>N</v>
      </c>
    </row>
    <row r="276" spans="7:19" x14ac:dyDescent="0.25">
      <c r="G276" s="1" t="e">
        <f t="shared" si="16"/>
        <v>#VALUE!</v>
      </c>
      <c r="H276">
        <f>IF(B276=Table1[[#This Row],[Site Name]],Table1[[#This Row],[Contacted?]],"")</f>
        <v>0</v>
      </c>
      <c r="I276" t="str">
        <f>IF(B276=Table2[[#This Row],[Site Name]],Table2[[#This Row],[Contacted?]],"")</f>
        <v/>
      </c>
      <c r="J276">
        <f>IF(B276='Low Level'!B276,'Low Level'!H276,"")</f>
        <v>0</v>
      </c>
      <c r="K276" t="str">
        <f t="shared" si="17"/>
        <v>N</v>
      </c>
      <c r="L276">
        <f>IF(B276=Table1[[#This Row],[Site Name]],Table1[[#This Row],[Responded?]],"")</f>
        <v>0</v>
      </c>
      <c r="M276">
        <f>IF(B276=Table2[[#This Row],[Site Name]],Table2[[#This Row],[Responded?]],"")</f>
        <v>0</v>
      </c>
      <c r="N276">
        <f>IF(B276='Low Level'!B276,'Low Level'!I276,"")</f>
        <v>0</v>
      </c>
      <c r="O276" t="str">
        <f t="shared" si="18"/>
        <v>N</v>
      </c>
      <c r="P276">
        <f>IF(B276=Table1[[#This Row],[Site Name]],Table1[[#This Row],[Linked?]],"")</f>
        <v>0</v>
      </c>
      <c r="Q276">
        <f>IF(B276=Table2[[#This Row],[Site Name]],Table2[[#This Row],[Linked?]],"")</f>
        <v>0</v>
      </c>
      <c r="R276">
        <f>IF(B276='Low Level'!B276,'Low Level'!J276,"")</f>
        <v>0</v>
      </c>
      <c r="S276" t="str">
        <f t="shared" si="19"/>
        <v>N</v>
      </c>
    </row>
    <row r="277" spans="7:19" x14ac:dyDescent="0.25">
      <c r="G277" s="1" t="e">
        <f t="shared" si="16"/>
        <v>#VALUE!</v>
      </c>
      <c r="H277">
        <f>IF(B277=Table1[[#This Row],[Site Name]],Table1[[#This Row],[Contacted?]],"")</f>
        <v>0</v>
      </c>
      <c r="I277" t="str">
        <f>IF(B277=Table2[[#This Row],[Site Name]],Table2[[#This Row],[Contacted?]],"")</f>
        <v/>
      </c>
      <c r="J277">
        <f>IF(B277='Low Level'!B277,'Low Level'!H277,"")</f>
        <v>0</v>
      </c>
      <c r="K277" t="str">
        <f t="shared" si="17"/>
        <v>N</v>
      </c>
      <c r="L277">
        <f>IF(B277=Table1[[#This Row],[Site Name]],Table1[[#This Row],[Responded?]],"")</f>
        <v>0</v>
      </c>
      <c r="M277">
        <f>IF(B277=Table2[[#This Row],[Site Name]],Table2[[#This Row],[Responded?]],"")</f>
        <v>0</v>
      </c>
      <c r="N277">
        <f>IF(B277='Low Level'!B277,'Low Level'!I277,"")</f>
        <v>0</v>
      </c>
      <c r="O277" t="str">
        <f t="shared" si="18"/>
        <v>N</v>
      </c>
      <c r="P277">
        <f>IF(B277=Table1[[#This Row],[Site Name]],Table1[[#This Row],[Linked?]],"")</f>
        <v>0</v>
      </c>
      <c r="Q277">
        <f>IF(B277=Table2[[#This Row],[Site Name]],Table2[[#This Row],[Linked?]],"")</f>
        <v>0</v>
      </c>
      <c r="R277">
        <f>IF(B277='Low Level'!B277,'Low Level'!J277,"")</f>
        <v>0</v>
      </c>
      <c r="S277" t="str">
        <f t="shared" si="19"/>
        <v>N</v>
      </c>
    </row>
    <row r="278" spans="7:19" x14ac:dyDescent="0.25">
      <c r="G278" s="1" t="e">
        <f t="shared" si="16"/>
        <v>#VALUE!</v>
      </c>
      <c r="H278">
        <f>IF(B278=Table1[[#This Row],[Site Name]],Table1[[#This Row],[Contacted?]],"")</f>
        <v>0</v>
      </c>
      <c r="I278" t="str">
        <f>IF(B278=Table2[[#This Row],[Site Name]],Table2[[#This Row],[Contacted?]],"")</f>
        <v/>
      </c>
      <c r="J278">
        <f>IF(B278='Low Level'!B278,'Low Level'!H278,"")</f>
        <v>0</v>
      </c>
      <c r="K278" t="str">
        <f t="shared" si="17"/>
        <v>N</v>
      </c>
      <c r="L278">
        <f>IF(B278=Table1[[#This Row],[Site Name]],Table1[[#This Row],[Responded?]],"")</f>
        <v>0</v>
      </c>
      <c r="M278">
        <f>IF(B278=Table2[[#This Row],[Site Name]],Table2[[#This Row],[Responded?]],"")</f>
        <v>0</v>
      </c>
      <c r="N278">
        <f>IF(B278='Low Level'!B278,'Low Level'!I278,"")</f>
        <v>0</v>
      </c>
      <c r="O278" t="str">
        <f t="shared" si="18"/>
        <v>N</v>
      </c>
      <c r="P278">
        <f>IF(B278=Table1[[#This Row],[Site Name]],Table1[[#This Row],[Linked?]],"")</f>
        <v>0</v>
      </c>
      <c r="Q278">
        <f>IF(B278=Table2[[#This Row],[Site Name]],Table2[[#This Row],[Linked?]],"")</f>
        <v>0</v>
      </c>
      <c r="R278">
        <f>IF(B278='Low Level'!B278,'Low Level'!J278,"")</f>
        <v>0</v>
      </c>
      <c r="S278" t="str">
        <f t="shared" si="19"/>
        <v>N</v>
      </c>
    </row>
    <row r="279" spans="7:19" x14ac:dyDescent="0.25">
      <c r="G279" s="1" t="e">
        <f t="shared" si="16"/>
        <v>#VALUE!</v>
      </c>
      <c r="H279">
        <f>IF(B279=Table1[[#This Row],[Site Name]],Table1[[#This Row],[Contacted?]],"")</f>
        <v>0</v>
      </c>
      <c r="I279" t="str">
        <f>IF(B279=Table2[[#This Row],[Site Name]],Table2[[#This Row],[Contacted?]],"")</f>
        <v/>
      </c>
      <c r="J279">
        <f>IF(B279='Low Level'!B279,'Low Level'!H279,"")</f>
        <v>0</v>
      </c>
      <c r="K279" t="str">
        <f t="shared" si="17"/>
        <v>N</v>
      </c>
      <c r="L279">
        <f>IF(B279=Table1[[#This Row],[Site Name]],Table1[[#This Row],[Responded?]],"")</f>
        <v>0</v>
      </c>
      <c r="M279">
        <f>IF(B279=Table2[[#This Row],[Site Name]],Table2[[#This Row],[Responded?]],"")</f>
        <v>0</v>
      </c>
      <c r="N279">
        <f>IF(B279='Low Level'!B279,'Low Level'!I279,"")</f>
        <v>0</v>
      </c>
      <c r="O279" t="str">
        <f t="shared" si="18"/>
        <v>N</v>
      </c>
      <c r="P279">
        <f>IF(B279=Table1[[#This Row],[Site Name]],Table1[[#This Row],[Linked?]],"")</f>
        <v>0</v>
      </c>
      <c r="Q279">
        <f>IF(B279=Table2[[#This Row],[Site Name]],Table2[[#This Row],[Linked?]],"")</f>
        <v>0</v>
      </c>
      <c r="R279">
        <f>IF(B279='Low Level'!B279,'Low Level'!J279,"")</f>
        <v>0</v>
      </c>
      <c r="S279" t="str">
        <f t="shared" si="19"/>
        <v>N</v>
      </c>
    </row>
    <row r="280" spans="7:19" x14ac:dyDescent="0.25">
      <c r="G280" s="1" t="e">
        <f t="shared" si="16"/>
        <v>#VALUE!</v>
      </c>
      <c r="H280">
        <f>IF(B280=Table1[[#This Row],[Site Name]],Table1[[#This Row],[Contacted?]],"")</f>
        <v>0</v>
      </c>
      <c r="I280" t="str">
        <f>IF(B280=Table2[[#This Row],[Site Name]],Table2[[#This Row],[Contacted?]],"")</f>
        <v/>
      </c>
      <c r="J280">
        <f>IF(B280='Low Level'!B280,'Low Level'!H280,"")</f>
        <v>0</v>
      </c>
      <c r="K280" t="str">
        <f t="shared" si="17"/>
        <v>N</v>
      </c>
      <c r="L280">
        <f>IF(B280=Table1[[#This Row],[Site Name]],Table1[[#This Row],[Responded?]],"")</f>
        <v>0</v>
      </c>
      <c r="M280">
        <f>IF(B280=Table2[[#This Row],[Site Name]],Table2[[#This Row],[Responded?]],"")</f>
        <v>0</v>
      </c>
      <c r="N280">
        <f>IF(B280='Low Level'!B280,'Low Level'!I280,"")</f>
        <v>0</v>
      </c>
      <c r="O280" t="str">
        <f t="shared" si="18"/>
        <v>N</v>
      </c>
      <c r="P280">
        <f>IF(B280=Table1[[#This Row],[Site Name]],Table1[[#This Row],[Linked?]],"")</f>
        <v>0</v>
      </c>
      <c r="Q280">
        <f>IF(B280=Table2[[#This Row],[Site Name]],Table2[[#This Row],[Linked?]],"")</f>
        <v>0</v>
      </c>
      <c r="R280">
        <f>IF(B280='Low Level'!B280,'Low Level'!J280,"")</f>
        <v>0</v>
      </c>
      <c r="S280" t="str">
        <f t="shared" si="19"/>
        <v>N</v>
      </c>
    </row>
    <row r="281" spans="7:19" x14ac:dyDescent="0.25">
      <c r="G281" s="1" t="e">
        <f t="shared" si="16"/>
        <v>#VALUE!</v>
      </c>
      <c r="H281">
        <f>IF(B281=Table1[[#This Row],[Site Name]],Table1[[#This Row],[Contacted?]],"")</f>
        <v>0</v>
      </c>
      <c r="I281" t="str">
        <f>IF(B281=Table2[[#This Row],[Site Name]],Table2[[#This Row],[Contacted?]],"")</f>
        <v/>
      </c>
      <c r="J281">
        <f>IF(B281='Low Level'!B281,'Low Level'!H281,"")</f>
        <v>0</v>
      </c>
      <c r="K281" t="str">
        <f t="shared" si="17"/>
        <v>N</v>
      </c>
      <c r="L281">
        <f>IF(B281=Table1[[#This Row],[Site Name]],Table1[[#This Row],[Responded?]],"")</f>
        <v>0</v>
      </c>
      <c r="M281">
        <f>IF(B281=Table2[[#This Row],[Site Name]],Table2[[#This Row],[Responded?]],"")</f>
        <v>0</v>
      </c>
      <c r="N281">
        <f>IF(B281='Low Level'!B281,'Low Level'!I281,"")</f>
        <v>0</v>
      </c>
      <c r="O281" t="str">
        <f t="shared" si="18"/>
        <v>N</v>
      </c>
      <c r="P281">
        <f>IF(B281=Table1[[#This Row],[Site Name]],Table1[[#This Row],[Linked?]],"")</f>
        <v>0</v>
      </c>
      <c r="Q281">
        <f>IF(B281=Table2[[#This Row],[Site Name]],Table2[[#This Row],[Linked?]],"")</f>
        <v>0</v>
      </c>
      <c r="R281">
        <f>IF(B281='Low Level'!B281,'Low Level'!J281,"")</f>
        <v>0</v>
      </c>
      <c r="S281" t="str">
        <f t="shared" si="19"/>
        <v>N</v>
      </c>
    </row>
    <row r="282" spans="7:19" x14ac:dyDescent="0.25">
      <c r="G282" s="1" t="e">
        <f t="shared" si="16"/>
        <v>#VALUE!</v>
      </c>
      <c r="H282">
        <f>IF(B282=Table1[[#This Row],[Site Name]],Table1[[#This Row],[Contacted?]],"")</f>
        <v>0</v>
      </c>
      <c r="I282" t="str">
        <f>IF(B282=Table2[[#This Row],[Site Name]],Table2[[#This Row],[Contacted?]],"")</f>
        <v/>
      </c>
      <c r="J282">
        <f>IF(B282='Low Level'!B282,'Low Level'!H282,"")</f>
        <v>0</v>
      </c>
      <c r="K282" t="str">
        <f t="shared" si="17"/>
        <v>N</v>
      </c>
      <c r="L282">
        <f>IF(B282=Table1[[#This Row],[Site Name]],Table1[[#This Row],[Responded?]],"")</f>
        <v>0</v>
      </c>
      <c r="M282">
        <f>IF(B282=Table2[[#This Row],[Site Name]],Table2[[#This Row],[Responded?]],"")</f>
        <v>0</v>
      </c>
      <c r="N282">
        <f>IF(B282='Low Level'!B282,'Low Level'!I282,"")</f>
        <v>0</v>
      </c>
      <c r="O282" t="str">
        <f t="shared" si="18"/>
        <v>N</v>
      </c>
      <c r="P282">
        <f>IF(B282=Table1[[#This Row],[Site Name]],Table1[[#This Row],[Linked?]],"")</f>
        <v>0</v>
      </c>
      <c r="Q282">
        <f>IF(B282=Table2[[#This Row],[Site Name]],Table2[[#This Row],[Linked?]],"")</f>
        <v>0</v>
      </c>
      <c r="R282">
        <f>IF(B282='Low Level'!B282,'Low Level'!J282,"")</f>
        <v>0</v>
      </c>
      <c r="S282" t="str">
        <f t="shared" si="19"/>
        <v>N</v>
      </c>
    </row>
    <row r="283" spans="7:19" x14ac:dyDescent="0.25">
      <c r="G283" s="1" t="e">
        <f t="shared" si="16"/>
        <v>#VALUE!</v>
      </c>
      <c r="H283">
        <f>IF(B283=Table1[[#This Row],[Site Name]],Table1[[#This Row],[Contacted?]],"")</f>
        <v>0</v>
      </c>
      <c r="I283" t="str">
        <f>IF(B283=Table2[[#This Row],[Site Name]],Table2[[#This Row],[Contacted?]],"")</f>
        <v/>
      </c>
      <c r="J283">
        <f>IF(B283='Low Level'!B283,'Low Level'!H283,"")</f>
        <v>0</v>
      </c>
      <c r="K283" t="str">
        <f t="shared" si="17"/>
        <v>N</v>
      </c>
      <c r="L283">
        <f>IF(B283=Table1[[#This Row],[Site Name]],Table1[[#This Row],[Responded?]],"")</f>
        <v>0</v>
      </c>
      <c r="M283">
        <f>IF(B283=Table2[[#This Row],[Site Name]],Table2[[#This Row],[Responded?]],"")</f>
        <v>0</v>
      </c>
      <c r="N283">
        <f>IF(B283='Low Level'!B283,'Low Level'!I283,"")</f>
        <v>0</v>
      </c>
      <c r="O283" t="str">
        <f t="shared" si="18"/>
        <v>N</v>
      </c>
      <c r="P283">
        <f>IF(B283=Table1[[#This Row],[Site Name]],Table1[[#This Row],[Linked?]],"")</f>
        <v>0</v>
      </c>
      <c r="Q283">
        <f>IF(B283=Table2[[#This Row],[Site Name]],Table2[[#This Row],[Linked?]],"")</f>
        <v>0</v>
      </c>
      <c r="R283">
        <f>IF(B283='Low Level'!B283,'Low Level'!J283,"")</f>
        <v>0</v>
      </c>
      <c r="S283" t="str">
        <f t="shared" si="19"/>
        <v>N</v>
      </c>
    </row>
    <row r="284" spans="7:19" x14ac:dyDescent="0.25">
      <c r="G284" s="1" t="e">
        <f t="shared" si="16"/>
        <v>#VALUE!</v>
      </c>
      <c r="H284">
        <f>IF(B284=Table1[[#This Row],[Site Name]],Table1[[#This Row],[Contacted?]],"")</f>
        <v>0</v>
      </c>
      <c r="I284" t="str">
        <f>IF(B284=Table2[[#This Row],[Site Name]],Table2[[#This Row],[Contacted?]],"")</f>
        <v/>
      </c>
      <c r="J284">
        <f>IF(B284='Low Level'!B284,'Low Level'!H284,"")</f>
        <v>0</v>
      </c>
      <c r="K284" t="str">
        <f t="shared" si="17"/>
        <v>N</v>
      </c>
      <c r="L284">
        <f>IF(B284=Table1[[#This Row],[Site Name]],Table1[[#This Row],[Responded?]],"")</f>
        <v>0</v>
      </c>
      <c r="M284">
        <f>IF(B284=Table2[[#This Row],[Site Name]],Table2[[#This Row],[Responded?]],"")</f>
        <v>0</v>
      </c>
      <c r="N284">
        <f>IF(B284='Low Level'!B284,'Low Level'!I284,"")</f>
        <v>0</v>
      </c>
      <c r="O284" t="str">
        <f t="shared" si="18"/>
        <v>N</v>
      </c>
      <c r="P284">
        <f>IF(B284=Table1[[#This Row],[Site Name]],Table1[[#This Row],[Linked?]],"")</f>
        <v>0</v>
      </c>
      <c r="Q284">
        <f>IF(B284=Table2[[#This Row],[Site Name]],Table2[[#This Row],[Linked?]],"")</f>
        <v>0</v>
      </c>
      <c r="R284">
        <f>IF(B284='Low Level'!B284,'Low Level'!J284,"")</f>
        <v>0</v>
      </c>
      <c r="S284" t="str">
        <f t="shared" si="19"/>
        <v>N</v>
      </c>
    </row>
    <row r="285" spans="7:19" x14ac:dyDescent="0.25">
      <c r="G285" s="1" t="e">
        <f t="shared" si="16"/>
        <v>#VALUE!</v>
      </c>
      <c r="H285">
        <f>IF(B285=Table1[[#This Row],[Site Name]],Table1[[#This Row],[Contacted?]],"")</f>
        <v>0</v>
      </c>
      <c r="I285" t="str">
        <f>IF(B285=Table2[[#This Row],[Site Name]],Table2[[#This Row],[Contacted?]],"")</f>
        <v/>
      </c>
      <c r="J285">
        <f>IF(B285='Low Level'!B285,'Low Level'!H285,"")</f>
        <v>0</v>
      </c>
      <c r="K285" t="str">
        <f t="shared" si="17"/>
        <v>N</v>
      </c>
      <c r="L285">
        <f>IF(B285=Table1[[#This Row],[Site Name]],Table1[[#This Row],[Responded?]],"")</f>
        <v>0</v>
      </c>
      <c r="M285">
        <f>IF(B285=Table2[[#This Row],[Site Name]],Table2[[#This Row],[Responded?]],"")</f>
        <v>0</v>
      </c>
      <c r="N285">
        <f>IF(B285='Low Level'!B285,'Low Level'!I285,"")</f>
        <v>0</v>
      </c>
      <c r="O285" t="str">
        <f t="shared" si="18"/>
        <v>N</v>
      </c>
      <c r="P285">
        <f>IF(B285=Table1[[#This Row],[Site Name]],Table1[[#This Row],[Linked?]],"")</f>
        <v>0</v>
      </c>
      <c r="Q285">
        <f>IF(B285=Table2[[#This Row],[Site Name]],Table2[[#This Row],[Linked?]],"")</f>
        <v>0</v>
      </c>
      <c r="R285">
        <f>IF(B285='Low Level'!B285,'Low Level'!J285,"")</f>
        <v>0</v>
      </c>
      <c r="S285" t="str">
        <f t="shared" si="19"/>
        <v>N</v>
      </c>
    </row>
    <row r="286" spans="7:19" x14ac:dyDescent="0.25">
      <c r="G286" s="1" t="e">
        <f t="shared" si="16"/>
        <v>#VALUE!</v>
      </c>
      <c r="H286">
        <f>IF(B286=Table1[[#This Row],[Site Name]],Table1[[#This Row],[Contacted?]],"")</f>
        <v>0</v>
      </c>
      <c r="I286" t="str">
        <f>IF(B286=Table2[[#This Row],[Site Name]],Table2[[#This Row],[Contacted?]],"")</f>
        <v/>
      </c>
      <c r="J286">
        <f>IF(B286='Low Level'!B286,'Low Level'!H286,"")</f>
        <v>0</v>
      </c>
      <c r="K286" t="str">
        <f t="shared" si="17"/>
        <v>N</v>
      </c>
      <c r="L286">
        <f>IF(B286=Table1[[#This Row],[Site Name]],Table1[[#This Row],[Responded?]],"")</f>
        <v>0</v>
      </c>
      <c r="M286">
        <f>IF(B286=Table2[[#This Row],[Site Name]],Table2[[#This Row],[Responded?]],"")</f>
        <v>0</v>
      </c>
      <c r="N286">
        <f>IF(B286='Low Level'!B286,'Low Level'!I286,"")</f>
        <v>0</v>
      </c>
      <c r="O286" t="str">
        <f t="shared" si="18"/>
        <v>N</v>
      </c>
      <c r="P286">
        <f>IF(B286=Table1[[#This Row],[Site Name]],Table1[[#This Row],[Linked?]],"")</f>
        <v>0</v>
      </c>
      <c r="Q286">
        <f>IF(B286=Table2[[#This Row],[Site Name]],Table2[[#This Row],[Linked?]],"")</f>
        <v>0</v>
      </c>
      <c r="R286">
        <f>IF(B286='Low Level'!B286,'Low Level'!J286,"")</f>
        <v>0</v>
      </c>
      <c r="S286" t="str">
        <f t="shared" si="19"/>
        <v>N</v>
      </c>
    </row>
    <row r="287" spans="7:19" x14ac:dyDescent="0.25">
      <c r="G287" s="1" t="e">
        <f t="shared" si="16"/>
        <v>#VALUE!</v>
      </c>
      <c r="H287">
        <f>IF(B287=Table1[[#This Row],[Site Name]],Table1[[#This Row],[Contacted?]],"")</f>
        <v>0</v>
      </c>
      <c r="I287" t="str">
        <f>IF(B287=Table2[[#This Row],[Site Name]],Table2[[#This Row],[Contacted?]],"")</f>
        <v/>
      </c>
      <c r="J287">
        <f>IF(B287='Low Level'!B287,'Low Level'!H287,"")</f>
        <v>0</v>
      </c>
      <c r="K287" t="str">
        <f t="shared" si="17"/>
        <v>N</v>
      </c>
      <c r="L287">
        <f>IF(B287=Table1[[#This Row],[Site Name]],Table1[[#This Row],[Responded?]],"")</f>
        <v>0</v>
      </c>
      <c r="M287">
        <f>IF(B287=Table2[[#This Row],[Site Name]],Table2[[#This Row],[Responded?]],"")</f>
        <v>0</v>
      </c>
      <c r="N287">
        <f>IF(B287='Low Level'!B287,'Low Level'!I287,"")</f>
        <v>0</v>
      </c>
      <c r="O287" t="str">
        <f t="shared" si="18"/>
        <v>N</v>
      </c>
      <c r="P287">
        <f>IF(B287=Table1[[#This Row],[Site Name]],Table1[[#This Row],[Linked?]],"")</f>
        <v>0</v>
      </c>
      <c r="Q287">
        <f>IF(B287=Table2[[#This Row],[Site Name]],Table2[[#This Row],[Linked?]],"")</f>
        <v>0</v>
      </c>
      <c r="R287">
        <f>IF(B287='Low Level'!B287,'Low Level'!J287,"")</f>
        <v>0</v>
      </c>
      <c r="S287" t="str">
        <f t="shared" si="19"/>
        <v>N</v>
      </c>
    </row>
    <row r="288" spans="7:19" x14ac:dyDescent="0.25">
      <c r="G288" s="1" t="e">
        <f t="shared" si="16"/>
        <v>#VALUE!</v>
      </c>
      <c r="H288">
        <f>IF(B288=Table1[[#This Row],[Site Name]],Table1[[#This Row],[Contacted?]],"")</f>
        <v>0</v>
      </c>
      <c r="I288" t="str">
        <f>IF(B288=Table2[[#This Row],[Site Name]],Table2[[#This Row],[Contacted?]],"")</f>
        <v/>
      </c>
      <c r="J288">
        <f>IF(B288='Low Level'!B288,'Low Level'!H288,"")</f>
        <v>0</v>
      </c>
      <c r="K288" t="str">
        <f t="shared" si="17"/>
        <v>N</v>
      </c>
      <c r="L288">
        <f>IF(B288=Table1[[#This Row],[Site Name]],Table1[[#This Row],[Responded?]],"")</f>
        <v>0</v>
      </c>
      <c r="M288">
        <f>IF(B288=Table2[[#This Row],[Site Name]],Table2[[#This Row],[Responded?]],"")</f>
        <v>0</v>
      </c>
      <c r="N288">
        <f>IF(B288='Low Level'!B288,'Low Level'!I288,"")</f>
        <v>0</v>
      </c>
      <c r="O288" t="str">
        <f t="shared" si="18"/>
        <v>N</v>
      </c>
      <c r="P288">
        <f>IF(B288=Table1[[#This Row],[Site Name]],Table1[[#This Row],[Linked?]],"")</f>
        <v>0</v>
      </c>
      <c r="Q288">
        <f>IF(B288=Table2[[#This Row],[Site Name]],Table2[[#This Row],[Linked?]],"")</f>
        <v>0</v>
      </c>
      <c r="R288">
        <f>IF(B288='Low Level'!B288,'Low Level'!J288,"")</f>
        <v>0</v>
      </c>
      <c r="S288" t="str">
        <f t="shared" si="19"/>
        <v>N</v>
      </c>
    </row>
    <row r="289" spans="7:19" x14ac:dyDescent="0.25">
      <c r="G289" s="1" t="e">
        <f t="shared" si="16"/>
        <v>#VALUE!</v>
      </c>
      <c r="H289">
        <f>IF(B289=Table1[[#This Row],[Site Name]],Table1[[#This Row],[Contacted?]],"")</f>
        <v>0</v>
      </c>
      <c r="I289" t="str">
        <f>IF(B289=Table2[[#This Row],[Site Name]],Table2[[#This Row],[Contacted?]],"")</f>
        <v/>
      </c>
      <c r="J289">
        <f>IF(B289='Low Level'!B289,'Low Level'!H289,"")</f>
        <v>0</v>
      </c>
      <c r="K289" t="str">
        <f t="shared" si="17"/>
        <v>N</v>
      </c>
      <c r="L289">
        <f>IF(B289=Table1[[#This Row],[Site Name]],Table1[[#This Row],[Responded?]],"")</f>
        <v>0</v>
      </c>
      <c r="M289">
        <f>IF(B289=Table2[[#This Row],[Site Name]],Table2[[#This Row],[Responded?]],"")</f>
        <v>0</v>
      </c>
      <c r="N289">
        <f>IF(B289='Low Level'!B289,'Low Level'!I289,"")</f>
        <v>0</v>
      </c>
      <c r="O289" t="str">
        <f t="shared" si="18"/>
        <v>N</v>
      </c>
      <c r="P289">
        <f>IF(B289=Table1[[#This Row],[Site Name]],Table1[[#This Row],[Linked?]],"")</f>
        <v>0</v>
      </c>
      <c r="Q289">
        <f>IF(B289=Table2[[#This Row],[Site Name]],Table2[[#This Row],[Linked?]],"")</f>
        <v>0</v>
      </c>
      <c r="R289">
        <f>IF(B289='Low Level'!B289,'Low Level'!J289,"")</f>
        <v>0</v>
      </c>
      <c r="S289" t="str">
        <f t="shared" si="19"/>
        <v>N</v>
      </c>
    </row>
    <row r="290" spans="7:19" x14ac:dyDescent="0.25">
      <c r="G290" s="1" t="e">
        <f t="shared" si="16"/>
        <v>#VALUE!</v>
      </c>
      <c r="H290">
        <f>IF(B290=Table1[[#This Row],[Site Name]],Table1[[#This Row],[Contacted?]],"")</f>
        <v>0</v>
      </c>
      <c r="I290" t="str">
        <f>IF(B290=Table2[[#This Row],[Site Name]],Table2[[#This Row],[Contacted?]],"")</f>
        <v/>
      </c>
      <c r="J290">
        <f>IF(B290='Low Level'!B290,'Low Level'!H290,"")</f>
        <v>0</v>
      </c>
      <c r="K290" t="str">
        <f t="shared" si="17"/>
        <v>N</v>
      </c>
      <c r="L290">
        <f>IF(B290=Table1[[#This Row],[Site Name]],Table1[[#This Row],[Responded?]],"")</f>
        <v>0</v>
      </c>
      <c r="M290">
        <f>IF(B290=Table2[[#This Row],[Site Name]],Table2[[#This Row],[Responded?]],"")</f>
        <v>0</v>
      </c>
      <c r="N290">
        <f>IF(B290='Low Level'!B290,'Low Level'!I290,"")</f>
        <v>0</v>
      </c>
      <c r="O290" t="str">
        <f t="shared" si="18"/>
        <v>N</v>
      </c>
      <c r="P290">
        <f>IF(B290=Table1[[#This Row],[Site Name]],Table1[[#This Row],[Linked?]],"")</f>
        <v>0</v>
      </c>
      <c r="Q290">
        <f>IF(B290=Table2[[#This Row],[Site Name]],Table2[[#This Row],[Linked?]],"")</f>
        <v>0</v>
      </c>
      <c r="R290">
        <f>IF(B290='Low Level'!B290,'Low Level'!J290,"")</f>
        <v>0</v>
      </c>
      <c r="S290" t="str">
        <f t="shared" si="19"/>
        <v>N</v>
      </c>
    </row>
    <row r="291" spans="7:19" x14ac:dyDescent="0.25">
      <c r="G291" s="1" t="e">
        <f t="shared" si="16"/>
        <v>#VALUE!</v>
      </c>
      <c r="H291">
        <f>IF(B291=Table1[[#This Row],[Site Name]],Table1[[#This Row],[Contacted?]],"")</f>
        <v>0</v>
      </c>
      <c r="I291" t="str">
        <f>IF(B291=Table2[[#This Row],[Site Name]],Table2[[#This Row],[Contacted?]],"")</f>
        <v/>
      </c>
      <c r="J291">
        <f>IF(B291='Low Level'!B291,'Low Level'!H291,"")</f>
        <v>0</v>
      </c>
      <c r="K291" t="str">
        <f t="shared" si="17"/>
        <v>N</v>
      </c>
      <c r="L291">
        <f>IF(B291=Table1[[#This Row],[Site Name]],Table1[[#This Row],[Responded?]],"")</f>
        <v>0</v>
      </c>
      <c r="M291">
        <f>IF(B291=Table2[[#This Row],[Site Name]],Table2[[#This Row],[Responded?]],"")</f>
        <v>0</v>
      </c>
      <c r="N291">
        <f>IF(B291='Low Level'!B291,'Low Level'!I291,"")</f>
        <v>0</v>
      </c>
      <c r="O291" t="str">
        <f t="shared" si="18"/>
        <v>N</v>
      </c>
      <c r="P291">
        <f>IF(B291=Table1[[#This Row],[Site Name]],Table1[[#This Row],[Linked?]],"")</f>
        <v>0</v>
      </c>
      <c r="Q291">
        <f>IF(B291=Table2[[#This Row],[Site Name]],Table2[[#This Row],[Linked?]],"")</f>
        <v>0</v>
      </c>
      <c r="R291">
        <f>IF(B291='Low Level'!B291,'Low Level'!J291,"")</f>
        <v>0</v>
      </c>
      <c r="S291" t="str">
        <f t="shared" si="19"/>
        <v>N</v>
      </c>
    </row>
    <row r="292" spans="7:19" x14ac:dyDescent="0.25">
      <c r="G292" s="1" t="e">
        <f t="shared" si="16"/>
        <v>#VALUE!</v>
      </c>
      <c r="H292">
        <f>IF(B292=Table1[[#This Row],[Site Name]],Table1[[#This Row],[Contacted?]],"")</f>
        <v>0</v>
      </c>
      <c r="I292" t="str">
        <f>IF(B292=Table2[[#This Row],[Site Name]],Table2[[#This Row],[Contacted?]],"")</f>
        <v/>
      </c>
      <c r="J292">
        <f>IF(B292='Low Level'!B292,'Low Level'!H292,"")</f>
        <v>0</v>
      </c>
      <c r="K292" t="str">
        <f t="shared" si="17"/>
        <v>N</v>
      </c>
      <c r="L292">
        <f>IF(B292=Table1[[#This Row],[Site Name]],Table1[[#This Row],[Responded?]],"")</f>
        <v>0</v>
      </c>
      <c r="M292">
        <f>IF(B292=Table2[[#This Row],[Site Name]],Table2[[#This Row],[Responded?]],"")</f>
        <v>0</v>
      </c>
      <c r="N292">
        <f>IF(B292='Low Level'!B292,'Low Level'!I292,"")</f>
        <v>0</v>
      </c>
      <c r="O292" t="str">
        <f t="shared" si="18"/>
        <v>N</v>
      </c>
      <c r="P292">
        <f>IF(B292=Table1[[#This Row],[Site Name]],Table1[[#This Row],[Linked?]],"")</f>
        <v>0</v>
      </c>
      <c r="Q292">
        <f>IF(B292=Table2[[#This Row],[Site Name]],Table2[[#This Row],[Linked?]],"")</f>
        <v>0</v>
      </c>
      <c r="R292">
        <f>IF(B292='Low Level'!B292,'Low Level'!J292,"")</f>
        <v>0</v>
      </c>
      <c r="S292" t="str">
        <f t="shared" si="19"/>
        <v>N</v>
      </c>
    </row>
    <row r="293" spans="7:19" x14ac:dyDescent="0.25">
      <c r="G293" s="1" t="e">
        <f t="shared" si="16"/>
        <v>#VALUE!</v>
      </c>
      <c r="H293">
        <f>IF(B293=Table1[[#This Row],[Site Name]],Table1[[#This Row],[Contacted?]],"")</f>
        <v>0</v>
      </c>
      <c r="I293" t="str">
        <f>IF(B293=Table2[[#This Row],[Site Name]],Table2[[#This Row],[Contacted?]],"")</f>
        <v/>
      </c>
      <c r="J293">
        <f>IF(B293='Low Level'!B293,'Low Level'!H293,"")</f>
        <v>0</v>
      </c>
      <c r="K293" t="str">
        <f t="shared" si="17"/>
        <v>N</v>
      </c>
      <c r="L293">
        <f>IF(B293=Table1[[#This Row],[Site Name]],Table1[[#This Row],[Responded?]],"")</f>
        <v>0</v>
      </c>
      <c r="M293">
        <f>IF(B293=Table2[[#This Row],[Site Name]],Table2[[#This Row],[Responded?]],"")</f>
        <v>0</v>
      </c>
      <c r="N293">
        <f>IF(B293='Low Level'!B293,'Low Level'!I293,"")</f>
        <v>0</v>
      </c>
      <c r="O293" t="str">
        <f t="shared" si="18"/>
        <v>N</v>
      </c>
      <c r="P293">
        <f>IF(B293=Table1[[#This Row],[Site Name]],Table1[[#This Row],[Linked?]],"")</f>
        <v>0</v>
      </c>
      <c r="Q293">
        <f>IF(B293=Table2[[#This Row],[Site Name]],Table2[[#This Row],[Linked?]],"")</f>
        <v>0</v>
      </c>
      <c r="R293">
        <f>IF(B293='Low Level'!B293,'Low Level'!J293,"")</f>
        <v>0</v>
      </c>
      <c r="S293" t="str">
        <f t="shared" si="19"/>
        <v>N</v>
      </c>
    </row>
    <row r="294" spans="7:19" x14ac:dyDescent="0.25">
      <c r="G294" s="1" t="e">
        <f t="shared" si="16"/>
        <v>#VALUE!</v>
      </c>
      <c r="H294">
        <f>IF(B294=Table1[[#This Row],[Site Name]],Table1[[#This Row],[Contacted?]],"")</f>
        <v>0</v>
      </c>
      <c r="I294" t="str">
        <f>IF(B294=Table2[[#This Row],[Site Name]],Table2[[#This Row],[Contacted?]],"")</f>
        <v/>
      </c>
      <c r="J294">
        <f>IF(B294='Low Level'!B294,'Low Level'!H294,"")</f>
        <v>0</v>
      </c>
      <c r="K294" t="str">
        <f t="shared" si="17"/>
        <v>N</v>
      </c>
      <c r="L294">
        <f>IF(B294=Table1[[#This Row],[Site Name]],Table1[[#This Row],[Responded?]],"")</f>
        <v>0</v>
      </c>
      <c r="M294">
        <f>IF(B294=Table2[[#This Row],[Site Name]],Table2[[#This Row],[Responded?]],"")</f>
        <v>0</v>
      </c>
      <c r="N294">
        <f>IF(B294='Low Level'!B294,'Low Level'!I294,"")</f>
        <v>0</v>
      </c>
      <c r="O294" t="str">
        <f t="shared" si="18"/>
        <v>N</v>
      </c>
      <c r="P294">
        <f>IF(B294=Table1[[#This Row],[Site Name]],Table1[[#This Row],[Linked?]],"")</f>
        <v>0</v>
      </c>
      <c r="Q294">
        <f>IF(B294=Table2[[#This Row],[Site Name]],Table2[[#This Row],[Linked?]],"")</f>
        <v>0</v>
      </c>
      <c r="R294">
        <f>IF(B294='Low Level'!B294,'Low Level'!J294,"")</f>
        <v>0</v>
      </c>
      <c r="S294" t="str">
        <f t="shared" si="19"/>
        <v>N</v>
      </c>
    </row>
    <row r="295" spans="7:19" x14ac:dyDescent="0.25">
      <c r="G295" s="1" t="e">
        <f t="shared" si="16"/>
        <v>#VALUE!</v>
      </c>
      <c r="H295">
        <f>IF(B295=Table1[[#This Row],[Site Name]],Table1[[#This Row],[Contacted?]],"")</f>
        <v>0</v>
      </c>
      <c r="I295" t="str">
        <f>IF(B295=Table2[[#This Row],[Site Name]],Table2[[#This Row],[Contacted?]],"")</f>
        <v/>
      </c>
      <c r="J295">
        <f>IF(B295='Low Level'!B295,'Low Level'!H295,"")</f>
        <v>0</v>
      </c>
      <c r="K295" t="str">
        <f t="shared" si="17"/>
        <v>N</v>
      </c>
      <c r="L295">
        <f>IF(B295=Table1[[#This Row],[Site Name]],Table1[[#This Row],[Responded?]],"")</f>
        <v>0</v>
      </c>
      <c r="M295">
        <f>IF(B295=Table2[[#This Row],[Site Name]],Table2[[#This Row],[Responded?]],"")</f>
        <v>0</v>
      </c>
      <c r="N295">
        <f>IF(B295='Low Level'!B295,'Low Level'!I295,"")</f>
        <v>0</v>
      </c>
      <c r="O295" t="str">
        <f t="shared" si="18"/>
        <v>N</v>
      </c>
      <c r="P295">
        <f>IF(B295=Table1[[#This Row],[Site Name]],Table1[[#This Row],[Linked?]],"")</f>
        <v>0</v>
      </c>
      <c r="Q295">
        <f>IF(B295=Table2[[#This Row],[Site Name]],Table2[[#This Row],[Linked?]],"")</f>
        <v>0</v>
      </c>
      <c r="R295">
        <f>IF(B295='Low Level'!B295,'Low Level'!J295,"")</f>
        <v>0</v>
      </c>
      <c r="S295" t="str">
        <f t="shared" si="19"/>
        <v>N</v>
      </c>
    </row>
    <row r="296" spans="7:19" x14ac:dyDescent="0.25">
      <c r="G296" s="1" t="e">
        <f t="shared" si="16"/>
        <v>#VALUE!</v>
      </c>
      <c r="H296">
        <f>IF(B296=Table1[[#This Row],[Site Name]],Table1[[#This Row],[Contacted?]],"")</f>
        <v>0</v>
      </c>
      <c r="I296" t="str">
        <f>IF(B296=Table2[[#This Row],[Site Name]],Table2[[#This Row],[Contacted?]],"")</f>
        <v/>
      </c>
      <c r="J296">
        <f>IF(B296='Low Level'!B296,'Low Level'!H296,"")</f>
        <v>0</v>
      </c>
      <c r="K296" t="str">
        <f t="shared" si="17"/>
        <v>N</v>
      </c>
      <c r="L296">
        <f>IF(B296=Table1[[#This Row],[Site Name]],Table1[[#This Row],[Responded?]],"")</f>
        <v>0</v>
      </c>
      <c r="M296">
        <f>IF(B296=Table2[[#This Row],[Site Name]],Table2[[#This Row],[Responded?]],"")</f>
        <v>0</v>
      </c>
      <c r="N296">
        <f>IF(B296='Low Level'!B296,'Low Level'!I296,"")</f>
        <v>0</v>
      </c>
      <c r="O296" t="str">
        <f t="shared" si="18"/>
        <v>N</v>
      </c>
      <c r="P296">
        <f>IF(B296=Table1[[#This Row],[Site Name]],Table1[[#This Row],[Linked?]],"")</f>
        <v>0</v>
      </c>
      <c r="Q296">
        <f>IF(B296=Table2[[#This Row],[Site Name]],Table2[[#This Row],[Linked?]],"")</f>
        <v>0</v>
      </c>
      <c r="R296">
        <f>IF(B296='Low Level'!B296,'Low Level'!J296,"")</f>
        <v>0</v>
      </c>
      <c r="S296" t="str">
        <f t="shared" si="19"/>
        <v>N</v>
      </c>
    </row>
    <row r="297" spans="7:19" x14ac:dyDescent="0.25">
      <c r="G297" s="1" t="e">
        <f t="shared" si="16"/>
        <v>#VALUE!</v>
      </c>
      <c r="H297">
        <f>IF(B297=Table1[[#This Row],[Site Name]],Table1[[#This Row],[Contacted?]],"")</f>
        <v>0</v>
      </c>
      <c r="I297" t="str">
        <f>IF(B297=Table2[[#This Row],[Site Name]],Table2[[#This Row],[Contacted?]],"")</f>
        <v/>
      </c>
      <c r="J297">
        <f>IF(B297='Low Level'!B297,'Low Level'!H297,"")</f>
        <v>0</v>
      </c>
      <c r="K297" t="str">
        <f t="shared" si="17"/>
        <v>N</v>
      </c>
      <c r="L297">
        <f>IF(B297=Table1[[#This Row],[Site Name]],Table1[[#This Row],[Responded?]],"")</f>
        <v>0</v>
      </c>
      <c r="M297">
        <f>IF(B297=Table2[[#This Row],[Site Name]],Table2[[#This Row],[Responded?]],"")</f>
        <v>0</v>
      </c>
      <c r="N297">
        <f>IF(B297='Low Level'!B297,'Low Level'!I297,"")</f>
        <v>0</v>
      </c>
      <c r="O297" t="str">
        <f t="shared" si="18"/>
        <v>N</v>
      </c>
      <c r="P297">
        <f>IF(B297=Table1[[#This Row],[Site Name]],Table1[[#This Row],[Linked?]],"")</f>
        <v>0</v>
      </c>
      <c r="Q297">
        <f>IF(B297=Table2[[#This Row],[Site Name]],Table2[[#This Row],[Linked?]],"")</f>
        <v>0</v>
      </c>
      <c r="R297">
        <f>IF(B297='Low Level'!B297,'Low Level'!J297,"")</f>
        <v>0</v>
      </c>
      <c r="S297" t="str">
        <f t="shared" si="19"/>
        <v>N</v>
      </c>
    </row>
    <row r="298" spans="7:19" x14ac:dyDescent="0.25">
      <c r="G298" s="1" t="e">
        <f t="shared" si="16"/>
        <v>#VALUE!</v>
      </c>
      <c r="H298">
        <f>IF(B298=Table1[[#This Row],[Site Name]],Table1[[#This Row],[Contacted?]],"")</f>
        <v>0</v>
      </c>
      <c r="I298" t="str">
        <f>IF(B298=Table2[[#This Row],[Site Name]],Table2[[#This Row],[Contacted?]],"")</f>
        <v/>
      </c>
      <c r="J298">
        <f>IF(B298='Low Level'!B298,'Low Level'!H298,"")</f>
        <v>0</v>
      </c>
      <c r="K298" t="str">
        <f t="shared" si="17"/>
        <v>N</v>
      </c>
      <c r="L298">
        <f>IF(B298=Table1[[#This Row],[Site Name]],Table1[[#This Row],[Responded?]],"")</f>
        <v>0</v>
      </c>
      <c r="M298">
        <f>IF(B298=Table2[[#This Row],[Site Name]],Table2[[#This Row],[Responded?]],"")</f>
        <v>0</v>
      </c>
      <c r="N298">
        <f>IF(B298='Low Level'!B298,'Low Level'!I298,"")</f>
        <v>0</v>
      </c>
      <c r="O298" t="str">
        <f t="shared" si="18"/>
        <v>N</v>
      </c>
      <c r="P298">
        <f>IF(B298=Table1[[#This Row],[Site Name]],Table1[[#This Row],[Linked?]],"")</f>
        <v>0</v>
      </c>
      <c r="Q298">
        <f>IF(B298=Table2[[#This Row],[Site Name]],Table2[[#This Row],[Linked?]],"")</f>
        <v>0</v>
      </c>
      <c r="R298">
        <f>IF(B298='Low Level'!B298,'Low Level'!J298,"")</f>
        <v>0</v>
      </c>
      <c r="S298" t="str">
        <f t="shared" si="19"/>
        <v>N</v>
      </c>
    </row>
    <row r="299" spans="7:19" x14ac:dyDescent="0.25">
      <c r="G299" s="1" t="e">
        <f t="shared" si="16"/>
        <v>#VALUE!</v>
      </c>
      <c r="H299">
        <f>IF(B299=Table1[[#This Row],[Site Name]],Table1[[#This Row],[Contacted?]],"")</f>
        <v>0</v>
      </c>
      <c r="I299" t="str">
        <f>IF(B299=Table2[[#This Row],[Site Name]],Table2[[#This Row],[Contacted?]],"")</f>
        <v/>
      </c>
      <c r="J299">
        <f>IF(B299='Low Level'!B299,'Low Level'!H299,"")</f>
        <v>0</v>
      </c>
      <c r="K299" t="str">
        <f t="shared" si="17"/>
        <v>N</v>
      </c>
      <c r="L299">
        <f>IF(B299=Table1[[#This Row],[Site Name]],Table1[[#This Row],[Responded?]],"")</f>
        <v>0</v>
      </c>
      <c r="M299">
        <f>IF(B299=Table2[[#This Row],[Site Name]],Table2[[#This Row],[Responded?]],"")</f>
        <v>0</v>
      </c>
      <c r="N299">
        <f>IF(B299='Low Level'!B299,'Low Level'!I299,"")</f>
        <v>0</v>
      </c>
      <c r="O299" t="str">
        <f t="shared" si="18"/>
        <v>N</v>
      </c>
      <c r="P299">
        <f>IF(B299=Table1[[#This Row],[Site Name]],Table1[[#This Row],[Linked?]],"")</f>
        <v>0</v>
      </c>
      <c r="Q299">
        <f>IF(B299=Table2[[#This Row],[Site Name]],Table2[[#This Row],[Linked?]],"")</f>
        <v>0</v>
      </c>
      <c r="R299">
        <f>IF(B299='Low Level'!B299,'Low Level'!J299,"")</f>
        <v>0</v>
      </c>
      <c r="S299" t="str">
        <f t="shared" si="19"/>
        <v>N</v>
      </c>
    </row>
    <row r="300" spans="7:19" x14ac:dyDescent="0.25">
      <c r="G300" s="1" t="e">
        <f t="shared" si="16"/>
        <v>#VALUE!</v>
      </c>
      <c r="H300">
        <f>IF(B300=Table1[[#This Row],[Site Name]],Table1[[#This Row],[Contacted?]],"")</f>
        <v>0</v>
      </c>
      <c r="I300" t="str">
        <f>IF(B300=Table2[[#This Row],[Site Name]],Table2[[#This Row],[Contacted?]],"")</f>
        <v/>
      </c>
      <c r="J300">
        <f>IF(B300='Low Level'!B300,'Low Level'!H300,"")</f>
        <v>0</v>
      </c>
      <c r="K300" t="str">
        <f t="shared" si="17"/>
        <v>N</v>
      </c>
      <c r="L300">
        <f>IF(B300=Table1[[#This Row],[Site Name]],Table1[[#This Row],[Responded?]],"")</f>
        <v>0</v>
      </c>
      <c r="M300">
        <f>IF(B300=Table2[[#This Row],[Site Name]],Table2[[#This Row],[Responded?]],"")</f>
        <v>0</v>
      </c>
      <c r="N300">
        <f>IF(B300='Low Level'!B300,'Low Level'!I300,"")</f>
        <v>0</v>
      </c>
      <c r="O300" t="str">
        <f t="shared" si="18"/>
        <v>N</v>
      </c>
      <c r="P300">
        <f>IF(B300=Table1[[#This Row],[Site Name]],Table1[[#This Row],[Linked?]],"")</f>
        <v>0</v>
      </c>
      <c r="Q300">
        <f>IF(B300=Table2[[#This Row],[Site Name]],Table2[[#This Row],[Linked?]],"")</f>
        <v>0</v>
      </c>
      <c r="R300">
        <f>IF(B300='Low Level'!B300,'Low Level'!J300,"")</f>
        <v>0</v>
      </c>
      <c r="S300" t="str">
        <f t="shared" si="19"/>
        <v>N</v>
      </c>
    </row>
    <row r="301" spans="7:19" x14ac:dyDescent="0.25">
      <c r="G301" s="1" t="e">
        <f t="shared" si="16"/>
        <v>#VALUE!</v>
      </c>
      <c r="H301">
        <f>IF(B301=Table1[[#This Row],[Site Name]],Table1[[#This Row],[Contacted?]],"")</f>
        <v>0</v>
      </c>
      <c r="I301" t="str">
        <f>IF(B301=Table2[[#This Row],[Site Name]],Table2[[#This Row],[Contacted?]],"")</f>
        <v/>
      </c>
      <c r="J301">
        <f>IF(B301='Low Level'!B301,'Low Level'!H301,"")</f>
        <v>0</v>
      </c>
      <c r="K301" t="str">
        <f t="shared" si="17"/>
        <v>N</v>
      </c>
      <c r="L301">
        <f>IF(B301=Table1[[#This Row],[Site Name]],Table1[[#This Row],[Responded?]],"")</f>
        <v>0</v>
      </c>
      <c r="M301">
        <f>IF(B301=Table2[[#This Row],[Site Name]],Table2[[#This Row],[Responded?]],"")</f>
        <v>0</v>
      </c>
      <c r="N301">
        <f>IF(B301='Low Level'!B301,'Low Level'!I301,"")</f>
        <v>0</v>
      </c>
      <c r="O301" t="str">
        <f t="shared" si="18"/>
        <v>N</v>
      </c>
      <c r="P301">
        <f>IF(B301=Table1[[#This Row],[Site Name]],Table1[[#This Row],[Linked?]],"")</f>
        <v>0</v>
      </c>
      <c r="Q301">
        <f>IF(B301=Table2[[#This Row],[Site Name]],Table2[[#This Row],[Linked?]],"")</f>
        <v>0</v>
      </c>
      <c r="R301">
        <f>IF(B301='Low Level'!B301,'Low Level'!J301,"")</f>
        <v>0</v>
      </c>
      <c r="S301" t="str">
        <f t="shared" si="19"/>
        <v>N</v>
      </c>
    </row>
    <row r="302" spans="7:19" x14ac:dyDescent="0.25">
      <c r="G302" s="1" t="e">
        <f t="shared" si="16"/>
        <v>#VALUE!</v>
      </c>
      <c r="H302">
        <f>IF(B302=Table1[[#This Row],[Site Name]],Table1[[#This Row],[Contacted?]],"")</f>
        <v>0</v>
      </c>
      <c r="I302" t="str">
        <f>IF(B302=Table2[[#This Row],[Site Name]],Table2[[#This Row],[Contacted?]],"")</f>
        <v/>
      </c>
      <c r="J302">
        <f>IF(B302='Low Level'!B302,'Low Level'!H302,"")</f>
        <v>0</v>
      </c>
      <c r="K302" t="str">
        <f t="shared" si="17"/>
        <v>N</v>
      </c>
      <c r="L302">
        <f>IF(B302=Table1[[#This Row],[Site Name]],Table1[[#This Row],[Responded?]],"")</f>
        <v>0</v>
      </c>
      <c r="M302">
        <f>IF(B302=Table2[[#This Row],[Site Name]],Table2[[#This Row],[Responded?]],"")</f>
        <v>0</v>
      </c>
      <c r="N302">
        <f>IF(B302='Low Level'!B302,'Low Level'!I302,"")</f>
        <v>0</v>
      </c>
      <c r="O302" t="str">
        <f t="shared" si="18"/>
        <v>N</v>
      </c>
      <c r="P302">
        <f>IF(B302=Table1[[#This Row],[Site Name]],Table1[[#This Row],[Linked?]],"")</f>
        <v>0</v>
      </c>
      <c r="Q302">
        <f>IF(B302=Table2[[#This Row],[Site Name]],Table2[[#This Row],[Linked?]],"")</f>
        <v>0</v>
      </c>
      <c r="R302">
        <f>IF(B302='Low Level'!B302,'Low Level'!J302,"")</f>
        <v>0</v>
      </c>
      <c r="S302" t="str">
        <f t="shared" si="19"/>
        <v>N</v>
      </c>
    </row>
    <row r="303" spans="7:19" x14ac:dyDescent="0.25">
      <c r="G303" s="1" t="e">
        <f t="shared" si="16"/>
        <v>#VALUE!</v>
      </c>
      <c r="H303">
        <f>IF(B303=Table1[[#This Row],[Site Name]],Table1[[#This Row],[Contacted?]],"")</f>
        <v>0</v>
      </c>
      <c r="I303" t="str">
        <f>IF(B303=Table2[[#This Row],[Site Name]],Table2[[#This Row],[Contacted?]],"")</f>
        <v/>
      </c>
      <c r="J303">
        <f>IF(B303='Low Level'!B303,'Low Level'!H303,"")</f>
        <v>0</v>
      </c>
      <c r="K303" t="str">
        <f t="shared" si="17"/>
        <v>N</v>
      </c>
      <c r="L303">
        <f>IF(B303=Table1[[#This Row],[Site Name]],Table1[[#This Row],[Responded?]],"")</f>
        <v>0</v>
      </c>
      <c r="M303">
        <f>IF(B303=Table2[[#This Row],[Site Name]],Table2[[#This Row],[Responded?]],"")</f>
        <v>0</v>
      </c>
      <c r="N303">
        <f>IF(B303='Low Level'!B303,'Low Level'!I303,"")</f>
        <v>0</v>
      </c>
      <c r="O303" t="str">
        <f t="shared" si="18"/>
        <v>N</v>
      </c>
      <c r="P303">
        <f>IF(B303=Table1[[#This Row],[Site Name]],Table1[[#This Row],[Linked?]],"")</f>
        <v>0</v>
      </c>
      <c r="Q303">
        <f>IF(B303=Table2[[#This Row],[Site Name]],Table2[[#This Row],[Linked?]],"")</f>
        <v>0</v>
      </c>
      <c r="R303">
        <f>IF(B303='Low Level'!B303,'Low Level'!J303,"")</f>
        <v>0</v>
      </c>
      <c r="S303" t="str">
        <f t="shared" si="19"/>
        <v>N</v>
      </c>
    </row>
    <row r="304" spans="7:19" x14ac:dyDescent="0.25">
      <c r="G304" s="1" t="e">
        <f t="shared" si="16"/>
        <v>#VALUE!</v>
      </c>
      <c r="H304">
        <f>IF(B304=Table1[[#This Row],[Site Name]],Table1[[#This Row],[Contacted?]],"")</f>
        <v>0</v>
      </c>
      <c r="I304" t="str">
        <f>IF(B304=Table2[[#This Row],[Site Name]],Table2[[#This Row],[Contacted?]],"")</f>
        <v/>
      </c>
      <c r="J304">
        <f>IF(B304='Low Level'!B304,'Low Level'!H304,"")</f>
        <v>0</v>
      </c>
      <c r="K304" t="str">
        <f t="shared" si="17"/>
        <v>N</v>
      </c>
      <c r="L304">
        <f>IF(B304=Table1[[#This Row],[Site Name]],Table1[[#This Row],[Responded?]],"")</f>
        <v>0</v>
      </c>
      <c r="M304">
        <f>IF(B304=Table2[[#This Row],[Site Name]],Table2[[#This Row],[Responded?]],"")</f>
        <v>0</v>
      </c>
      <c r="N304">
        <f>IF(B304='Low Level'!B304,'Low Level'!I304,"")</f>
        <v>0</v>
      </c>
      <c r="O304" t="str">
        <f t="shared" si="18"/>
        <v>N</v>
      </c>
      <c r="P304">
        <f>IF(B304=Table1[[#This Row],[Site Name]],Table1[[#This Row],[Linked?]],"")</f>
        <v>0</v>
      </c>
      <c r="Q304">
        <f>IF(B304=Table2[[#This Row],[Site Name]],Table2[[#This Row],[Linked?]],"")</f>
        <v>0</v>
      </c>
      <c r="R304">
        <f>IF(B304='Low Level'!B304,'Low Level'!J304,"")</f>
        <v>0</v>
      </c>
      <c r="S304" t="str">
        <f t="shared" si="19"/>
        <v>N</v>
      </c>
    </row>
    <row r="305" spans="7:19" x14ac:dyDescent="0.25">
      <c r="G305" s="1" t="e">
        <f t="shared" si="16"/>
        <v>#VALUE!</v>
      </c>
      <c r="H305">
        <f>IF(B305=Table1[[#This Row],[Site Name]],Table1[[#This Row],[Contacted?]],"")</f>
        <v>0</v>
      </c>
      <c r="I305" t="str">
        <f>IF(B305=Table2[[#This Row],[Site Name]],Table2[[#This Row],[Contacted?]],"")</f>
        <v/>
      </c>
      <c r="J305">
        <f>IF(B305='Low Level'!B305,'Low Level'!H305,"")</f>
        <v>0</v>
      </c>
      <c r="K305" t="str">
        <f t="shared" si="17"/>
        <v>N</v>
      </c>
      <c r="L305">
        <f>IF(B305=Table1[[#This Row],[Site Name]],Table1[[#This Row],[Responded?]],"")</f>
        <v>0</v>
      </c>
      <c r="M305">
        <f>IF(B305=Table2[[#This Row],[Site Name]],Table2[[#This Row],[Responded?]],"")</f>
        <v>0</v>
      </c>
      <c r="N305">
        <f>IF(B305='Low Level'!B305,'Low Level'!I305,"")</f>
        <v>0</v>
      </c>
      <c r="O305" t="str">
        <f t="shared" si="18"/>
        <v>N</v>
      </c>
      <c r="P305">
        <f>IF(B305=Table1[[#This Row],[Site Name]],Table1[[#This Row],[Linked?]],"")</f>
        <v>0</v>
      </c>
      <c r="Q305">
        <f>IF(B305=Table2[[#This Row],[Site Name]],Table2[[#This Row],[Linked?]],"")</f>
        <v>0</v>
      </c>
      <c r="R305">
        <f>IF(B305='Low Level'!B305,'Low Level'!J305,"")</f>
        <v>0</v>
      </c>
      <c r="S305" t="str">
        <f t="shared" si="19"/>
        <v>N</v>
      </c>
    </row>
    <row r="306" spans="7:19" x14ac:dyDescent="0.25">
      <c r="G306" s="1" t="e">
        <f t="shared" si="16"/>
        <v>#VALUE!</v>
      </c>
      <c r="H306">
        <f>IF(B306=Table1[[#This Row],[Site Name]],Table1[[#This Row],[Contacted?]],"")</f>
        <v>0</v>
      </c>
      <c r="I306" t="str">
        <f>IF(B306=Table2[[#This Row],[Site Name]],Table2[[#This Row],[Contacted?]],"")</f>
        <v/>
      </c>
      <c r="J306">
        <f>IF(B306='Low Level'!B306,'Low Level'!H306,"")</f>
        <v>0</v>
      </c>
      <c r="K306" t="str">
        <f t="shared" si="17"/>
        <v>N</v>
      </c>
      <c r="L306">
        <f>IF(B306=Table1[[#This Row],[Site Name]],Table1[[#This Row],[Responded?]],"")</f>
        <v>0</v>
      </c>
      <c r="M306">
        <f>IF(B306=Table2[[#This Row],[Site Name]],Table2[[#This Row],[Responded?]],"")</f>
        <v>0</v>
      </c>
      <c r="N306">
        <f>IF(B306='Low Level'!B306,'Low Level'!I306,"")</f>
        <v>0</v>
      </c>
      <c r="O306" t="str">
        <f t="shared" si="18"/>
        <v>N</v>
      </c>
      <c r="P306">
        <f>IF(B306=Table1[[#This Row],[Site Name]],Table1[[#This Row],[Linked?]],"")</f>
        <v>0</v>
      </c>
      <c r="Q306">
        <f>IF(B306=Table2[[#This Row],[Site Name]],Table2[[#This Row],[Linked?]],"")</f>
        <v>0</v>
      </c>
      <c r="R306">
        <f>IF(B306='Low Level'!B306,'Low Level'!J306,"")</f>
        <v>0</v>
      </c>
      <c r="S306" t="str">
        <f t="shared" si="19"/>
        <v>N</v>
      </c>
    </row>
    <row r="307" spans="7:19" x14ac:dyDescent="0.25">
      <c r="G307" s="1" t="e">
        <f t="shared" si="16"/>
        <v>#VALUE!</v>
      </c>
      <c r="H307">
        <f>IF(B307=Table1[[#This Row],[Site Name]],Table1[[#This Row],[Contacted?]],"")</f>
        <v>0</v>
      </c>
      <c r="I307" t="str">
        <f>IF(B307=Table2[[#This Row],[Site Name]],Table2[[#This Row],[Contacted?]],"")</f>
        <v/>
      </c>
      <c r="J307">
        <f>IF(B307='Low Level'!B307,'Low Level'!H307,"")</f>
        <v>0</v>
      </c>
      <c r="K307" t="str">
        <f t="shared" si="17"/>
        <v>N</v>
      </c>
      <c r="L307">
        <f>IF(B307=Table1[[#This Row],[Site Name]],Table1[[#This Row],[Responded?]],"")</f>
        <v>0</v>
      </c>
      <c r="M307">
        <f>IF(B307=Table2[[#This Row],[Site Name]],Table2[[#This Row],[Responded?]],"")</f>
        <v>0</v>
      </c>
      <c r="N307">
        <f>IF(B307='Low Level'!B307,'Low Level'!I307,"")</f>
        <v>0</v>
      </c>
      <c r="O307" t="str">
        <f t="shared" si="18"/>
        <v>N</v>
      </c>
      <c r="P307">
        <f>IF(B307=Table1[[#This Row],[Site Name]],Table1[[#This Row],[Linked?]],"")</f>
        <v>0</v>
      </c>
      <c r="Q307">
        <f>IF(B307=Table2[[#This Row],[Site Name]],Table2[[#This Row],[Linked?]],"")</f>
        <v>0</v>
      </c>
      <c r="R307">
        <f>IF(B307='Low Level'!B307,'Low Level'!J307,"")</f>
        <v>0</v>
      </c>
      <c r="S307" t="str">
        <f t="shared" si="19"/>
        <v>N</v>
      </c>
    </row>
    <row r="308" spans="7:19" x14ac:dyDescent="0.25">
      <c r="G308" s="1" t="e">
        <f t="shared" si="16"/>
        <v>#VALUE!</v>
      </c>
      <c r="H308">
        <f>IF(B308=Table1[[#This Row],[Site Name]],Table1[[#This Row],[Contacted?]],"")</f>
        <v>0</v>
      </c>
      <c r="I308" t="str">
        <f>IF(B308=Table2[[#This Row],[Site Name]],Table2[[#This Row],[Contacted?]],"")</f>
        <v/>
      </c>
      <c r="J308">
        <f>IF(B308='Low Level'!B308,'Low Level'!H308,"")</f>
        <v>0</v>
      </c>
      <c r="K308" t="str">
        <f t="shared" si="17"/>
        <v>N</v>
      </c>
      <c r="L308">
        <f>IF(B308=Table1[[#This Row],[Site Name]],Table1[[#This Row],[Responded?]],"")</f>
        <v>0</v>
      </c>
      <c r="M308">
        <f>IF(B308=Table2[[#This Row],[Site Name]],Table2[[#This Row],[Responded?]],"")</f>
        <v>0</v>
      </c>
      <c r="N308">
        <f>IF(B308='Low Level'!B308,'Low Level'!I308,"")</f>
        <v>0</v>
      </c>
      <c r="O308" t="str">
        <f t="shared" si="18"/>
        <v>N</v>
      </c>
      <c r="P308">
        <f>IF(B308=Table1[[#This Row],[Site Name]],Table1[[#This Row],[Linked?]],"")</f>
        <v>0</v>
      </c>
      <c r="Q308">
        <f>IF(B308=Table2[[#This Row],[Site Name]],Table2[[#This Row],[Linked?]],"")</f>
        <v>0</v>
      </c>
      <c r="R308">
        <f>IF(B308='Low Level'!B308,'Low Level'!J308,"")</f>
        <v>0</v>
      </c>
      <c r="S308" t="str">
        <f t="shared" si="19"/>
        <v>N</v>
      </c>
    </row>
    <row r="309" spans="7:19" x14ac:dyDescent="0.25">
      <c r="G309" s="1" t="e">
        <f t="shared" si="16"/>
        <v>#VALUE!</v>
      </c>
      <c r="H309">
        <f>IF(B309=Table1[[#This Row],[Site Name]],Table1[[#This Row],[Contacted?]],"")</f>
        <v>0</v>
      </c>
      <c r="I309" t="str">
        <f>IF(B309=Table2[[#This Row],[Site Name]],Table2[[#This Row],[Contacted?]],"")</f>
        <v/>
      </c>
      <c r="J309">
        <f>IF(B309='Low Level'!B309,'Low Level'!H309,"")</f>
        <v>0</v>
      </c>
      <c r="K309" t="str">
        <f t="shared" si="17"/>
        <v>N</v>
      </c>
      <c r="L309">
        <f>IF(B309=Table1[[#This Row],[Site Name]],Table1[[#This Row],[Responded?]],"")</f>
        <v>0</v>
      </c>
      <c r="M309">
        <f>IF(B309=Table2[[#This Row],[Site Name]],Table2[[#This Row],[Responded?]],"")</f>
        <v>0</v>
      </c>
      <c r="N309">
        <f>IF(B309='Low Level'!B309,'Low Level'!I309,"")</f>
        <v>0</v>
      </c>
      <c r="O309" t="str">
        <f t="shared" si="18"/>
        <v>N</v>
      </c>
      <c r="P309">
        <f>IF(B309=Table1[[#This Row],[Site Name]],Table1[[#This Row],[Linked?]],"")</f>
        <v>0</v>
      </c>
      <c r="Q309">
        <f>IF(B309=Table2[[#This Row],[Site Name]],Table2[[#This Row],[Linked?]],"")</f>
        <v>0</v>
      </c>
      <c r="R309">
        <f>IF(B309='Low Level'!B309,'Low Level'!J309,"")</f>
        <v>0</v>
      </c>
      <c r="S309" t="str">
        <f t="shared" si="19"/>
        <v>N</v>
      </c>
    </row>
    <row r="310" spans="7:19" x14ac:dyDescent="0.25">
      <c r="G310" s="1" t="e">
        <f t="shared" si="16"/>
        <v>#VALUE!</v>
      </c>
      <c r="H310">
        <f>IF(B310=Table1[[#This Row],[Site Name]],Table1[[#This Row],[Contacted?]],"")</f>
        <v>0</v>
      </c>
      <c r="I310" t="str">
        <f>IF(B310=Table2[[#This Row],[Site Name]],Table2[[#This Row],[Contacted?]],"")</f>
        <v/>
      </c>
      <c r="J310">
        <f>IF(B310='Low Level'!B310,'Low Level'!H310,"")</f>
        <v>0</v>
      </c>
      <c r="K310" t="str">
        <f t="shared" si="17"/>
        <v>N</v>
      </c>
      <c r="L310">
        <f>IF(B310=Table1[[#This Row],[Site Name]],Table1[[#This Row],[Responded?]],"")</f>
        <v>0</v>
      </c>
      <c r="M310">
        <f>IF(B310=Table2[[#This Row],[Site Name]],Table2[[#This Row],[Responded?]],"")</f>
        <v>0</v>
      </c>
      <c r="N310">
        <f>IF(B310='Low Level'!B310,'Low Level'!I310,"")</f>
        <v>0</v>
      </c>
      <c r="O310" t="str">
        <f t="shared" si="18"/>
        <v>N</v>
      </c>
      <c r="P310">
        <f>IF(B310=Table1[[#This Row],[Site Name]],Table1[[#This Row],[Linked?]],"")</f>
        <v>0</v>
      </c>
      <c r="Q310">
        <f>IF(B310=Table2[[#This Row],[Site Name]],Table2[[#This Row],[Linked?]],"")</f>
        <v>0</v>
      </c>
      <c r="R310">
        <f>IF(B310='Low Level'!B310,'Low Level'!J310,"")</f>
        <v>0</v>
      </c>
      <c r="S310" t="str">
        <f t="shared" si="19"/>
        <v>N</v>
      </c>
    </row>
    <row r="311" spans="7:19" x14ac:dyDescent="0.25">
      <c r="G311" s="1" t="e">
        <f t="shared" si="16"/>
        <v>#VALUE!</v>
      </c>
      <c r="H311">
        <f>IF(B311=Table1[[#This Row],[Site Name]],Table1[[#This Row],[Contacted?]],"")</f>
        <v>0</v>
      </c>
      <c r="I311" t="str">
        <f>IF(B311=Table2[[#This Row],[Site Name]],Table2[[#This Row],[Contacted?]],"")</f>
        <v/>
      </c>
      <c r="J311">
        <f>IF(B311='Low Level'!B311,'Low Level'!H311,"")</f>
        <v>0</v>
      </c>
      <c r="K311" t="str">
        <f t="shared" si="17"/>
        <v>N</v>
      </c>
      <c r="L311">
        <f>IF(B311=Table1[[#This Row],[Site Name]],Table1[[#This Row],[Responded?]],"")</f>
        <v>0</v>
      </c>
      <c r="M311">
        <f>IF(B311=Table2[[#This Row],[Site Name]],Table2[[#This Row],[Responded?]],"")</f>
        <v>0</v>
      </c>
      <c r="N311">
        <f>IF(B311='Low Level'!B311,'Low Level'!I311,"")</f>
        <v>0</v>
      </c>
      <c r="O311" t="str">
        <f t="shared" si="18"/>
        <v>N</v>
      </c>
      <c r="P311">
        <f>IF(B311=Table1[[#This Row],[Site Name]],Table1[[#This Row],[Linked?]],"")</f>
        <v>0</v>
      </c>
      <c r="Q311">
        <f>IF(B311=Table2[[#This Row],[Site Name]],Table2[[#This Row],[Linked?]],"")</f>
        <v>0</v>
      </c>
      <c r="R311">
        <f>IF(B311='Low Level'!B311,'Low Level'!J311,"")</f>
        <v>0</v>
      </c>
      <c r="S311" t="str">
        <f t="shared" si="19"/>
        <v>N</v>
      </c>
    </row>
    <row r="312" spans="7:19" x14ac:dyDescent="0.25">
      <c r="G312" s="1" t="e">
        <f t="shared" si="16"/>
        <v>#VALUE!</v>
      </c>
      <c r="H312">
        <f>IF(B312=Table1[[#This Row],[Site Name]],Table1[[#This Row],[Contacted?]],"")</f>
        <v>0</v>
      </c>
      <c r="I312" t="str">
        <f>IF(B312=Table2[[#This Row],[Site Name]],Table2[[#This Row],[Contacted?]],"")</f>
        <v/>
      </c>
      <c r="J312">
        <f>IF(B312='Low Level'!B312,'Low Level'!H312,"")</f>
        <v>0</v>
      </c>
      <c r="K312" t="str">
        <f t="shared" si="17"/>
        <v>N</v>
      </c>
      <c r="L312">
        <f>IF(B312=Table1[[#This Row],[Site Name]],Table1[[#This Row],[Responded?]],"")</f>
        <v>0</v>
      </c>
      <c r="M312">
        <f>IF(B312=Table2[[#This Row],[Site Name]],Table2[[#This Row],[Responded?]],"")</f>
        <v>0</v>
      </c>
      <c r="N312">
        <f>IF(B312='Low Level'!B312,'Low Level'!I312,"")</f>
        <v>0</v>
      </c>
      <c r="O312" t="str">
        <f t="shared" si="18"/>
        <v>N</v>
      </c>
      <c r="P312">
        <f>IF(B312=Table1[[#This Row],[Site Name]],Table1[[#This Row],[Linked?]],"")</f>
        <v>0</v>
      </c>
      <c r="Q312">
        <f>IF(B312=Table2[[#This Row],[Site Name]],Table2[[#This Row],[Linked?]],"")</f>
        <v>0</v>
      </c>
      <c r="R312">
        <f>IF(B312='Low Level'!B312,'Low Level'!J312,"")</f>
        <v>0</v>
      </c>
      <c r="S312" t="str">
        <f t="shared" si="19"/>
        <v>N</v>
      </c>
    </row>
    <row r="313" spans="7:19" x14ac:dyDescent="0.25">
      <c r="G313" s="1" t="e">
        <f t="shared" si="16"/>
        <v>#VALUE!</v>
      </c>
      <c r="H313">
        <f>IF(B313=Table1[[#This Row],[Site Name]],Table1[[#This Row],[Contacted?]],"")</f>
        <v>0</v>
      </c>
      <c r="I313" t="str">
        <f>IF(B313=Table2[[#This Row],[Site Name]],Table2[[#This Row],[Contacted?]],"")</f>
        <v/>
      </c>
      <c r="J313">
        <f>IF(B313='Low Level'!B313,'Low Level'!H313,"")</f>
        <v>0</v>
      </c>
      <c r="K313" t="str">
        <f t="shared" si="17"/>
        <v>N</v>
      </c>
      <c r="L313">
        <f>IF(B313=Table1[[#This Row],[Site Name]],Table1[[#This Row],[Responded?]],"")</f>
        <v>0</v>
      </c>
      <c r="M313">
        <f>IF(B313=Table2[[#This Row],[Site Name]],Table2[[#This Row],[Responded?]],"")</f>
        <v>0</v>
      </c>
      <c r="N313">
        <f>IF(B313='Low Level'!B313,'Low Level'!I313,"")</f>
        <v>0</v>
      </c>
      <c r="O313" t="str">
        <f t="shared" si="18"/>
        <v>N</v>
      </c>
      <c r="P313">
        <f>IF(B313=Table1[[#This Row],[Site Name]],Table1[[#This Row],[Linked?]],"")</f>
        <v>0</v>
      </c>
      <c r="Q313">
        <f>IF(B313=Table2[[#This Row],[Site Name]],Table2[[#This Row],[Linked?]],"")</f>
        <v>0</v>
      </c>
      <c r="R313">
        <f>IF(B313='Low Level'!B313,'Low Level'!J313,"")</f>
        <v>0</v>
      </c>
      <c r="S313" t="str">
        <f t="shared" si="19"/>
        <v>N</v>
      </c>
    </row>
    <row r="314" spans="7:19" x14ac:dyDescent="0.25">
      <c r="G314" s="1" t="e">
        <f t="shared" si="16"/>
        <v>#VALUE!</v>
      </c>
      <c r="H314">
        <f>IF(B314=Table1[[#This Row],[Site Name]],Table1[[#This Row],[Contacted?]],"")</f>
        <v>0</v>
      </c>
      <c r="I314" t="str">
        <f>IF(B314=Table2[[#This Row],[Site Name]],Table2[[#This Row],[Contacted?]],"")</f>
        <v/>
      </c>
      <c r="J314">
        <f>IF(B314='Low Level'!B314,'Low Level'!H314,"")</f>
        <v>0</v>
      </c>
      <c r="K314" t="str">
        <f t="shared" si="17"/>
        <v>N</v>
      </c>
      <c r="L314">
        <f>IF(B314=Table1[[#This Row],[Site Name]],Table1[[#This Row],[Responded?]],"")</f>
        <v>0</v>
      </c>
      <c r="M314">
        <f>IF(B314=Table2[[#This Row],[Site Name]],Table2[[#This Row],[Responded?]],"")</f>
        <v>0</v>
      </c>
      <c r="N314">
        <f>IF(B314='Low Level'!B314,'Low Level'!I314,"")</f>
        <v>0</v>
      </c>
      <c r="O314" t="str">
        <f t="shared" si="18"/>
        <v>N</v>
      </c>
      <c r="P314">
        <f>IF(B314=Table1[[#This Row],[Site Name]],Table1[[#This Row],[Linked?]],"")</f>
        <v>0</v>
      </c>
      <c r="Q314">
        <f>IF(B314=Table2[[#This Row],[Site Name]],Table2[[#This Row],[Linked?]],"")</f>
        <v>0</v>
      </c>
      <c r="R314">
        <f>IF(B314='Low Level'!B314,'Low Level'!J314,"")</f>
        <v>0</v>
      </c>
      <c r="S314" t="str">
        <f t="shared" si="19"/>
        <v>N</v>
      </c>
    </row>
    <row r="315" spans="7:19" x14ac:dyDescent="0.25">
      <c r="G315" s="1" t="e">
        <f t="shared" si="16"/>
        <v>#VALUE!</v>
      </c>
      <c r="H315">
        <f>IF(B315=Table1[[#This Row],[Site Name]],Table1[[#This Row],[Contacted?]],"")</f>
        <v>0</v>
      </c>
      <c r="I315" t="str">
        <f>IF(B315=Table2[[#This Row],[Site Name]],Table2[[#This Row],[Contacted?]],"")</f>
        <v/>
      </c>
      <c r="J315">
        <f>IF(B315='Low Level'!B315,'Low Level'!H315,"")</f>
        <v>0</v>
      </c>
      <c r="K315" t="str">
        <f t="shared" si="17"/>
        <v>N</v>
      </c>
      <c r="L315">
        <f>IF(B315=Table1[[#This Row],[Site Name]],Table1[[#This Row],[Responded?]],"")</f>
        <v>0</v>
      </c>
      <c r="M315">
        <f>IF(B315=Table2[[#This Row],[Site Name]],Table2[[#This Row],[Responded?]],"")</f>
        <v>0</v>
      </c>
      <c r="N315">
        <f>IF(B315='Low Level'!B315,'Low Level'!I315,"")</f>
        <v>0</v>
      </c>
      <c r="O315" t="str">
        <f t="shared" si="18"/>
        <v>N</v>
      </c>
      <c r="P315">
        <f>IF(B315=Table1[[#This Row],[Site Name]],Table1[[#This Row],[Linked?]],"")</f>
        <v>0</v>
      </c>
      <c r="Q315">
        <f>IF(B315=Table2[[#This Row],[Site Name]],Table2[[#This Row],[Linked?]],"")</f>
        <v>0</v>
      </c>
      <c r="R315">
        <f>IF(B315='Low Level'!B315,'Low Level'!J315,"")</f>
        <v>0</v>
      </c>
      <c r="S315" t="str">
        <f t="shared" si="19"/>
        <v>N</v>
      </c>
    </row>
    <row r="316" spans="7:19" x14ac:dyDescent="0.25">
      <c r="G316" s="1" t="e">
        <f t="shared" si="16"/>
        <v>#VALUE!</v>
      </c>
      <c r="H316">
        <f>IF(B316=Table1[[#This Row],[Site Name]],Table1[[#This Row],[Contacted?]],"")</f>
        <v>0</v>
      </c>
      <c r="I316" t="str">
        <f>IF(B316=Table2[[#This Row],[Site Name]],Table2[[#This Row],[Contacted?]],"")</f>
        <v/>
      </c>
      <c r="J316">
        <f>IF(B316='Low Level'!B316,'Low Level'!H316,"")</f>
        <v>0</v>
      </c>
      <c r="K316" t="str">
        <f t="shared" si="17"/>
        <v>N</v>
      </c>
      <c r="L316">
        <f>IF(B316=Table1[[#This Row],[Site Name]],Table1[[#This Row],[Responded?]],"")</f>
        <v>0</v>
      </c>
      <c r="M316">
        <f>IF(B316=Table2[[#This Row],[Site Name]],Table2[[#This Row],[Responded?]],"")</f>
        <v>0</v>
      </c>
      <c r="N316">
        <f>IF(B316='Low Level'!B316,'Low Level'!I316,"")</f>
        <v>0</v>
      </c>
      <c r="O316" t="str">
        <f t="shared" si="18"/>
        <v>N</v>
      </c>
      <c r="P316">
        <f>IF(B316=Table1[[#This Row],[Site Name]],Table1[[#This Row],[Linked?]],"")</f>
        <v>0</v>
      </c>
      <c r="Q316">
        <f>IF(B316=Table2[[#This Row],[Site Name]],Table2[[#This Row],[Linked?]],"")</f>
        <v>0</v>
      </c>
      <c r="R316">
        <f>IF(B316='Low Level'!B316,'Low Level'!J316,"")</f>
        <v>0</v>
      </c>
      <c r="S316" t="str">
        <f t="shared" si="19"/>
        <v>N</v>
      </c>
    </row>
    <row r="317" spans="7:19" x14ac:dyDescent="0.25">
      <c r="G317" s="1" t="e">
        <f t="shared" si="16"/>
        <v>#VALUE!</v>
      </c>
      <c r="H317">
        <f>IF(B317=Table1[[#This Row],[Site Name]],Table1[[#This Row],[Contacted?]],"")</f>
        <v>0</v>
      </c>
      <c r="I317" t="str">
        <f>IF(B317=Table2[[#This Row],[Site Name]],Table2[[#This Row],[Contacted?]],"")</f>
        <v/>
      </c>
      <c r="J317">
        <f>IF(B317='Low Level'!B317,'Low Level'!H317,"")</f>
        <v>0</v>
      </c>
      <c r="K317" t="str">
        <f t="shared" si="17"/>
        <v>N</v>
      </c>
      <c r="L317">
        <f>IF(B317=Table1[[#This Row],[Site Name]],Table1[[#This Row],[Responded?]],"")</f>
        <v>0</v>
      </c>
      <c r="M317">
        <f>IF(B317=Table2[[#This Row],[Site Name]],Table2[[#This Row],[Responded?]],"")</f>
        <v>0</v>
      </c>
      <c r="N317">
        <f>IF(B317='Low Level'!B317,'Low Level'!I317,"")</f>
        <v>0</v>
      </c>
      <c r="O317" t="str">
        <f t="shared" si="18"/>
        <v>N</v>
      </c>
      <c r="P317">
        <f>IF(B317=Table1[[#This Row],[Site Name]],Table1[[#This Row],[Linked?]],"")</f>
        <v>0</v>
      </c>
      <c r="Q317">
        <f>IF(B317=Table2[[#This Row],[Site Name]],Table2[[#This Row],[Linked?]],"")</f>
        <v>0</v>
      </c>
      <c r="R317">
        <f>IF(B317='Low Level'!B317,'Low Level'!J317,"")</f>
        <v>0</v>
      </c>
      <c r="S317" t="str">
        <f t="shared" si="19"/>
        <v>N</v>
      </c>
    </row>
    <row r="318" spans="7:19" x14ac:dyDescent="0.25">
      <c r="G318" s="1" t="e">
        <f t="shared" si="16"/>
        <v>#VALUE!</v>
      </c>
      <c r="H318">
        <f>IF(B318=Table1[[#This Row],[Site Name]],Table1[[#This Row],[Contacted?]],"")</f>
        <v>0</v>
      </c>
      <c r="I318" t="str">
        <f>IF(B318=Table2[[#This Row],[Site Name]],Table2[[#This Row],[Contacted?]],"")</f>
        <v/>
      </c>
      <c r="J318">
        <f>IF(B318='Low Level'!B318,'Low Level'!H318,"")</f>
        <v>0</v>
      </c>
      <c r="K318" t="str">
        <f t="shared" si="17"/>
        <v>N</v>
      </c>
      <c r="L318">
        <f>IF(B318=Table1[[#This Row],[Site Name]],Table1[[#This Row],[Responded?]],"")</f>
        <v>0</v>
      </c>
      <c r="M318">
        <f>IF(B318=Table2[[#This Row],[Site Name]],Table2[[#This Row],[Responded?]],"")</f>
        <v>0</v>
      </c>
      <c r="N318">
        <f>IF(B318='Low Level'!B318,'Low Level'!I318,"")</f>
        <v>0</v>
      </c>
      <c r="O318" t="str">
        <f t="shared" si="18"/>
        <v>N</v>
      </c>
      <c r="P318">
        <f>IF(B318=Table1[[#This Row],[Site Name]],Table1[[#This Row],[Linked?]],"")</f>
        <v>0</v>
      </c>
      <c r="Q318">
        <f>IF(B318=Table2[[#This Row],[Site Name]],Table2[[#This Row],[Linked?]],"")</f>
        <v>0</v>
      </c>
      <c r="R318">
        <f>IF(B318='Low Level'!B318,'Low Level'!J318,"")</f>
        <v>0</v>
      </c>
      <c r="S318" t="str">
        <f t="shared" si="19"/>
        <v>N</v>
      </c>
    </row>
    <row r="319" spans="7:19" x14ac:dyDescent="0.25">
      <c r="G319" s="1" t="e">
        <f t="shared" si="16"/>
        <v>#VALUE!</v>
      </c>
      <c r="H319">
        <f>IF(B319=Table1[[#This Row],[Site Name]],Table1[[#This Row],[Contacted?]],"")</f>
        <v>0</v>
      </c>
      <c r="I319" t="str">
        <f>IF(B319=Table2[[#This Row],[Site Name]],Table2[[#This Row],[Contacted?]],"")</f>
        <v/>
      </c>
      <c r="J319">
        <f>IF(B319='Low Level'!B319,'Low Level'!H319,"")</f>
        <v>0</v>
      </c>
      <c r="K319" t="str">
        <f t="shared" si="17"/>
        <v>N</v>
      </c>
      <c r="L319">
        <f>IF(B319=Table1[[#This Row],[Site Name]],Table1[[#This Row],[Responded?]],"")</f>
        <v>0</v>
      </c>
      <c r="M319">
        <f>IF(B319=Table2[[#This Row],[Site Name]],Table2[[#This Row],[Responded?]],"")</f>
        <v>0</v>
      </c>
      <c r="N319">
        <f>IF(B319='Low Level'!B319,'Low Level'!I319,"")</f>
        <v>0</v>
      </c>
      <c r="O319" t="str">
        <f t="shared" si="18"/>
        <v>N</v>
      </c>
      <c r="P319">
        <f>IF(B319=Table1[[#This Row],[Site Name]],Table1[[#This Row],[Linked?]],"")</f>
        <v>0</v>
      </c>
      <c r="Q319">
        <f>IF(B319=Table2[[#This Row],[Site Name]],Table2[[#This Row],[Linked?]],"")</f>
        <v>0</v>
      </c>
      <c r="R319">
        <f>IF(B319='Low Level'!B319,'Low Level'!J319,"")</f>
        <v>0</v>
      </c>
      <c r="S319" t="str">
        <f t="shared" si="19"/>
        <v>N</v>
      </c>
    </row>
    <row r="320" spans="7:19" x14ac:dyDescent="0.25">
      <c r="G320" s="1" t="e">
        <f t="shared" si="16"/>
        <v>#VALUE!</v>
      </c>
      <c r="H320">
        <f>IF(B320=Table1[[#This Row],[Site Name]],Table1[[#This Row],[Contacted?]],"")</f>
        <v>0</v>
      </c>
      <c r="I320" t="str">
        <f>IF(B320=Table2[[#This Row],[Site Name]],Table2[[#This Row],[Contacted?]],"")</f>
        <v/>
      </c>
      <c r="J320">
        <f>IF(B320='Low Level'!B320,'Low Level'!H320,"")</f>
        <v>0</v>
      </c>
      <c r="K320" t="str">
        <f t="shared" si="17"/>
        <v>N</v>
      </c>
      <c r="L320">
        <f>IF(B320=Table1[[#This Row],[Site Name]],Table1[[#This Row],[Responded?]],"")</f>
        <v>0</v>
      </c>
      <c r="M320">
        <f>IF(B320=Table2[[#This Row],[Site Name]],Table2[[#This Row],[Responded?]],"")</f>
        <v>0</v>
      </c>
      <c r="N320">
        <f>IF(B320='Low Level'!B320,'Low Level'!I320,"")</f>
        <v>0</v>
      </c>
      <c r="O320" t="str">
        <f t="shared" si="18"/>
        <v>N</v>
      </c>
      <c r="P320">
        <f>IF(B320=Table1[[#This Row],[Site Name]],Table1[[#This Row],[Linked?]],"")</f>
        <v>0</v>
      </c>
      <c r="Q320">
        <f>IF(B320=Table2[[#This Row],[Site Name]],Table2[[#This Row],[Linked?]],"")</f>
        <v>0</v>
      </c>
      <c r="R320">
        <f>IF(B320='Low Level'!B320,'Low Level'!J320,"")</f>
        <v>0</v>
      </c>
      <c r="S320" t="str">
        <f t="shared" si="19"/>
        <v>N</v>
      </c>
    </row>
    <row r="321" spans="7:19" x14ac:dyDescent="0.25">
      <c r="G321" s="1" t="e">
        <f t="shared" si="16"/>
        <v>#VALUE!</v>
      </c>
      <c r="H321">
        <f>IF(B321=Table1[[#This Row],[Site Name]],Table1[[#This Row],[Contacted?]],"")</f>
        <v>0</v>
      </c>
      <c r="I321" t="str">
        <f>IF(B321=Table2[[#This Row],[Site Name]],Table2[[#This Row],[Contacted?]],"")</f>
        <v/>
      </c>
      <c r="J321">
        <f>IF(B321='Low Level'!B321,'Low Level'!H321,"")</f>
        <v>0</v>
      </c>
      <c r="K321" t="str">
        <f t="shared" si="17"/>
        <v>N</v>
      </c>
      <c r="L321">
        <f>IF(B321=Table1[[#This Row],[Site Name]],Table1[[#This Row],[Responded?]],"")</f>
        <v>0</v>
      </c>
      <c r="M321">
        <f>IF(B321=Table2[[#This Row],[Site Name]],Table2[[#This Row],[Responded?]],"")</f>
        <v>0</v>
      </c>
      <c r="N321">
        <f>IF(B321='Low Level'!B321,'Low Level'!I321,"")</f>
        <v>0</v>
      </c>
      <c r="O321" t="str">
        <f t="shared" si="18"/>
        <v>N</v>
      </c>
      <c r="P321">
        <f>IF(B321=Table1[[#This Row],[Site Name]],Table1[[#This Row],[Linked?]],"")</f>
        <v>0</v>
      </c>
      <c r="Q321">
        <f>IF(B321=Table2[[#This Row],[Site Name]],Table2[[#This Row],[Linked?]],"")</f>
        <v>0</v>
      </c>
      <c r="R321">
        <f>IF(B321='Low Level'!B321,'Low Level'!J321,"")</f>
        <v>0</v>
      </c>
      <c r="S321" t="str">
        <f t="shared" si="19"/>
        <v>N</v>
      </c>
    </row>
    <row r="322" spans="7:19" x14ac:dyDescent="0.25">
      <c r="G322" s="1" t="e">
        <f t="shared" si="16"/>
        <v>#VALUE!</v>
      </c>
      <c r="H322">
        <f>IF(B322=Table1[[#This Row],[Site Name]],Table1[[#This Row],[Contacted?]],"")</f>
        <v>0</v>
      </c>
      <c r="I322" t="str">
        <f>IF(B322=Table2[[#This Row],[Site Name]],Table2[[#This Row],[Contacted?]],"")</f>
        <v/>
      </c>
      <c r="J322">
        <f>IF(B322='Low Level'!B322,'Low Level'!H322,"")</f>
        <v>0</v>
      </c>
      <c r="K322" t="str">
        <f t="shared" si="17"/>
        <v>N</v>
      </c>
      <c r="L322">
        <f>IF(B322=Table1[[#This Row],[Site Name]],Table1[[#This Row],[Responded?]],"")</f>
        <v>0</v>
      </c>
      <c r="M322">
        <f>IF(B322=Table2[[#This Row],[Site Name]],Table2[[#This Row],[Responded?]],"")</f>
        <v>0</v>
      </c>
      <c r="N322">
        <f>IF(B322='Low Level'!B322,'Low Level'!I322,"")</f>
        <v>0</v>
      </c>
      <c r="O322" t="str">
        <f t="shared" si="18"/>
        <v>N</v>
      </c>
      <c r="P322">
        <f>IF(B322=Table1[[#This Row],[Site Name]],Table1[[#This Row],[Linked?]],"")</f>
        <v>0</v>
      </c>
      <c r="Q322">
        <f>IF(B322=Table2[[#This Row],[Site Name]],Table2[[#This Row],[Linked?]],"")</f>
        <v>0</v>
      </c>
      <c r="R322">
        <f>IF(B322='Low Level'!B322,'Low Level'!J322,"")</f>
        <v>0</v>
      </c>
      <c r="S322" t="str">
        <f t="shared" si="19"/>
        <v>N</v>
      </c>
    </row>
    <row r="323" spans="7:19" x14ac:dyDescent="0.25">
      <c r="G323" s="1" t="e">
        <f t="shared" ref="G323:G386" si="20">LEFT(C323,FIND("/",C323,8))</f>
        <v>#VALUE!</v>
      </c>
      <c r="H323">
        <f>IF(B323=Table1[[#This Row],[Site Name]],Table1[[#This Row],[Contacted?]],"")</f>
        <v>0</v>
      </c>
      <c r="I323" t="str">
        <f>IF(B323=Table2[[#This Row],[Site Name]],Table2[[#This Row],[Contacted?]],"")</f>
        <v/>
      </c>
      <c r="J323">
        <f>IF(B323='Low Level'!B323,'Low Level'!H323,"")</f>
        <v>0</v>
      </c>
      <c r="K323" t="str">
        <f t="shared" ref="K323:K386" si="21">IF(OR(H323="Y",I323="Y",J323="Y"),"Y","N")</f>
        <v>N</v>
      </c>
      <c r="L323">
        <f>IF(B323=Table1[[#This Row],[Site Name]],Table1[[#This Row],[Responded?]],"")</f>
        <v>0</v>
      </c>
      <c r="M323">
        <f>IF(B323=Table2[[#This Row],[Site Name]],Table2[[#This Row],[Responded?]],"")</f>
        <v>0</v>
      </c>
      <c r="N323">
        <f>IF(B323='Low Level'!B323,'Low Level'!I323,"")</f>
        <v>0</v>
      </c>
      <c r="O323" t="str">
        <f t="shared" ref="O323:O386" si="22">IF(OR(L323="Y",M323="Y",N323="Y"),"Y","N")</f>
        <v>N</v>
      </c>
      <c r="P323">
        <f>IF(B323=Table1[[#This Row],[Site Name]],Table1[[#This Row],[Linked?]],"")</f>
        <v>0</v>
      </c>
      <c r="Q323">
        <f>IF(B323=Table2[[#This Row],[Site Name]],Table2[[#This Row],[Linked?]],"")</f>
        <v>0</v>
      </c>
      <c r="R323">
        <f>IF(B323='Low Level'!B323,'Low Level'!J323,"")</f>
        <v>0</v>
      </c>
      <c r="S323" t="str">
        <f t="shared" ref="S323:S386" si="23">IF(OR(P323="Y",Q323="Y",R323="Y"),"Y","N")</f>
        <v>N</v>
      </c>
    </row>
    <row r="324" spans="7:19" x14ac:dyDescent="0.25">
      <c r="G324" s="1" t="e">
        <f t="shared" si="20"/>
        <v>#VALUE!</v>
      </c>
      <c r="H324">
        <f>IF(B324=Table1[[#This Row],[Site Name]],Table1[[#This Row],[Contacted?]],"")</f>
        <v>0</v>
      </c>
      <c r="I324" t="str">
        <f>IF(B324=Table2[[#This Row],[Site Name]],Table2[[#This Row],[Contacted?]],"")</f>
        <v/>
      </c>
      <c r="J324">
        <f>IF(B324='Low Level'!B324,'Low Level'!H324,"")</f>
        <v>0</v>
      </c>
      <c r="K324" t="str">
        <f t="shared" si="21"/>
        <v>N</v>
      </c>
      <c r="L324">
        <f>IF(B324=Table1[[#This Row],[Site Name]],Table1[[#This Row],[Responded?]],"")</f>
        <v>0</v>
      </c>
      <c r="M324">
        <f>IF(B324=Table2[[#This Row],[Site Name]],Table2[[#This Row],[Responded?]],"")</f>
        <v>0</v>
      </c>
      <c r="N324">
        <f>IF(B324='Low Level'!B324,'Low Level'!I324,"")</f>
        <v>0</v>
      </c>
      <c r="O324" t="str">
        <f t="shared" si="22"/>
        <v>N</v>
      </c>
      <c r="P324">
        <f>IF(B324=Table1[[#This Row],[Site Name]],Table1[[#This Row],[Linked?]],"")</f>
        <v>0</v>
      </c>
      <c r="Q324">
        <f>IF(B324=Table2[[#This Row],[Site Name]],Table2[[#This Row],[Linked?]],"")</f>
        <v>0</v>
      </c>
      <c r="R324">
        <f>IF(B324='Low Level'!B324,'Low Level'!J324,"")</f>
        <v>0</v>
      </c>
      <c r="S324" t="str">
        <f t="shared" si="23"/>
        <v>N</v>
      </c>
    </row>
    <row r="325" spans="7:19" x14ac:dyDescent="0.25">
      <c r="G325" s="1" t="e">
        <f t="shared" si="20"/>
        <v>#VALUE!</v>
      </c>
      <c r="H325">
        <f>IF(B325=Table1[[#This Row],[Site Name]],Table1[[#This Row],[Contacted?]],"")</f>
        <v>0</v>
      </c>
      <c r="I325" t="str">
        <f>IF(B325=Table2[[#This Row],[Site Name]],Table2[[#This Row],[Contacted?]],"")</f>
        <v/>
      </c>
      <c r="J325">
        <f>IF(B325='Low Level'!B325,'Low Level'!H325,"")</f>
        <v>0</v>
      </c>
      <c r="K325" t="str">
        <f t="shared" si="21"/>
        <v>N</v>
      </c>
      <c r="L325">
        <f>IF(B325=Table1[[#This Row],[Site Name]],Table1[[#This Row],[Responded?]],"")</f>
        <v>0</v>
      </c>
      <c r="M325">
        <f>IF(B325=Table2[[#This Row],[Site Name]],Table2[[#This Row],[Responded?]],"")</f>
        <v>0</v>
      </c>
      <c r="N325">
        <f>IF(B325='Low Level'!B325,'Low Level'!I325,"")</f>
        <v>0</v>
      </c>
      <c r="O325" t="str">
        <f t="shared" si="22"/>
        <v>N</v>
      </c>
      <c r="P325">
        <f>IF(B325=Table1[[#This Row],[Site Name]],Table1[[#This Row],[Linked?]],"")</f>
        <v>0</v>
      </c>
      <c r="Q325">
        <f>IF(B325=Table2[[#This Row],[Site Name]],Table2[[#This Row],[Linked?]],"")</f>
        <v>0</v>
      </c>
      <c r="R325">
        <f>IF(B325='Low Level'!B325,'Low Level'!J325,"")</f>
        <v>0</v>
      </c>
      <c r="S325" t="str">
        <f t="shared" si="23"/>
        <v>N</v>
      </c>
    </row>
    <row r="326" spans="7:19" x14ac:dyDescent="0.25">
      <c r="G326" s="1" t="e">
        <f t="shared" si="20"/>
        <v>#VALUE!</v>
      </c>
      <c r="H326">
        <f>IF(B326=Table1[[#This Row],[Site Name]],Table1[[#This Row],[Contacted?]],"")</f>
        <v>0</v>
      </c>
      <c r="I326" t="str">
        <f>IF(B326=Table2[[#This Row],[Site Name]],Table2[[#This Row],[Contacted?]],"")</f>
        <v/>
      </c>
      <c r="J326">
        <f>IF(B326='Low Level'!B326,'Low Level'!H326,"")</f>
        <v>0</v>
      </c>
      <c r="K326" t="str">
        <f t="shared" si="21"/>
        <v>N</v>
      </c>
      <c r="L326">
        <f>IF(B326=Table1[[#This Row],[Site Name]],Table1[[#This Row],[Responded?]],"")</f>
        <v>0</v>
      </c>
      <c r="M326">
        <f>IF(B326=Table2[[#This Row],[Site Name]],Table2[[#This Row],[Responded?]],"")</f>
        <v>0</v>
      </c>
      <c r="N326">
        <f>IF(B326='Low Level'!B326,'Low Level'!I326,"")</f>
        <v>0</v>
      </c>
      <c r="O326" t="str">
        <f t="shared" si="22"/>
        <v>N</v>
      </c>
      <c r="P326">
        <f>IF(B326=Table1[[#This Row],[Site Name]],Table1[[#This Row],[Linked?]],"")</f>
        <v>0</v>
      </c>
      <c r="Q326">
        <f>IF(B326=Table2[[#This Row],[Site Name]],Table2[[#This Row],[Linked?]],"")</f>
        <v>0</v>
      </c>
      <c r="R326">
        <f>IF(B326='Low Level'!B326,'Low Level'!J326,"")</f>
        <v>0</v>
      </c>
      <c r="S326" t="str">
        <f t="shared" si="23"/>
        <v>N</v>
      </c>
    </row>
    <row r="327" spans="7:19" x14ac:dyDescent="0.25">
      <c r="G327" s="1" t="e">
        <f t="shared" si="20"/>
        <v>#VALUE!</v>
      </c>
      <c r="H327">
        <f>IF(B327=Table1[[#This Row],[Site Name]],Table1[[#This Row],[Contacted?]],"")</f>
        <v>0</v>
      </c>
      <c r="I327" t="str">
        <f>IF(B327=Table2[[#This Row],[Site Name]],Table2[[#This Row],[Contacted?]],"")</f>
        <v/>
      </c>
      <c r="J327">
        <f>IF(B327='Low Level'!B327,'Low Level'!H327,"")</f>
        <v>0</v>
      </c>
      <c r="K327" t="str">
        <f t="shared" si="21"/>
        <v>N</v>
      </c>
      <c r="L327">
        <f>IF(B327=Table1[[#This Row],[Site Name]],Table1[[#This Row],[Responded?]],"")</f>
        <v>0</v>
      </c>
      <c r="M327">
        <f>IF(B327=Table2[[#This Row],[Site Name]],Table2[[#This Row],[Responded?]],"")</f>
        <v>0</v>
      </c>
      <c r="N327">
        <f>IF(B327='Low Level'!B327,'Low Level'!I327,"")</f>
        <v>0</v>
      </c>
      <c r="O327" t="str">
        <f t="shared" si="22"/>
        <v>N</v>
      </c>
      <c r="P327">
        <f>IF(B327=Table1[[#This Row],[Site Name]],Table1[[#This Row],[Linked?]],"")</f>
        <v>0</v>
      </c>
      <c r="Q327">
        <f>IF(B327=Table2[[#This Row],[Site Name]],Table2[[#This Row],[Linked?]],"")</f>
        <v>0</v>
      </c>
      <c r="R327">
        <f>IF(B327='Low Level'!B327,'Low Level'!J327,"")</f>
        <v>0</v>
      </c>
      <c r="S327" t="str">
        <f t="shared" si="23"/>
        <v>N</v>
      </c>
    </row>
    <row r="328" spans="7:19" x14ac:dyDescent="0.25">
      <c r="G328" s="1" t="e">
        <f t="shared" si="20"/>
        <v>#VALUE!</v>
      </c>
      <c r="H328">
        <f>IF(B328=Table1[[#This Row],[Site Name]],Table1[[#This Row],[Contacted?]],"")</f>
        <v>0</v>
      </c>
      <c r="I328" t="str">
        <f>IF(B328=Table2[[#This Row],[Site Name]],Table2[[#This Row],[Contacted?]],"")</f>
        <v/>
      </c>
      <c r="J328">
        <f>IF(B328='Low Level'!B328,'Low Level'!H328,"")</f>
        <v>0</v>
      </c>
      <c r="K328" t="str">
        <f t="shared" si="21"/>
        <v>N</v>
      </c>
      <c r="L328">
        <f>IF(B328=Table1[[#This Row],[Site Name]],Table1[[#This Row],[Responded?]],"")</f>
        <v>0</v>
      </c>
      <c r="M328">
        <f>IF(B328=Table2[[#This Row],[Site Name]],Table2[[#This Row],[Responded?]],"")</f>
        <v>0</v>
      </c>
      <c r="N328">
        <f>IF(B328='Low Level'!B328,'Low Level'!I328,"")</f>
        <v>0</v>
      </c>
      <c r="O328" t="str">
        <f t="shared" si="22"/>
        <v>N</v>
      </c>
      <c r="P328">
        <f>IF(B328=Table1[[#This Row],[Site Name]],Table1[[#This Row],[Linked?]],"")</f>
        <v>0</v>
      </c>
      <c r="Q328">
        <f>IF(B328=Table2[[#This Row],[Site Name]],Table2[[#This Row],[Linked?]],"")</f>
        <v>0</v>
      </c>
      <c r="R328">
        <f>IF(B328='Low Level'!B328,'Low Level'!J328,"")</f>
        <v>0</v>
      </c>
      <c r="S328" t="str">
        <f t="shared" si="23"/>
        <v>N</v>
      </c>
    </row>
    <row r="329" spans="7:19" x14ac:dyDescent="0.25">
      <c r="G329" s="1" t="e">
        <f t="shared" si="20"/>
        <v>#VALUE!</v>
      </c>
      <c r="H329">
        <f>IF(B329=Table1[[#This Row],[Site Name]],Table1[[#This Row],[Contacted?]],"")</f>
        <v>0</v>
      </c>
      <c r="I329" t="str">
        <f>IF(B329=Table2[[#This Row],[Site Name]],Table2[[#This Row],[Contacted?]],"")</f>
        <v/>
      </c>
      <c r="J329">
        <f>IF(B329='Low Level'!B329,'Low Level'!H329,"")</f>
        <v>0</v>
      </c>
      <c r="K329" t="str">
        <f t="shared" si="21"/>
        <v>N</v>
      </c>
      <c r="L329">
        <f>IF(B329=Table1[[#This Row],[Site Name]],Table1[[#This Row],[Responded?]],"")</f>
        <v>0</v>
      </c>
      <c r="M329">
        <f>IF(B329=Table2[[#This Row],[Site Name]],Table2[[#This Row],[Responded?]],"")</f>
        <v>0</v>
      </c>
      <c r="N329">
        <f>IF(B329='Low Level'!B329,'Low Level'!I329,"")</f>
        <v>0</v>
      </c>
      <c r="O329" t="str">
        <f t="shared" si="22"/>
        <v>N</v>
      </c>
      <c r="P329">
        <f>IF(B329=Table1[[#This Row],[Site Name]],Table1[[#This Row],[Linked?]],"")</f>
        <v>0</v>
      </c>
      <c r="Q329">
        <f>IF(B329=Table2[[#This Row],[Site Name]],Table2[[#This Row],[Linked?]],"")</f>
        <v>0</v>
      </c>
      <c r="R329">
        <f>IF(B329='Low Level'!B329,'Low Level'!J329,"")</f>
        <v>0</v>
      </c>
      <c r="S329" t="str">
        <f t="shared" si="23"/>
        <v>N</v>
      </c>
    </row>
    <row r="330" spans="7:19" x14ac:dyDescent="0.25">
      <c r="G330" s="1" t="e">
        <f t="shared" si="20"/>
        <v>#VALUE!</v>
      </c>
      <c r="H330">
        <f>IF(B330=Table1[[#This Row],[Site Name]],Table1[[#This Row],[Contacted?]],"")</f>
        <v>0</v>
      </c>
      <c r="I330" t="str">
        <f>IF(B330=Table2[[#This Row],[Site Name]],Table2[[#This Row],[Contacted?]],"")</f>
        <v/>
      </c>
      <c r="J330">
        <f>IF(B330='Low Level'!B330,'Low Level'!H330,"")</f>
        <v>0</v>
      </c>
      <c r="K330" t="str">
        <f t="shared" si="21"/>
        <v>N</v>
      </c>
      <c r="L330">
        <f>IF(B330=Table1[[#This Row],[Site Name]],Table1[[#This Row],[Responded?]],"")</f>
        <v>0</v>
      </c>
      <c r="M330">
        <f>IF(B330=Table2[[#This Row],[Site Name]],Table2[[#This Row],[Responded?]],"")</f>
        <v>0</v>
      </c>
      <c r="N330">
        <f>IF(B330='Low Level'!B330,'Low Level'!I330,"")</f>
        <v>0</v>
      </c>
      <c r="O330" t="str">
        <f t="shared" si="22"/>
        <v>N</v>
      </c>
      <c r="P330">
        <f>IF(B330=Table1[[#This Row],[Site Name]],Table1[[#This Row],[Linked?]],"")</f>
        <v>0</v>
      </c>
      <c r="Q330">
        <f>IF(B330=Table2[[#This Row],[Site Name]],Table2[[#This Row],[Linked?]],"")</f>
        <v>0</v>
      </c>
      <c r="R330">
        <f>IF(B330='Low Level'!B330,'Low Level'!J330,"")</f>
        <v>0</v>
      </c>
      <c r="S330" t="str">
        <f t="shared" si="23"/>
        <v>N</v>
      </c>
    </row>
    <row r="331" spans="7:19" x14ac:dyDescent="0.25">
      <c r="G331" s="1" t="e">
        <f t="shared" si="20"/>
        <v>#VALUE!</v>
      </c>
      <c r="H331">
        <f>IF(B331=Table1[[#This Row],[Site Name]],Table1[[#This Row],[Contacted?]],"")</f>
        <v>0</v>
      </c>
      <c r="I331" t="str">
        <f>IF(B331=Table2[[#This Row],[Site Name]],Table2[[#This Row],[Contacted?]],"")</f>
        <v/>
      </c>
      <c r="J331">
        <f>IF(B331='Low Level'!B331,'Low Level'!H331,"")</f>
        <v>0</v>
      </c>
      <c r="K331" t="str">
        <f t="shared" si="21"/>
        <v>N</v>
      </c>
      <c r="L331">
        <f>IF(B331=Table1[[#This Row],[Site Name]],Table1[[#This Row],[Responded?]],"")</f>
        <v>0</v>
      </c>
      <c r="M331">
        <f>IF(B331=Table2[[#This Row],[Site Name]],Table2[[#This Row],[Responded?]],"")</f>
        <v>0</v>
      </c>
      <c r="N331">
        <f>IF(B331='Low Level'!B331,'Low Level'!I331,"")</f>
        <v>0</v>
      </c>
      <c r="O331" t="str">
        <f t="shared" si="22"/>
        <v>N</v>
      </c>
      <c r="P331">
        <f>IF(B331=Table1[[#This Row],[Site Name]],Table1[[#This Row],[Linked?]],"")</f>
        <v>0</v>
      </c>
      <c r="Q331">
        <f>IF(B331=Table2[[#This Row],[Site Name]],Table2[[#This Row],[Linked?]],"")</f>
        <v>0</v>
      </c>
      <c r="R331">
        <f>IF(B331='Low Level'!B331,'Low Level'!J331,"")</f>
        <v>0</v>
      </c>
      <c r="S331" t="str">
        <f t="shared" si="23"/>
        <v>N</v>
      </c>
    </row>
    <row r="332" spans="7:19" x14ac:dyDescent="0.25">
      <c r="G332" s="1" t="e">
        <f t="shared" si="20"/>
        <v>#VALUE!</v>
      </c>
      <c r="H332">
        <f>IF(B332=Table1[[#This Row],[Site Name]],Table1[[#This Row],[Contacted?]],"")</f>
        <v>0</v>
      </c>
      <c r="I332" t="str">
        <f>IF(B332=Table2[[#This Row],[Site Name]],Table2[[#This Row],[Contacted?]],"")</f>
        <v/>
      </c>
      <c r="J332">
        <f>IF(B332='Low Level'!B332,'Low Level'!H332,"")</f>
        <v>0</v>
      </c>
      <c r="K332" t="str">
        <f t="shared" si="21"/>
        <v>N</v>
      </c>
      <c r="L332">
        <f>IF(B332=Table1[[#This Row],[Site Name]],Table1[[#This Row],[Responded?]],"")</f>
        <v>0</v>
      </c>
      <c r="M332">
        <f>IF(B332=Table2[[#This Row],[Site Name]],Table2[[#This Row],[Responded?]],"")</f>
        <v>0</v>
      </c>
      <c r="N332">
        <f>IF(B332='Low Level'!B332,'Low Level'!I332,"")</f>
        <v>0</v>
      </c>
      <c r="O332" t="str">
        <f t="shared" si="22"/>
        <v>N</v>
      </c>
      <c r="P332">
        <f>IF(B332=Table1[[#This Row],[Site Name]],Table1[[#This Row],[Linked?]],"")</f>
        <v>0</v>
      </c>
      <c r="Q332">
        <f>IF(B332=Table2[[#This Row],[Site Name]],Table2[[#This Row],[Linked?]],"")</f>
        <v>0</v>
      </c>
      <c r="R332">
        <f>IF(B332='Low Level'!B332,'Low Level'!J332,"")</f>
        <v>0</v>
      </c>
      <c r="S332" t="str">
        <f t="shared" si="23"/>
        <v>N</v>
      </c>
    </row>
    <row r="333" spans="7:19" x14ac:dyDescent="0.25">
      <c r="G333" s="1" t="e">
        <f t="shared" si="20"/>
        <v>#VALUE!</v>
      </c>
      <c r="H333">
        <f>IF(B333=Table1[[#This Row],[Site Name]],Table1[[#This Row],[Contacted?]],"")</f>
        <v>0</v>
      </c>
      <c r="I333" t="str">
        <f>IF(B333=Table2[[#This Row],[Site Name]],Table2[[#This Row],[Contacted?]],"")</f>
        <v/>
      </c>
      <c r="J333">
        <f>IF(B333='Low Level'!B333,'Low Level'!H333,"")</f>
        <v>0</v>
      </c>
      <c r="K333" t="str">
        <f t="shared" si="21"/>
        <v>N</v>
      </c>
      <c r="L333">
        <f>IF(B333=Table1[[#This Row],[Site Name]],Table1[[#This Row],[Responded?]],"")</f>
        <v>0</v>
      </c>
      <c r="M333">
        <f>IF(B333=Table2[[#This Row],[Site Name]],Table2[[#This Row],[Responded?]],"")</f>
        <v>0</v>
      </c>
      <c r="N333">
        <f>IF(B333='Low Level'!B333,'Low Level'!I333,"")</f>
        <v>0</v>
      </c>
      <c r="O333" t="str">
        <f t="shared" si="22"/>
        <v>N</v>
      </c>
      <c r="P333">
        <f>IF(B333=Table1[[#This Row],[Site Name]],Table1[[#This Row],[Linked?]],"")</f>
        <v>0</v>
      </c>
      <c r="Q333">
        <f>IF(B333=Table2[[#This Row],[Site Name]],Table2[[#This Row],[Linked?]],"")</f>
        <v>0</v>
      </c>
      <c r="R333">
        <f>IF(B333='Low Level'!B333,'Low Level'!J333,"")</f>
        <v>0</v>
      </c>
      <c r="S333" t="str">
        <f t="shared" si="23"/>
        <v>N</v>
      </c>
    </row>
    <row r="334" spans="7:19" x14ac:dyDescent="0.25">
      <c r="G334" s="1" t="e">
        <f t="shared" si="20"/>
        <v>#VALUE!</v>
      </c>
      <c r="H334">
        <f>IF(B334=Table1[[#This Row],[Site Name]],Table1[[#This Row],[Contacted?]],"")</f>
        <v>0</v>
      </c>
      <c r="I334" t="str">
        <f>IF(B334=Table2[[#This Row],[Site Name]],Table2[[#This Row],[Contacted?]],"")</f>
        <v/>
      </c>
      <c r="J334">
        <f>IF(B334='Low Level'!B334,'Low Level'!H334,"")</f>
        <v>0</v>
      </c>
      <c r="K334" t="str">
        <f t="shared" si="21"/>
        <v>N</v>
      </c>
      <c r="L334">
        <f>IF(B334=Table1[[#This Row],[Site Name]],Table1[[#This Row],[Responded?]],"")</f>
        <v>0</v>
      </c>
      <c r="M334">
        <f>IF(B334=Table2[[#This Row],[Site Name]],Table2[[#This Row],[Responded?]],"")</f>
        <v>0</v>
      </c>
      <c r="N334">
        <f>IF(B334='Low Level'!B334,'Low Level'!I334,"")</f>
        <v>0</v>
      </c>
      <c r="O334" t="str">
        <f t="shared" si="22"/>
        <v>N</v>
      </c>
      <c r="P334">
        <f>IF(B334=Table1[[#This Row],[Site Name]],Table1[[#This Row],[Linked?]],"")</f>
        <v>0</v>
      </c>
      <c r="Q334">
        <f>IF(B334=Table2[[#This Row],[Site Name]],Table2[[#This Row],[Linked?]],"")</f>
        <v>0</v>
      </c>
      <c r="R334">
        <f>IF(B334='Low Level'!B334,'Low Level'!J334,"")</f>
        <v>0</v>
      </c>
      <c r="S334" t="str">
        <f t="shared" si="23"/>
        <v>N</v>
      </c>
    </row>
    <row r="335" spans="7:19" x14ac:dyDescent="0.25">
      <c r="G335" s="1" t="e">
        <f t="shared" si="20"/>
        <v>#VALUE!</v>
      </c>
      <c r="H335">
        <f>IF(B335=Table1[[#This Row],[Site Name]],Table1[[#This Row],[Contacted?]],"")</f>
        <v>0</v>
      </c>
      <c r="I335" t="str">
        <f>IF(B335=Table2[[#This Row],[Site Name]],Table2[[#This Row],[Contacted?]],"")</f>
        <v/>
      </c>
      <c r="J335">
        <f>IF(B335='Low Level'!B335,'Low Level'!H335,"")</f>
        <v>0</v>
      </c>
      <c r="K335" t="str">
        <f t="shared" si="21"/>
        <v>N</v>
      </c>
      <c r="L335">
        <f>IF(B335=Table1[[#This Row],[Site Name]],Table1[[#This Row],[Responded?]],"")</f>
        <v>0</v>
      </c>
      <c r="M335">
        <f>IF(B335=Table2[[#This Row],[Site Name]],Table2[[#This Row],[Responded?]],"")</f>
        <v>0</v>
      </c>
      <c r="N335">
        <f>IF(B335='Low Level'!B335,'Low Level'!I335,"")</f>
        <v>0</v>
      </c>
      <c r="O335" t="str">
        <f t="shared" si="22"/>
        <v>N</v>
      </c>
      <c r="P335">
        <f>IF(B335=Table1[[#This Row],[Site Name]],Table1[[#This Row],[Linked?]],"")</f>
        <v>0</v>
      </c>
      <c r="Q335">
        <f>IF(B335=Table2[[#This Row],[Site Name]],Table2[[#This Row],[Linked?]],"")</f>
        <v>0</v>
      </c>
      <c r="R335">
        <f>IF(B335='Low Level'!B335,'Low Level'!J335,"")</f>
        <v>0</v>
      </c>
      <c r="S335" t="str">
        <f t="shared" si="23"/>
        <v>N</v>
      </c>
    </row>
    <row r="336" spans="7:19" x14ac:dyDescent="0.25">
      <c r="G336" s="1" t="e">
        <f t="shared" si="20"/>
        <v>#VALUE!</v>
      </c>
      <c r="H336">
        <f>IF(B336=Table1[[#This Row],[Site Name]],Table1[[#This Row],[Contacted?]],"")</f>
        <v>0</v>
      </c>
      <c r="I336" t="str">
        <f>IF(B336=Table2[[#This Row],[Site Name]],Table2[[#This Row],[Contacted?]],"")</f>
        <v/>
      </c>
      <c r="J336">
        <f>IF(B336='Low Level'!B336,'Low Level'!H336,"")</f>
        <v>0</v>
      </c>
      <c r="K336" t="str">
        <f t="shared" si="21"/>
        <v>N</v>
      </c>
      <c r="L336">
        <f>IF(B336=Table1[[#This Row],[Site Name]],Table1[[#This Row],[Responded?]],"")</f>
        <v>0</v>
      </c>
      <c r="M336">
        <f>IF(B336=Table2[[#This Row],[Site Name]],Table2[[#This Row],[Responded?]],"")</f>
        <v>0</v>
      </c>
      <c r="N336">
        <f>IF(B336='Low Level'!B336,'Low Level'!I336,"")</f>
        <v>0</v>
      </c>
      <c r="O336" t="str">
        <f t="shared" si="22"/>
        <v>N</v>
      </c>
      <c r="P336">
        <f>IF(B336=Table1[[#This Row],[Site Name]],Table1[[#This Row],[Linked?]],"")</f>
        <v>0</v>
      </c>
      <c r="Q336">
        <f>IF(B336=Table2[[#This Row],[Site Name]],Table2[[#This Row],[Linked?]],"")</f>
        <v>0</v>
      </c>
      <c r="R336">
        <f>IF(B336='Low Level'!B336,'Low Level'!J336,"")</f>
        <v>0</v>
      </c>
      <c r="S336" t="str">
        <f t="shared" si="23"/>
        <v>N</v>
      </c>
    </row>
    <row r="337" spans="7:19" x14ac:dyDescent="0.25">
      <c r="G337" s="1" t="e">
        <f t="shared" si="20"/>
        <v>#VALUE!</v>
      </c>
      <c r="H337">
        <f>IF(B337=Table1[[#This Row],[Site Name]],Table1[[#This Row],[Contacted?]],"")</f>
        <v>0</v>
      </c>
      <c r="I337" t="str">
        <f>IF(B337=Table2[[#This Row],[Site Name]],Table2[[#This Row],[Contacted?]],"")</f>
        <v/>
      </c>
      <c r="J337">
        <f>IF(B337='Low Level'!B337,'Low Level'!H337,"")</f>
        <v>0</v>
      </c>
      <c r="K337" t="str">
        <f t="shared" si="21"/>
        <v>N</v>
      </c>
      <c r="L337">
        <f>IF(B337=Table1[[#This Row],[Site Name]],Table1[[#This Row],[Responded?]],"")</f>
        <v>0</v>
      </c>
      <c r="M337">
        <f>IF(B337=Table2[[#This Row],[Site Name]],Table2[[#This Row],[Responded?]],"")</f>
        <v>0</v>
      </c>
      <c r="N337">
        <f>IF(B337='Low Level'!B337,'Low Level'!I337,"")</f>
        <v>0</v>
      </c>
      <c r="O337" t="str">
        <f t="shared" si="22"/>
        <v>N</v>
      </c>
      <c r="P337">
        <f>IF(B337=Table1[[#This Row],[Site Name]],Table1[[#This Row],[Linked?]],"")</f>
        <v>0</v>
      </c>
      <c r="Q337">
        <f>IF(B337=Table2[[#This Row],[Site Name]],Table2[[#This Row],[Linked?]],"")</f>
        <v>0</v>
      </c>
      <c r="R337">
        <f>IF(B337='Low Level'!B337,'Low Level'!J337,"")</f>
        <v>0</v>
      </c>
      <c r="S337" t="str">
        <f t="shared" si="23"/>
        <v>N</v>
      </c>
    </row>
    <row r="338" spans="7:19" x14ac:dyDescent="0.25">
      <c r="G338" s="1" t="e">
        <f t="shared" si="20"/>
        <v>#VALUE!</v>
      </c>
      <c r="H338">
        <f>IF(B338=Table1[[#This Row],[Site Name]],Table1[[#This Row],[Contacted?]],"")</f>
        <v>0</v>
      </c>
      <c r="I338" t="str">
        <f>IF(B338=Table2[[#This Row],[Site Name]],Table2[[#This Row],[Contacted?]],"")</f>
        <v/>
      </c>
      <c r="J338">
        <f>IF(B338='Low Level'!B338,'Low Level'!H338,"")</f>
        <v>0</v>
      </c>
      <c r="K338" t="str">
        <f t="shared" si="21"/>
        <v>N</v>
      </c>
      <c r="L338">
        <f>IF(B338=Table1[[#This Row],[Site Name]],Table1[[#This Row],[Responded?]],"")</f>
        <v>0</v>
      </c>
      <c r="M338">
        <f>IF(B338=Table2[[#This Row],[Site Name]],Table2[[#This Row],[Responded?]],"")</f>
        <v>0</v>
      </c>
      <c r="N338">
        <f>IF(B338='Low Level'!B338,'Low Level'!I338,"")</f>
        <v>0</v>
      </c>
      <c r="O338" t="str">
        <f t="shared" si="22"/>
        <v>N</v>
      </c>
      <c r="P338">
        <f>IF(B338=Table1[[#This Row],[Site Name]],Table1[[#This Row],[Linked?]],"")</f>
        <v>0</v>
      </c>
      <c r="Q338">
        <f>IF(B338=Table2[[#This Row],[Site Name]],Table2[[#This Row],[Linked?]],"")</f>
        <v>0</v>
      </c>
      <c r="R338">
        <f>IF(B338='Low Level'!B338,'Low Level'!J338,"")</f>
        <v>0</v>
      </c>
      <c r="S338" t="str">
        <f t="shared" si="23"/>
        <v>N</v>
      </c>
    </row>
    <row r="339" spans="7:19" x14ac:dyDescent="0.25">
      <c r="G339" s="1" t="e">
        <f t="shared" si="20"/>
        <v>#VALUE!</v>
      </c>
      <c r="H339">
        <f>IF(B339=Table1[[#This Row],[Site Name]],Table1[[#This Row],[Contacted?]],"")</f>
        <v>0</v>
      </c>
      <c r="I339" t="str">
        <f>IF(B339=Table2[[#This Row],[Site Name]],Table2[[#This Row],[Contacted?]],"")</f>
        <v/>
      </c>
      <c r="J339">
        <f>IF(B339='Low Level'!B339,'Low Level'!H339,"")</f>
        <v>0</v>
      </c>
      <c r="K339" t="str">
        <f t="shared" si="21"/>
        <v>N</v>
      </c>
      <c r="L339">
        <f>IF(B339=Table1[[#This Row],[Site Name]],Table1[[#This Row],[Responded?]],"")</f>
        <v>0</v>
      </c>
      <c r="M339">
        <f>IF(B339=Table2[[#This Row],[Site Name]],Table2[[#This Row],[Responded?]],"")</f>
        <v>0</v>
      </c>
      <c r="N339">
        <f>IF(B339='Low Level'!B339,'Low Level'!I339,"")</f>
        <v>0</v>
      </c>
      <c r="O339" t="str">
        <f t="shared" si="22"/>
        <v>N</v>
      </c>
      <c r="P339">
        <f>IF(B339=Table1[[#This Row],[Site Name]],Table1[[#This Row],[Linked?]],"")</f>
        <v>0</v>
      </c>
      <c r="Q339">
        <f>IF(B339=Table2[[#This Row],[Site Name]],Table2[[#This Row],[Linked?]],"")</f>
        <v>0</v>
      </c>
      <c r="R339">
        <f>IF(B339='Low Level'!B339,'Low Level'!J339,"")</f>
        <v>0</v>
      </c>
      <c r="S339" t="str">
        <f t="shared" si="23"/>
        <v>N</v>
      </c>
    </row>
    <row r="340" spans="7:19" x14ac:dyDescent="0.25">
      <c r="G340" s="1" t="e">
        <f t="shared" si="20"/>
        <v>#VALUE!</v>
      </c>
      <c r="H340">
        <f>IF(B340=Table1[[#This Row],[Site Name]],Table1[[#This Row],[Contacted?]],"")</f>
        <v>0</v>
      </c>
      <c r="I340" t="str">
        <f>IF(B340=Table2[[#This Row],[Site Name]],Table2[[#This Row],[Contacted?]],"")</f>
        <v/>
      </c>
      <c r="J340">
        <f>IF(B340='Low Level'!B340,'Low Level'!H340,"")</f>
        <v>0</v>
      </c>
      <c r="K340" t="str">
        <f t="shared" si="21"/>
        <v>N</v>
      </c>
      <c r="L340">
        <f>IF(B340=Table1[[#This Row],[Site Name]],Table1[[#This Row],[Responded?]],"")</f>
        <v>0</v>
      </c>
      <c r="M340">
        <f>IF(B340=Table2[[#This Row],[Site Name]],Table2[[#This Row],[Responded?]],"")</f>
        <v>0</v>
      </c>
      <c r="N340">
        <f>IF(B340='Low Level'!B340,'Low Level'!I340,"")</f>
        <v>0</v>
      </c>
      <c r="O340" t="str">
        <f t="shared" si="22"/>
        <v>N</v>
      </c>
      <c r="P340">
        <f>IF(B340=Table1[[#This Row],[Site Name]],Table1[[#This Row],[Linked?]],"")</f>
        <v>0</v>
      </c>
      <c r="Q340">
        <f>IF(B340=Table2[[#This Row],[Site Name]],Table2[[#This Row],[Linked?]],"")</f>
        <v>0</v>
      </c>
      <c r="R340">
        <f>IF(B340='Low Level'!B340,'Low Level'!J340,"")</f>
        <v>0</v>
      </c>
      <c r="S340" t="str">
        <f t="shared" si="23"/>
        <v>N</v>
      </c>
    </row>
    <row r="341" spans="7:19" x14ac:dyDescent="0.25">
      <c r="G341" s="1" t="e">
        <f t="shared" si="20"/>
        <v>#VALUE!</v>
      </c>
      <c r="H341">
        <f>IF(B341=Table1[[#This Row],[Site Name]],Table1[[#This Row],[Contacted?]],"")</f>
        <v>0</v>
      </c>
      <c r="I341" t="str">
        <f>IF(B341=Table2[[#This Row],[Site Name]],Table2[[#This Row],[Contacted?]],"")</f>
        <v/>
      </c>
      <c r="J341">
        <f>IF(B341='Low Level'!B341,'Low Level'!H341,"")</f>
        <v>0</v>
      </c>
      <c r="K341" t="str">
        <f t="shared" si="21"/>
        <v>N</v>
      </c>
      <c r="L341">
        <f>IF(B341=Table1[[#This Row],[Site Name]],Table1[[#This Row],[Responded?]],"")</f>
        <v>0</v>
      </c>
      <c r="M341">
        <f>IF(B341=Table2[[#This Row],[Site Name]],Table2[[#This Row],[Responded?]],"")</f>
        <v>0</v>
      </c>
      <c r="N341">
        <f>IF(B341='Low Level'!B341,'Low Level'!I341,"")</f>
        <v>0</v>
      </c>
      <c r="O341" t="str">
        <f t="shared" si="22"/>
        <v>N</v>
      </c>
      <c r="P341">
        <f>IF(B341=Table1[[#This Row],[Site Name]],Table1[[#This Row],[Linked?]],"")</f>
        <v>0</v>
      </c>
      <c r="Q341">
        <f>IF(B341=Table2[[#This Row],[Site Name]],Table2[[#This Row],[Linked?]],"")</f>
        <v>0</v>
      </c>
      <c r="R341">
        <f>IF(B341='Low Level'!B341,'Low Level'!J341,"")</f>
        <v>0</v>
      </c>
      <c r="S341" t="str">
        <f t="shared" si="23"/>
        <v>N</v>
      </c>
    </row>
    <row r="342" spans="7:19" x14ac:dyDescent="0.25">
      <c r="G342" s="1" t="e">
        <f t="shared" si="20"/>
        <v>#VALUE!</v>
      </c>
      <c r="H342">
        <f>IF(B342=Table1[[#This Row],[Site Name]],Table1[[#This Row],[Contacted?]],"")</f>
        <v>0</v>
      </c>
      <c r="I342" t="str">
        <f>IF(B342=Table2[[#This Row],[Site Name]],Table2[[#This Row],[Contacted?]],"")</f>
        <v/>
      </c>
      <c r="J342">
        <f>IF(B342='Low Level'!B342,'Low Level'!H342,"")</f>
        <v>0</v>
      </c>
      <c r="K342" t="str">
        <f t="shared" si="21"/>
        <v>N</v>
      </c>
      <c r="L342">
        <f>IF(B342=Table1[[#This Row],[Site Name]],Table1[[#This Row],[Responded?]],"")</f>
        <v>0</v>
      </c>
      <c r="M342">
        <f>IF(B342=Table2[[#This Row],[Site Name]],Table2[[#This Row],[Responded?]],"")</f>
        <v>0</v>
      </c>
      <c r="N342">
        <f>IF(B342='Low Level'!B342,'Low Level'!I342,"")</f>
        <v>0</v>
      </c>
      <c r="O342" t="str">
        <f t="shared" si="22"/>
        <v>N</v>
      </c>
      <c r="P342">
        <f>IF(B342=Table1[[#This Row],[Site Name]],Table1[[#This Row],[Linked?]],"")</f>
        <v>0</v>
      </c>
      <c r="Q342">
        <f>IF(B342=Table2[[#This Row],[Site Name]],Table2[[#This Row],[Linked?]],"")</f>
        <v>0</v>
      </c>
      <c r="R342">
        <f>IF(B342='Low Level'!B342,'Low Level'!J342,"")</f>
        <v>0</v>
      </c>
      <c r="S342" t="str">
        <f t="shared" si="23"/>
        <v>N</v>
      </c>
    </row>
    <row r="343" spans="7:19" x14ac:dyDescent="0.25">
      <c r="G343" s="1" t="e">
        <f t="shared" si="20"/>
        <v>#VALUE!</v>
      </c>
      <c r="H343">
        <f>IF(B343=Table1[[#This Row],[Site Name]],Table1[[#This Row],[Contacted?]],"")</f>
        <v>0</v>
      </c>
      <c r="I343" t="str">
        <f>IF(B343=Table2[[#This Row],[Site Name]],Table2[[#This Row],[Contacted?]],"")</f>
        <v/>
      </c>
      <c r="J343">
        <f>IF(B343='Low Level'!B343,'Low Level'!H343,"")</f>
        <v>0</v>
      </c>
      <c r="K343" t="str">
        <f t="shared" si="21"/>
        <v>N</v>
      </c>
      <c r="L343">
        <f>IF(B343=Table1[[#This Row],[Site Name]],Table1[[#This Row],[Responded?]],"")</f>
        <v>0</v>
      </c>
      <c r="M343">
        <f>IF(B343=Table2[[#This Row],[Site Name]],Table2[[#This Row],[Responded?]],"")</f>
        <v>0</v>
      </c>
      <c r="N343">
        <f>IF(B343='Low Level'!B343,'Low Level'!I343,"")</f>
        <v>0</v>
      </c>
      <c r="O343" t="str">
        <f t="shared" si="22"/>
        <v>N</v>
      </c>
      <c r="P343">
        <f>IF(B343=Table1[[#This Row],[Site Name]],Table1[[#This Row],[Linked?]],"")</f>
        <v>0</v>
      </c>
      <c r="Q343">
        <f>IF(B343=Table2[[#This Row],[Site Name]],Table2[[#This Row],[Linked?]],"")</f>
        <v>0</v>
      </c>
      <c r="R343">
        <f>IF(B343='Low Level'!B343,'Low Level'!J343,"")</f>
        <v>0</v>
      </c>
      <c r="S343" t="str">
        <f t="shared" si="23"/>
        <v>N</v>
      </c>
    </row>
    <row r="344" spans="7:19" x14ac:dyDescent="0.25">
      <c r="G344" s="1" t="e">
        <f t="shared" si="20"/>
        <v>#VALUE!</v>
      </c>
      <c r="H344">
        <f>IF(B344=Table1[[#This Row],[Site Name]],Table1[[#This Row],[Contacted?]],"")</f>
        <v>0</v>
      </c>
      <c r="I344" t="str">
        <f>IF(B344=Table2[[#This Row],[Site Name]],Table2[[#This Row],[Contacted?]],"")</f>
        <v/>
      </c>
      <c r="J344">
        <f>IF(B344='Low Level'!B344,'Low Level'!H344,"")</f>
        <v>0</v>
      </c>
      <c r="K344" t="str">
        <f t="shared" si="21"/>
        <v>N</v>
      </c>
      <c r="L344">
        <f>IF(B344=Table1[[#This Row],[Site Name]],Table1[[#This Row],[Responded?]],"")</f>
        <v>0</v>
      </c>
      <c r="M344">
        <f>IF(B344=Table2[[#This Row],[Site Name]],Table2[[#This Row],[Responded?]],"")</f>
        <v>0</v>
      </c>
      <c r="N344">
        <f>IF(B344='Low Level'!B344,'Low Level'!I344,"")</f>
        <v>0</v>
      </c>
      <c r="O344" t="str">
        <f t="shared" si="22"/>
        <v>N</v>
      </c>
      <c r="P344">
        <f>IF(B344=Table1[[#This Row],[Site Name]],Table1[[#This Row],[Linked?]],"")</f>
        <v>0</v>
      </c>
      <c r="Q344">
        <f>IF(B344=Table2[[#This Row],[Site Name]],Table2[[#This Row],[Linked?]],"")</f>
        <v>0</v>
      </c>
      <c r="R344">
        <f>IF(B344='Low Level'!B344,'Low Level'!J344,"")</f>
        <v>0</v>
      </c>
      <c r="S344" t="str">
        <f t="shared" si="23"/>
        <v>N</v>
      </c>
    </row>
    <row r="345" spans="7:19" x14ac:dyDescent="0.25">
      <c r="G345" s="1" t="e">
        <f t="shared" si="20"/>
        <v>#VALUE!</v>
      </c>
      <c r="H345">
        <f>IF(B345=Table1[[#This Row],[Site Name]],Table1[[#This Row],[Contacted?]],"")</f>
        <v>0</v>
      </c>
      <c r="I345" t="str">
        <f>IF(B345=Table2[[#This Row],[Site Name]],Table2[[#This Row],[Contacted?]],"")</f>
        <v/>
      </c>
      <c r="J345">
        <f>IF(B345='Low Level'!B345,'Low Level'!H345,"")</f>
        <v>0</v>
      </c>
      <c r="K345" t="str">
        <f t="shared" si="21"/>
        <v>N</v>
      </c>
      <c r="L345">
        <f>IF(B345=Table1[[#This Row],[Site Name]],Table1[[#This Row],[Responded?]],"")</f>
        <v>0</v>
      </c>
      <c r="M345">
        <f>IF(B345=Table2[[#This Row],[Site Name]],Table2[[#This Row],[Responded?]],"")</f>
        <v>0</v>
      </c>
      <c r="N345">
        <f>IF(B345='Low Level'!B345,'Low Level'!I345,"")</f>
        <v>0</v>
      </c>
      <c r="O345" t="str">
        <f t="shared" si="22"/>
        <v>N</v>
      </c>
      <c r="P345">
        <f>IF(B345=Table1[[#This Row],[Site Name]],Table1[[#This Row],[Linked?]],"")</f>
        <v>0</v>
      </c>
      <c r="Q345">
        <f>IF(B345=Table2[[#This Row],[Site Name]],Table2[[#This Row],[Linked?]],"")</f>
        <v>0</v>
      </c>
      <c r="R345">
        <f>IF(B345='Low Level'!B345,'Low Level'!J345,"")</f>
        <v>0</v>
      </c>
      <c r="S345" t="str">
        <f t="shared" si="23"/>
        <v>N</v>
      </c>
    </row>
    <row r="346" spans="7:19" x14ac:dyDescent="0.25">
      <c r="G346" s="1" t="e">
        <f t="shared" si="20"/>
        <v>#VALUE!</v>
      </c>
      <c r="H346">
        <f>IF(B346=Table1[[#This Row],[Site Name]],Table1[[#This Row],[Contacted?]],"")</f>
        <v>0</v>
      </c>
      <c r="I346" t="str">
        <f>IF(B346=Table2[[#This Row],[Site Name]],Table2[[#This Row],[Contacted?]],"")</f>
        <v/>
      </c>
      <c r="J346">
        <f>IF(B346='Low Level'!B346,'Low Level'!H346,"")</f>
        <v>0</v>
      </c>
      <c r="K346" t="str">
        <f t="shared" si="21"/>
        <v>N</v>
      </c>
      <c r="L346">
        <f>IF(B346=Table1[[#This Row],[Site Name]],Table1[[#This Row],[Responded?]],"")</f>
        <v>0</v>
      </c>
      <c r="M346">
        <f>IF(B346=Table2[[#This Row],[Site Name]],Table2[[#This Row],[Responded?]],"")</f>
        <v>0</v>
      </c>
      <c r="N346">
        <f>IF(B346='Low Level'!B346,'Low Level'!I346,"")</f>
        <v>0</v>
      </c>
      <c r="O346" t="str">
        <f t="shared" si="22"/>
        <v>N</v>
      </c>
      <c r="P346">
        <f>IF(B346=Table1[[#This Row],[Site Name]],Table1[[#This Row],[Linked?]],"")</f>
        <v>0</v>
      </c>
      <c r="Q346">
        <f>IF(B346=Table2[[#This Row],[Site Name]],Table2[[#This Row],[Linked?]],"")</f>
        <v>0</v>
      </c>
      <c r="R346">
        <f>IF(B346='Low Level'!B346,'Low Level'!J346,"")</f>
        <v>0</v>
      </c>
      <c r="S346" t="str">
        <f t="shared" si="23"/>
        <v>N</v>
      </c>
    </row>
    <row r="347" spans="7:19" x14ac:dyDescent="0.25">
      <c r="G347" s="1" t="e">
        <f t="shared" si="20"/>
        <v>#VALUE!</v>
      </c>
      <c r="H347">
        <f>IF(B347=Table1[[#This Row],[Site Name]],Table1[[#This Row],[Contacted?]],"")</f>
        <v>0</v>
      </c>
      <c r="I347" t="str">
        <f>IF(B347=Table2[[#This Row],[Site Name]],Table2[[#This Row],[Contacted?]],"")</f>
        <v/>
      </c>
      <c r="J347">
        <f>IF(B347='Low Level'!B347,'Low Level'!H347,"")</f>
        <v>0</v>
      </c>
      <c r="K347" t="str">
        <f t="shared" si="21"/>
        <v>N</v>
      </c>
      <c r="L347">
        <f>IF(B347=Table1[[#This Row],[Site Name]],Table1[[#This Row],[Responded?]],"")</f>
        <v>0</v>
      </c>
      <c r="M347">
        <f>IF(B347=Table2[[#This Row],[Site Name]],Table2[[#This Row],[Responded?]],"")</f>
        <v>0</v>
      </c>
      <c r="N347">
        <f>IF(B347='Low Level'!B347,'Low Level'!I347,"")</f>
        <v>0</v>
      </c>
      <c r="O347" t="str">
        <f t="shared" si="22"/>
        <v>N</v>
      </c>
      <c r="P347">
        <f>IF(B347=Table1[[#This Row],[Site Name]],Table1[[#This Row],[Linked?]],"")</f>
        <v>0</v>
      </c>
      <c r="Q347">
        <f>IF(B347=Table2[[#This Row],[Site Name]],Table2[[#This Row],[Linked?]],"")</f>
        <v>0</v>
      </c>
      <c r="R347">
        <f>IF(B347='Low Level'!B347,'Low Level'!J347,"")</f>
        <v>0</v>
      </c>
      <c r="S347" t="str">
        <f t="shared" si="23"/>
        <v>N</v>
      </c>
    </row>
    <row r="348" spans="7:19" x14ac:dyDescent="0.25">
      <c r="G348" s="1" t="e">
        <f t="shared" si="20"/>
        <v>#VALUE!</v>
      </c>
      <c r="H348">
        <f>IF(B348=Table1[[#This Row],[Site Name]],Table1[[#This Row],[Contacted?]],"")</f>
        <v>0</v>
      </c>
      <c r="I348" t="str">
        <f>IF(B348=Table2[[#This Row],[Site Name]],Table2[[#This Row],[Contacted?]],"")</f>
        <v/>
      </c>
      <c r="J348">
        <f>IF(B348='Low Level'!B348,'Low Level'!H348,"")</f>
        <v>0</v>
      </c>
      <c r="K348" t="str">
        <f t="shared" si="21"/>
        <v>N</v>
      </c>
      <c r="L348">
        <f>IF(B348=Table1[[#This Row],[Site Name]],Table1[[#This Row],[Responded?]],"")</f>
        <v>0</v>
      </c>
      <c r="M348">
        <f>IF(B348=Table2[[#This Row],[Site Name]],Table2[[#This Row],[Responded?]],"")</f>
        <v>0</v>
      </c>
      <c r="N348">
        <f>IF(B348='Low Level'!B348,'Low Level'!I348,"")</f>
        <v>0</v>
      </c>
      <c r="O348" t="str">
        <f t="shared" si="22"/>
        <v>N</v>
      </c>
      <c r="P348">
        <f>IF(B348=Table1[[#This Row],[Site Name]],Table1[[#This Row],[Linked?]],"")</f>
        <v>0</v>
      </c>
      <c r="Q348">
        <f>IF(B348=Table2[[#This Row],[Site Name]],Table2[[#This Row],[Linked?]],"")</f>
        <v>0</v>
      </c>
      <c r="R348">
        <f>IF(B348='Low Level'!B348,'Low Level'!J348,"")</f>
        <v>0</v>
      </c>
      <c r="S348" t="str">
        <f t="shared" si="23"/>
        <v>N</v>
      </c>
    </row>
    <row r="349" spans="7:19" x14ac:dyDescent="0.25">
      <c r="G349" s="1" t="e">
        <f t="shared" si="20"/>
        <v>#VALUE!</v>
      </c>
      <c r="H349">
        <f>IF(B349=Table1[[#This Row],[Site Name]],Table1[[#This Row],[Contacted?]],"")</f>
        <v>0</v>
      </c>
      <c r="I349" t="str">
        <f>IF(B349=Table2[[#This Row],[Site Name]],Table2[[#This Row],[Contacted?]],"")</f>
        <v/>
      </c>
      <c r="J349">
        <f>IF(B349='Low Level'!B349,'Low Level'!H349,"")</f>
        <v>0</v>
      </c>
      <c r="K349" t="str">
        <f t="shared" si="21"/>
        <v>N</v>
      </c>
      <c r="L349">
        <f>IF(B349=Table1[[#This Row],[Site Name]],Table1[[#This Row],[Responded?]],"")</f>
        <v>0</v>
      </c>
      <c r="M349">
        <f>IF(B349=Table2[[#This Row],[Site Name]],Table2[[#This Row],[Responded?]],"")</f>
        <v>0</v>
      </c>
      <c r="N349">
        <f>IF(B349='Low Level'!B349,'Low Level'!I349,"")</f>
        <v>0</v>
      </c>
      <c r="O349" t="str">
        <f t="shared" si="22"/>
        <v>N</v>
      </c>
      <c r="P349">
        <f>IF(B349=Table1[[#This Row],[Site Name]],Table1[[#This Row],[Linked?]],"")</f>
        <v>0</v>
      </c>
      <c r="Q349">
        <f>IF(B349=Table2[[#This Row],[Site Name]],Table2[[#This Row],[Linked?]],"")</f>
        <v>0</v>
      </c>
      <c r="R349">
        <f>IF(B349='Low Level'!B349,'Low Level'!J349,"")</f>
        <v>0</v>
      </c>
      <c r="S349" t="str">
        <f t="shared" si="23"/>
        <v>N</v>
      </c>
    </row>
    <row r="350" spans="7:19" x14ac:dyDescent="0.25">
      <c r="G350" s="1" t="e">
        <f t="shared" si="20"/>
        <v>#VALUE!</v>
      </c>
      <c r="H350">
        <f>IF(B350=Table1[[#This Row],[Site Name]],Table1[[#This Row],[Contacted?]],"")</f>
        <v>0</v>
      </c>
      <c r="I350" t="str">
        <f>IF(B350=Table2[[#This Row],[Site Name]],Table2[[#This Row],[Contacted?]],"")</f>
        <v/>
      </c>
      <c r="J350">
        <f>IF(B350='Low Level'!B350,'Low Level'!H350,"")</f>
        <v>0</v>
      </c>
      <c r="K350" t="str">
        <f t="shared" si="21"/>
        <v>N</v>
      </c>
      <c r="L350">
        <f>IF(B350=Table1[[#This Row],[Site Name]],Table1[[#This Row],[Responded?]],"")</f>
        <v>0</v>
      </c>
      <c r="M350">
        <f>IF(B350=Table2[[#This Row],[Site Name]],Table2[[#This Row],[Responded?]],"")</f>
        <v>0</v>
      </c>
      <c r="N350">
        <f>IF(B350='Low Level'!B350,'Low Level'!I350,"")</f>
        <v>0</v>
      </c>
      <c r="O350" t="str">
        <f t="shared" si="22"/>
        <v>N</v>
      </c>
      <c r="P350">
        <f>IF(B350=Table1[[#This Row],[Site Name]],Table1[[#This Row],[Linked?]],"")</f>
        <v>0</v>
      </c>
      <c r="Q350">
        <f>IF(B350=Table2[[#This Row],[Site Name]],Table2[[#This Row],[Linked?]],"")</f>
        <v>0</v>
      </c>
      <c r="R350">
        <f>IF(B350='Low Level'!B350,'Low Level'!J350,"")</f>
        <v>0</v>
      </c>
      <c r="S350" t="str">
        <f t="shared" si="23"/>
        <v>N</v>
      </c>
    </row>
    <row r="351" spans="7:19" x14ac:dyDescent="0.25">
      <c r="G351" s="1" t="e">
        <f t="shared" si="20"/>
        <v>#VALUE!</v>
      </c>
      <c r="H351">
        <f>IF(B351=Table1[[#This Row],[Site Name]],Table1[[#This Row],[Contacted?]],"")</f>
        <v>0</v>
      </c>
      <c r="I351" t="str">
        <f>IF(B351=Table2[[#This Row],[Site Name]],Table2[[#This Row],[Contacted?]],"")</f>
        <v/>
      </c>
      <c r="J351">
        <f>IF(B351='Low Level'!B351,'Low Level'!H351,"")</f>
        <v>0</v>
      </c>
      <c r="K351" t="str">
        <f t="shared" si="21"/>
        <v>N</v>
      </c>
      <c r="L351">
        <f>IF(B351=Table1[[#This Row],[Site Name]],Table1[[#This Row],[Responded?]],"")</f>
        <v>0</v>
      </c>
      <c r="M351">
        <f>IF(B351=Table2[[#This Row],[Site Name]],Table2[[#This Row],[Responded?]],"")</f>
        <v>0</v>
      </c>
      <c r="N351">
        <f>IF(B351='Low Level'!B351,'Low Level'!I351,"")</f>
        <v>0</v>
      </c>
      <c r="O351" t="str">
        <f t="shared" si="22"/>
        <v>N</v>
      </c>
      <c r="P351">
        <f>IF(B351=Table1[[#This Row],[Site Name]],Table1[[#This Row],[Linked?]],"")</f>
        <v>0</v>
      </c>
      <c r="Q351">
        <f>IF(B351=Table2[[#This Row],[Site Name]],Table2[[#This Row],[Linked?]],"")</f>
        <v>0</v>
      </c>
      <c r="R351">
        <f>IF(B351='Low Level'!B351,'Low Level'!J351,"")</f>
        <v>0</v>
      </c>
      <c r="S351" t="str">
        <f t="shared" si="23"/>
        <v>N</v>
      </c>
    </row>
    <row r="352" spans="7:19" x14ac:dyDescent="0.25">
      <c r="G352" s="1" t="e">
        <f t="shared" si="20"/>
        <v>#VALUE!</v>
      </c>
      <c r="H352">
        <f>IF(B352=Table1[[#This Row],[Site Name]],Table1[[#This Row],[Contacted?]],"")</f>
        <v>0</v>
      </c>
      <c r="I352" t="str">
        <f>IF(B352=Table2[[#This Row],[Site Name]],Table2[[#This Row],[Contacted?]],"")</f>
        <v/>
      </c>
      <c r="J352">
        <f>IF(B352='Low Level'!B352,'Low Level'!H352,"")</f>
        <v>0</v>
      </c>
      <c r="K352" t="str">
        <f t="shared" si="21"/>
        <v>N</v>
      </c>
      <c r="L352">
        <f>IF(B352=Table1[[#This Row],[Site Name]],Table1[[#This Row],[Responded?]],"")</f>
        <v>0</v>
      </c>
      <c r="M352">
        <f>IF(B352=Table2[[#This Row],[Site Name]],Table2[[#This Row],[Responded?]],"")</f>
        <v>0</v>
      </c>
      <c r="N352">
        <f>IF(B352='Low Level'!B352,'Low Level'!I352,"")</f>
        <v>0</v>
      </c>
      <c r="O352" t="str">
        <f t="shared" si="22"/>
        <v>N</v>
      </c>
      <c r="P352">
        <f>IF(B352=Table1[[#This Row],[Site Name]],Table1[[#This Row],[Linked?]],"")</f>
        <v>0</v>
      </c>
      <c r="Q352">
        <f>IF(B352=Table2[[#This Row],[Site Name]],Table2[[#This Row],[Linked?]],"")</f>
        <v>0</v>
      </c>
      <c r="R352">
        <f>IF(B352='Low Level'!B352,'Low Level'!J352,"")</f>
        <v>0</v>
      </c>
      <c r="S352" t="str">
        <f t="shared" si="23"/>
        <v>N</v>
      </c>
    </row>
    <row r="353" spans="7:19" x14ac:dyDescent="0.25">
      <c r="G353" s="1" t="e">
        <f t="shared" si="20"/>
        <v>#VALUE!</v>
      </c>
      <c r="H353">
        <f>IF(B353=Table1[[#This Row],[Site Name]],Table1[[#This Row],[Contacted?]],"")</f>
        <v>0</v>
      </c>
      <c r="I353" t="str">
        <f>IF(B353=Table2[[#This Row],[Site Name]],Table2[[#This Row],[Contacted?]],"")</f>
        <v/>
      </c>
      <c r="J353">
        <f>IF(B353='Low Level'!B353,'Low Level'!H353,"")</f>
        <v>0</v>
      </c>
      <c r="K353" t="str">
        <f t="shared" si="21"/>
        <v>N</v>
      </c>
      <c r="L353">
        <f>IF(B353=Table1[[#This Row],[Site Name]],Table1[[#This Row],[Responded?]],"")</f>
        <v>0</v>
      </c>
      <c r="M353">
        <f>IF(B353=Table2[[#This Row],[Site Name]],Table2[[#This Row],[Responded?]],"")</f>
        <v>0</v>
      </c>
      <c r="N353">
        <f>IF(B353='Low Level'!B353,'Low Level'!I353,"")</f>
        <v>0</v>
      </c>
      <c r="O353" t="str">
        <f t="shared" si="22"/>
        <v>N</v>
      </c>
      <c r="P353">
        <f>IF(B353=Table1[[#This Row],[Site Name]],Table1[[#This Row],[Linked?]],"")</f>
        <v>0</v>
      </c>
      <c r="Q353">
        <f>IF(B353=Table2[[#This Row],[Site Name]],Table2[[#This Row],[Linked?]],"")</f>
        <v>0</v>
      </c>
      <c r="R353">
        <f>IF(B353='Low Level'!B353,'Low Level'!J353,"")</f>
        <v>0</v>
      </c>
      <c r="S353" t="str">
        <f t="shared" si="23"/>
        <v>N</v>
      </c>
    </row>
    <row r="354" spans="7:19" x14ac:dyDescent="0.25">
      <c r="G354" s="1" t="e">
        <f t="shared" si="20"/>
        <v>#VALUE!</v>
      </c>
      <c r="H354">
        <f>IF(B354=Table1[[#This Row],[Site Name]],Table1[[#This Row],[Contacted?]],"")</f>
        <v>0</v>
      </c>
      <c r="I354" t="str">
        <f>IF(B354=Table2[[#This Row],[Site Name]],Table2[[#This Row],[Contacted?]],"")</f>
        <v/>
      </c>
      <c r="J354">
        <f>IF(B354='Low Level'!B354,'Low Level'!H354,"")</f>
        <v>0</v>
      </c>
      <c r="K354" t="str">
        <f t="shared" si="21"/>
        <v>N</v>
      </c>
      <c r="L354">
        <f>IF(B354=Table1[[#This Row],[Site Name]],Table1[[#This Row],[Responded?]],"")</f>
        <v>0</v>
      </c>
      <c r="M354">
        <f>IF(B354=Table2[[#This Row],[Site Name]],Table2[[#This Row],[Responded?]],"")</f>
        <v>0</v>
      </c>
      <c r="N354">
        <f>IF(B354='Low Level'!B354,'Low Level'!I354,"")</f>
        <v>0</v>
      </c>
      <c r="O354" t="str">
        <f t="shared" si="22"/>
        <v>N</v>
      </c>
      <c r="P354">
        <f>IF(B354=Table1[[#This Row],[Site Name]],Table1[[#This Row],[Linked?]],"")</f>
        <v>0</v>
      </c>
      <c r="Q354">
        <f>IF(B354=Table2[[#This Row],[Site Name]],Table2[[#This Row],[Linked?]],"")</f>
        <v>0</v>
      </c>
      <c r="R354">
        <f>IF(B354='Low Level'!B354,'Low Level'!J354,"")</f>
        <v>0</v>
      </c>
      <c r="S354" t="str">
        <f t="shared" si="23"/>
        <v>N</v>
      </c>
    </row>
    <row r="355" spans="7:19" x14ac:dyDescent="0.25">
      <c r="G355" s="1" t="e">
        <f t="shared" si="20"/>
        <v>#VALUE!</v>
      </c>
      <c r="H355">
        <f>IF(B355=Table1[[#This Row],[Site Name]],Table1[[#This Row],[Contacted?]],"")</f>
        <v>0</v>
      </c>
      <c r="I355" t="str">
        <f>IF(B355=Table2[[#This Row],[Site Name]],Table2[[#This Row],[Contacted?]],"")</f>
        <v/>
      </c>
      <c r="J355">
        <f>IF(B355='Low Level'!B355,'Low Level'!H355,"")</f>
        <v>0</v>
      </c>
      <c r="K355" t="str">
        <f t="shared" si="21"/>
        <v>N</v>
      </c>
      <c r="L355">
        <f>IF(B355=Table1[[#This Row],[Site Name]],Table1[[#This Row],[Responded?]],"")</f>
        <v>0</v>
      </c>
      <c r="M355">
        <f>IF(B355=Table2[[#This Row],[Site Name]],Table2[[#This Row],[Responded?]],"")</f>
        <v>0</v>
      </c>
      <c r="N355">
        <f>IF(B355='Low Level'!B355,'Low Level'!I355,"")</f>
        <v>0</v>
      </c>
      <c r="O355" t="str">
        <f t="shared" si="22"/>
        <v>N</v>
      </c>
      <c r="P355">
        <f>IF(B355=Table1[[#This Row],[Site Name]],Table1[[#This Row],[Linked?]],"")</f>
        <v>0</v>
      </c>
      <c r="Q355">
        <f>IF(B355=Table2[[#This Row],[Site Name]],Table2[[#This Row],[Linked?]],"")</f>
        <v>0</v>
      </c>
      <c r="R355">
        <f>IF(B355='Low Level'!B355,'Low Level'!J355,"")</f>
        <v>0</v>
      </c>
      <c r="S355" t="str">
        <f t="shared" si="23"/>
        <v>N</v>
      </c>
    </row>
    <row r="356" spans="7:19" x14ac:dyDescent="0.25">
      <c r="G356" s="1" t="e">
        <f t="shared" si="20"/>
        <v>#VALUE!</v>
      </c>
      <c r="H356">
        <f>IF(B356=Table1[[#This Row],[Site Name]],Table1[[#This Row],[Contacted?]],"")</f>
        <v>0</v>
      </c>
      <c r="I356" t="str">
        <f>IF(B356=Table2[[#This Row],[Site Name]],Table2[[#This Row],[Contacted?]],"")</f>
        <v/>
      </c>
      <c r="J356">
        <f>IF(B356='Low Level'!B356,'Low Level'!H356,"")</f>
        <v>0</v>
      </c>
      <c r="K356" t="str">
        <f t="shared" si="21"/>
        <v>N</v>
      </c>
      <c r="L356">
        <f>IF(B356=Table1[[#This Row],[Site Name]],Table1[[#This Row],[Responded?]],"")</f>
        <v>0</v>
      </c>
      <c r="M356">
        <f>IF(B356=Table2[[#This Row],[Site Name]],Table2[[#This Row],[Responded?]],"")</f>
        <v>0</v>
      </c>
      <c r="N356">
        <f>IF(B356='Low Level'!B356,'Low Level'!I356,"")</f>
        <v>0</v>
      </c>
      <c r="O356" t="str">
        <f t="shared" si="22"/>
        <v>N</v>
      </c>
      <c r="P356">
        <f>IF(B356=Table1[[#This Row],[Site Name]],Table1[[#This Row],[Linked?]],"")</f>
        <v>0</v>
      </c>
      <c r="Q356">
        <f>IF(B356=Table2[[#This Row],[Site Name]],Table2[[#This Row],[Linked?]],"")</f>
        <v>0</v>
      </c>
      <c r="R356">
        <f>IF(B356='Low Level'!B356,'Low Level'!J356,"")</f>
        <v>0</v>
      </c>
      <c r="S356" t="str">
        <f t="shared" si="23"/>
        <v>N</v>
      </c>
    </row>
    <row r="357" spans="7:19" x14ac:dyDescent="0.25">
      <c r="G357" s="1" t="e">
        <f t="shared" si="20"/>
        <v>#VALUE!</v>
      </c>
      <c r="H357">
        <f>IF(B357=Table1[[#This Row],[Site Name]],Table1[[#This Row],[Contacted?]],"")</f>
        <v>0</v>
      </c>
      <c r="I357" t="str">
        <f>IF(B357=Table2[[#This Row],[Site Name]],Table2[[#This Row],[Contacted?]],"")</f>
        <v/>
      </c>
      <c r="J357">
        <f>IF(B357='Low Level'!B357,'Low Level'!H357,"")</f>
        <v>0</v>
      </c>
      <c r="K357" t="str">
        <f t="shared" si="21"/>
        <v>N</v>
      </c>
      <c r="L357">
        <f>IF(B357=Table1[[#This Row],[Site Name]],Table1[[#This Row],[Responded?]],"")</f>
        <v>0</v>
      </c>
      <c r="M357">
        <f>IF(B357=Table2[[#This Row],[Site Name]],Table2[[#This Row],[Responded?]],"")</f>
        <v>0</v>
      </c>
      <c r="N357">
        <f>IF(B357='Low Level'!B357,'Low Level'!I357,"")</f>
        <v>0</v>
      </c>
      <c r="O357" t="str">
        <f t="shared" si="22"/>
        <v>N</v>
      </c>
      <c r="P357">
        <f>IF(B357=Table1[[#This Row],[Site Name]],Table1[[#This Row],[Linked?]],"")</f>
        <v>0</v>
      </c>
      <c r="Q357">
        <f>IF(B357=Table2[[#This Row],[Site Name]],Table2[[#This Row],[Linked?]],"")</f>
        <v>0</v>
      </c>
      <c r="R357">
        <f>IF(B357='Low Level'!B357,'Low Level'!J357,"")</f>
        <v>0</v>
      </c>
      <c r="S357" t="str">
        <f t="shared" si="23"/>
        <v>N</v>
      </c>
    </row>
    <row r="358" spans="7:19" x14ac:dyDescent="0.25">
      <c r="G358" s="1" t="e">
        <f t="shared" si="20"/>
        <v>#VALUE!</v>
      </c>
      <c r="H358">
        <f>IF(B358=Table1[[#This Row],[Site Name]],Table1[[#This Row],[Contacted?]],"")</f>
        <v>0</v>
      </c>
      <c r="I358" t="str">
        <f>IF(B358=Table2[[#This Row],[Site Name]],Table2[[#This Row],[Contacted?]],"")</f>
        <v/>
      </c>
      <c r="J358">
        <f>IF(B358='Low Level'!B358,'Low Level'!H358,"")</f>
        <v>0</v>
      </c>
      <c r="K358" t="str">
        <f t="shared" si="21"/>
        <v>N</v>
      </c>
      <c r="L358">
        <f>IF(B358=Table1[[#This Row],[Site Name]],Table1[[#This Row],[Responded?]],"")</f>
        <v>0</v>
      </c>
      <c r="M358">
        <f>IF(B358=Table2[[#This Row],[Site Name]],Table2[[#This Row],[Responded?]],"")</f>
        <v>0</v>
      </c>
      <c r="N358">
        <f>IF(B358='Low Level'!B358,'Low Level'!I358,"")</f>
        <v>0</v>
      </c>
      <c r="O358" t="str">
        <f t="shared" si="22"/>
        <v>N</v>
      </c>
      <c r="P358">
        <f>IF(B358=Table1[[#This Row],[Site Name]],Table1[[#This Row],[Linked?]],"")</f>
        <v>0</v>
      </c>
      <c r="Q358">
        <f>IF(B358=Table2[[#This Row],[Site Name]],Table2[[#This Row],[Linked?]],"")</f>
        <v>0</v>
      </c>
      <c r="R358">
        <f>IF(B358='Low Level'!B358,'Low Level'!J358,"")</f>
        <v>0</v>
      </c>
      <c r="S358" t="str">
        <f t="shared" si="23"/>
        <v>N</v>
      </c>
    </row>
    <row r="359" spans="7:19" x14ac:dyDescent="0.25">
      <c r="G359" s="1" t="e">
        <f t="shared" si="20"/>
        <v>#VALUE!</v>
      </c>
      <c r="H359">
        <f>IF(B359=Table1[[#This Row],[Site Name]],Table1[[#This Row],[Contacted?]],"")</f>
        <v>0</v>
      </c>
      <c r="I359" t="str">
        <f>IF(B359=Table2[[#This Row],[Site Name]],Table2[[#This Row],[Contacted?]],"")</f>
        <v/>
      </c>
      <c r="J359">
        <f>IF(B359='Low Level'!B359,'Low Level'!H359,"")</f>
        <v>0</v>
      </c>
      <c r="K359" t="str">
        <f t="shared" si="21"/>
        <v>N</v>
      </c>
      <c r="L359">
        <f>IF(B359=Table1[[#This Row],[Site Name]],Table1[[#This Row],[Responded?]],"")</f>
        <v>0</v>
      </c>
      <c r="M359">
        <f>IF(B359=Table2[[#This Row],[Site Name]],Table2[[#This Row],[Responded?]],"")</f>
        <v>0</v>
      </c>
      <c r="N359">
        <f>IF(B359='Low Level'!B359,'Low Level'!I359,"")</f>
        <v>0</v>
      </c>
      <c r="O359" t="str">
        <f t="shared" si="22"/>
        <v>N</v>
      </c>
      <c r="P359">
        <f>IF(B359=Table1[[#This Row],[Site Name]],Table1[[#This Row],[Linked?]],"")</f>
        <v>0</v>
      </c>
      <c r="Q359">
        <f>IF(B359=Table2[[#This Row],[Site Name]],Table2[[#This Row],[Linked?]],"")</f>
        <v>0</v>
      </c>
      <c r="R359">
        <f>IF(B359='Low Level'!B359,'Low Level'!J359,"")</f>
        <v>0</v>
      </c>
      <c r="S359" t="str">
        <f t="shared" si="23"/>
        <v>N</v>
      </c>
    </row>
    <row r="360" spans="7:19" x14ac:dyDescent="0.25">
      <c r="G360" s="1" t="e">
        <f t="shared" si="20"/>
        <v>#VALUE!</v>
      </c>
      <c r="H360">
        <f>IF(B360=Table1[[#This Row],[Site Name]],Table1[[#This Row],[Contacted?]],"")</f>
        <v>0</v>
      </c>
      <c r="I360" t="str">
        <f>IF(B360=Table2[[#This Row],[Site Name]],Table2[[#This Row],[Contacted?]],"")</f>
        <v/>
      </c>
      <c r="J360">
        <f>IF(B360='Low Level'!B360,'Low Level'!H360,"")</f>
        <v>0</v>
      </c>
      <c r="K360" t="str">
        <f t="shared" si="21"/>
        <v>N</v>
      </c>
      <c r="L360">
        <f>IF(B360=Table1[[#This Row],[Site Name]],Table1[[#This Row],[Responded?]],"")</f>
        <v>0</v>
      </c>
      <c r="M360">
        <f>IF(B360=Table2[[#This Row],[Site Name]],Table2[[#This Row],[Responded?]],"")</f>
        <v>0</v>
      </c>
      <c r="N360">
        <f>IF(B360='Low Level'!B360,'Low Level'!I360,"")</f>
        <v>0</v>
      </c>
      <c r="O360" t="str">
        <f t="shared" si="22"/>
        <v>N</v>
      </c>
      <c r="P360">
        <f>IF(B360=Table1[[#This Row],[Site Name]],Table1[[#This Row],[Linked?]],"")</f>
        <v>0</v>
      </c>
      <c r="Q360">
        <f>IF(B360=Table2[[#This Row],[Site Name]],Table2[[#This Row],[Linked?]],"")</f>
        <v>0</v>
      </c>
      <c r="R360">
        <f>IF(B360='Low Level'!B360,'Low Level'!J360,"")</f>
        <v>0</v>
      </c>
      <c r="S360" t="str">
        <f t="shared" si="23"/>
        <v>N</v>
      </c>
    </row>
    <row r="361" spans="7:19" x14ac:dyDescent="0.25">
      <c r="G361" s="1" t="e">
        <f t="shared" si="20"/>
        <v>#VALUE!</v>
      </c>
      <c r="H361">
        <f>IF(B361=Table1[[#This Row],[Site Name]],Table1[[#This Row],[Contacted?]],"")</f>
        <v>0</v>
      </c>
      <c r="I361" t="str">
        <f>IF(B361=Table2[[#This Row],[Site Name]],Table2[[#This Row],[Contacted?]],"")</f>
        <v/>
      </c>
      <c r="J361">
        <f>IF(B361='Low Level'!B361,'Low Level'!H361,"")</f>
        <v>0</v>
      </c>
      <c r="K361" t="str">
        <f t="shared" si="21"/>
        <v>N</v>
      </c>
      <c r="L361">
        <f>IF(B361=Table1[[#This Row],[Site Name]],Table1[[#This Row],[Responded?]],"")</f>
        <v>0</v>
      </c>
      <c r="M361">
        <f>IF(B361=Table2[[#This Row],[Site Name]],Table2[[#This Row],[Responded?]],"")</f>
        <v>0</v>
      </c>
      <c r="N361">
        <f>IF(B361='Low Level'!B361,'Low Level'!I361,"")</f>
        <v>0</v>
      </c>
      <c r="O361" t="str">
        <f t="shared" si="22"/>
        <v>N</v>
      </c>
      <c r="P361">
        <f>IF(B361=Table1[[#This Row],[Site Name]],Table1[[#This Row],[Linked?]],"")</f>
        <v>0</v>
      </c>
      <c r="Q361">
        <f>IF(B361=Table2[[#This Row],[Site Name]],Table2[[#This Row],[Linked?]],"")</f>
        <v>0</v>
      </c>
      <c r="R361">
        <f>IF(B361='Low Level'!B361,'Low Level'!J361,"")</f>
        <v>0</v>
      </c>
      <c r="S361" t="str">
        <f t="shared" si="23"/>
        <v>N</v>
      </c>
    </row>
    <row r="362" spans="7:19" x14ac:dyDescent="0.25">
      <c r="G362" s="1" t="e">
        <f t="shared" si="20"/>
        <v>#VALUE!</v>
      </c>
      <c r="H362">
        <f>IF(B362=Table1[[#This Row],[Site Name]],Table1[[#This Row],[Contacted?]],"")</f>
        <v>0</v>
      </c>
      <c r="I362" t="str">
        <f>IF(B362=Table2[[#This Row],[Site Name]],Table2[[#This Row],[Contacted?]],"")</f>
        <v/>
      </c>
      <c r="J362">
        <f>IF(B362='Low Level'!B362,'Low Level'!H362,"")</f>
        <v>0</v>
      </c>
      <c r="K362" t="str">
        <f t="shared" si="21"/>
        <v>N</v>
      </c>
      <c r="L362">
        <f>IF(B362=Table1[[#This Row],[Site Name]],Table1[[#This Row],[Responded?]],"")</f>
        <v>0</v>
      </c>
      <c r="M362">
        <f>IF(B362=Table2[[#This Row],[Site Name]],Table2[[#This Row],[Responded?]],"")</f>
        <v>0</v>
      </c>
      <c r="N362">
        <f>IF(B362='Low Level'!B362,'Low Level'!I362,"")</f>
        <v>0</v>
      </c>
      <c r="O362" t="str">
        <f t="shared" si="22"/>
        <v>N</v>
      </c>
      <c r="P362">
        <f>IF(B362=Table1[[#This Row],[Site Name]],Table1[[#This Row],[Linked?]],"")</f>
        <v>0</v>
      </c>
      <c r="Q362">
        <f>IF(B362=Table2[[#This Row],[Site Name]],Table2[[#This Row],[Linked?]],"")</f>
        <v>0</v>
      </c>
      <c r="R362">
        <f>IF(B362='Low Level'!B362,'Low Level'!J362,"")</f>
        <v>0</v>
      </c>
      <c r="S362" t="str">
        <f t="shared" si="23"/>
        <v>N</v>
      </c>
    </row>
    <row r="363" spans="7:19" x14ac:dyDescent="0.25">
      <c r="G363" s="1" t="e">
        <f t="shared" si="20"/>
        <v>#VALUE!</v>
      </c>
      <c r="H363">
        <f>IF(B363=Table1[[#This Row],[Site Name]],Table1[[#This Row],[Contacted?]],"")</f>
        <v>0</v>
      </c>
      <c r="I363" t="str">
        <f>IF(B363=Table2[[#This Row],[Site Name]],Table2[[#This Row],[Contacted?]],"")</f>
        <v/>
      </c>
      <c r="J363">
        <f>IF(B363='Low Level'!B363,'Low Level'!H363,"")</f>
        <v>0</v>
      </c>
      <c r="K363" t="str">
        <f t="shared" si="21"/>
        <v>N</v>
      </c>
      <c r="L363">
        <f>IF(B363=Table1[[#This Row],[Site Name]],Table1[[#This Row],[Responded?]],"")</f>
        <v>0</v>
      </c>
      <c r="M363">
        <f>IF(B363=Table2[[#This Row],[Site Name]],Table2[[#This Row],[Responded?]],"")</f>
        <v>0</v>
      </c>
      <c r="N363">
        <f>IF(B363='Low Level'!B363,'Low Level'!I363,"")</f>
        <v>0</v>
      </c>
      <c r="O363" t="str">
        <f t="shared" si="22"/>
        <v>N</v>
      </c>
      <c r="P363">
        <f>IF(B363=Table1[[#This Row],[Site Name]],Table1[[#This Row],[Linked?]],"")</f>
        <v>0</v>
      </c>
      <c r="Q363">
        <f>IF(B363=Table2[[#This Row],[Site Name]],Table2[[#This Row],[Linked?]],"")</f>
        <v>0</v>
      </c>
      <c r="R363">
        <f>IF(B363='Low Level'!B363,'Low Level'!J363,"")</f>
        <v>0</v>
      </c>
      <c r="S363" t="str">
        <f t="shared" si="23"/>
        <v>N</v>
      </c>
    </row>
    <row r="364" spans="7:19" x14ac:dyDescent="0.25">
      <c r="G364" s="1" t="e">
        <f t="shared" si="20"/>
        <v>#VALUE!</v>
      </c>
      <c r="H364">
        <f>IF(B364=Table1[[#This Row],[Site Name]],Table1[[#This Row],[Contacted?]],"")</f>
        <v>0</v>
      </c>
      <c r="I364" t="str">
        <f>IF(B364=Table2[[#This Row],[Site Name]],Table2[[#This Row],[Contacted?]],"")</f>
        <v/>
      </c>
      <c r="J364">
        <f>IF(B364='Low Level'!B364,'Low Level'!H364,"")</f>
        <v>0</v>
      </c>
      <c r="K364" t="str">
        <f t="shared" si="21"/>
        <v>N</v>
      </c>
      <c r="L364">
        <f>IF(B364=Table1[[#This Row],[Site Name]],Table1[[#This Row],[Responded?]],"")</f>
        <v>0</v>
      </c>
      <c r="M364">
        <f>IF(B364=Table2[[#This Row],[Site Name]],Table2[[#This Row],[Responded?]],"")</f>
        <v>0</v>
      </c>
      <c r="N364">
        <f>IF(B364='Low Level'!B364,'Low Level'!I364,"")</f>
        <v>0</v>
      </c>
      <c r="O364" t="str">
        <f t="shared" si="22"/>
        <v>N</v>
      </c>
      <c r="P364">
        <f>IF(B364=Table1[[#This Row],[Site Name]],Table1[[#This Row],[Linked?]],"")</f>
        <v>0</v>
      </c>
      <c r="Q364">
        <f>IF(B364=Table2[[#This Row],[Site Name]],Table2[[#This Row],[Linked?]],"")</f>
        <v>0</v>
      </c>
      <c r="R364">
        <f>IF(B364='Low Level'!B364,'Low Level'!J364,"")</f>
        <v>0</v>
      </c>
      <c r="S364" t="str">
        <f t="shared" si="23"/>
        <v>N</v>
      </c>
    </row>
    <row r="365" spans="7:19" x14ac:dyDescent="0.25">
      <c r="G365" s="1" t="e">
        <f t="shared" si="20"/>
        <v>#VALUE!</v>
      </c>
      <c r="H365">
        <f>IF(B365=Table1[[#This Row],[Site Name]],Table1[[#This Row],[Contacted?]],"")</f>
        <v>0</v>
      </c>
      <c r="I365" t="str">
        <f>IF(B365=Table2[[#This Row],[Site Name]],Table2[[#This Row],[Contacted?]],"")</f>
        <v/>
      </c>
      <c r="J365">
        <f>IF(B365='Low Level'!B365,'Low Level'!H365,"")</f>
        <v>0</v>
      </c>
      <c r="K365" t="str">
        <f t="shared" si="21"/>
        <v>N</v>
      </c>
      <c r="L365">
        <f>IF(B365=Table1[[#This Row],[Site Name]],Table1[[#This Row],[Responded?]],"")</f>
        <v>0</v>
      </c>
      <c r="M365">
        <f>IF(B365=Table2[[#This Row],[Site Name]],Table2[[#This Row],[Responded?]],"")</f>
        <v>0</v>
      </c>
      <c r="N365">
        <f>IF(B365='Low Level'!B365,'Low Level'!I365,"")</f>
        <v>0</v>
      </c>
      <c r="O365" t="str">
        <f t="shared" si="22"/>
        <v>N</v>
      </c>
      <c r="P365">
        <f>IF(B365=Table1[[#This Row],[Site Name]],Table1[[#This Row],[Linked?]],"")</f>
        <v>0</v>
      </c>
      <c r="Q365">
        <f>IF(B365=Table2[[#This Row],[Site Name]],Table2[[#This Row],[Linked?]],"")</f>
        <v>0</v>
      </c>
      <c r="R365">
        <f>IF(B365='Low Level'!B365,'Low Level'!J365,"")</f>
        <v>0</v>
      </c>
      <c r="S365" t="str">
        <f t="shared" si="23"/>
        <v>N</v>
      </c>
    </row>
    <row r="366" spans="7:19" x14ac:dyDescent="0.25">
      <c r="G366" s="1" t="e">
        <f t="shared" si="20"/>
        <v>#VALUE!</v>
      </c>
      <c r="H366">
        <f>IF(B366=Table1[[#This Row],[Site Name]],Table1[[#This Row],[Contacted?]],"")</f>
        <v>0</v>
      </c>
      <c r="I366" t="str">
        <f>IF(B366=Table2[[#This Row],[Site Name]],Table2[[#This Row],[Contacted?]],"")</f>
        <v/>
      </c>
      <c r="J366">
        <f>IF(B366='Low Level'!B366,'Low Level'!H366,"")</f>
        <v>0</v>
      </c>
      <c r="K366" t="str">
        <f t="shared" si="21"/>
        <v>N</v>
      </c>
      <c r="L366">
        <f>IF(B366=Table1[[#This Row],[Site Name]],Table1[[#This Row],[Responded?]],"")</f>
        <v>0</v>
      </c>
      <c r="M366">
        <f>IF(B366=Table2[[#This Row],[Site Name]],Table2[[#This Row],[Responded?]],"")</f>
        <v>0</v>
      </c>
      <c r="N366">
        <f>IF(B366='Low Level'!B366,'Low Level'!I366,"")</f>
        <v>0</v>
      </c>
      <c r="O366" t="str">
        <f t="shared" si="22"/>
        <v>N</v>
      </c>
      <c r="P366">
        <f>IF(B366=Table1[[#This Row],[Site Name]],Table1[[#This Row],[Linked?]],"")</f>
        <v>0</v>
      </c>
      <c r="Q366">
        <f>IF(B366=Table2[[#This Row],[Site Name]],Table2[[#This Row],[Linked?]],"")</f>
        <v>0</v>
      </c>
      <c r="R366">
        <f>IF(B366='Low Level'!B366,'Low Level'!J366,"")</f>
        <v>0</v>
      </c>
      <c r="S366" t="str">
        <f t="shared" si="23"/>
        <v>N</v>
      </c>
    </row>
    <row r="367" spans="7:19" x14ac:dyDescent="0.25">
      <c r="G367" s="1" t="e">
        <f t="shared" si="20"/>
        <v>#VALUE!</v>
      </c>
      <c r="H367">
        <f>IF(B367=Table1[[#This Row],[Site Name]],Table1[[#This Row],[Contacted?]],"")</f>
        <v>0</v>
      </c>
      <c r="I367" t="str">
        <f>IF(B367=Table2[[#This Row],[Site Name]],Table2[[#This Row],[Contacted?]],"")</f>
        <v/>
      </c>
      <c r="J367">
        <f>IF(B367='Low Level'!B367,'Low Level'!H367,"")</f>
        <v>0</v>
      </c>
      <c r="K367" t="str">
        <f t="shared" si="21"/>
        <v>N</v>
      </c>
      <c r="L367">
        <f>IF(B367=Table1[[#This Row],[Site Name]],Table1[[#This Row],[Responded?]],"")</f>
        <v>0</v>
      </c>
      <c r="M367">
        <f>IF(B367=Table2[[#This Row],[Site Name]],Table2[[#This Row],[Responded?]],"")</f>
        <v>0</v>
      </c>
      <c r="N367">
        <f>IF(B367='Low Level'!B367,'Low Level'!I367,"")</f>
        <v>0</v>
      </c>
      <c r="O367" t="str">
        <f t="shared" si="22"/>
        <v>N</v>
      </c>
      <c r="P367">
        <f>IF(B367=Table1[[#This Row],[Site Name]],Table1[[#This Row],[Linked?]],"")</f>
        <v>0</v>
      </c>
      <c r="Q367">
        <f>IF(B367=Table2[[#This Row],[Site Name]],Table2[[#This Row],[Linked?]],"")</f>
        <v>0</v>
      </c>
      <c r="R367">
        <f>IF(B367='Low Level'!B367,'Low Level'!J367,"")</f>
        <v>0</v>
      </c>
      <c r="S367" t="str">
        <f t="shared" si="23"/>
        <v>N</v>
      </c>
    </row>
    <row r="368" spans="7:19" x14ac:dyDescent="0.25">
      <c r="G368" s="1" t="e">
        <f t="shared" si="20"/>
        <v>#VALUE!</v>
      </c>
      <c r="H368">
        <f>IF(B368=Table1[[#This Row],[Site Name]],Table1[[#This Row],[Contacted?]],"")</f>
        <v>0</v>
      </c>
      <c r="I368" t="str">
        <f>IF(B368=Table2[[#This Row],[Site Name]],Table2[[#This Row],[Contacted?]],"")</f>
        <v/>
      </c>
      <c r="J368">
        <f>IF(B368='Low Level'!B368,'Low Level'!H368,"")</f>
        <v>0</v>
      </c>
      <c r="K368" t="str">
        <f t="shared" si="21"/>
        <v>N</v>
      </c>
      <c r="L368">
        <f>IF(B368=Table1[[#This Row],[Site Name]],Table1[[#This Row],[Responded?]],"")</f>
        <v>0</v>
      </c>
      <c r="M368">
        <f>IF(B368=Table2[[#This Row],[Site Name]],Table2[[#This Row],[Responded?]],"")</f>
        <v>0</v>
      </c>
      <c r="N368">
        <f>IF(B368='Low Level'!B368,'Low Level'!I368,"")</f>
        <v>0</v>
      </c>
      <c r="O368" t="str">
        <f t="shared" si="22"/>
        <v>N</v>
      </c>
      <c r="P368">
        <f>IF(B368=Table1[[#This Row],[Site Name]],Table1[[#This Row],[Linked?]],"")</f>
        <v>0</v>
      </c>
      <c r="Q368">
        <f>IF(B368=Table2[[#This Row],[Site Name]],Table2[[#This Row],[Linked?]],"")</f>
        <v>0</v>
      </c>
      <c r="R368">
        <f>IF(B368='Low Level'!B368,'Low Level'!J368,"")</f>
        <v>0</v>
      </c>
      <c r="S368" t="str">
        <f t="shared" si="23"/>
        <v>N</v>
      </c>
    </row>
    <row r="369" spans="7:19" x14ac:dyDescent="0.25">
      <c r="G369" s="1" t="e">
        <f t="shared" si="20"/>
        <v>#VALUE!</v>
      </c>
      <c r="H369">
        <f>IF(B369=Table1[[#This Row],[Site Name]],Table1[[#This Row],[Contacted?]],"")</f>
        <v>0</v>
      </c>
      <c r="I369" t="str">
        <f>IF(B369=Table2[[#This Row],[Site Name]],Table2[[#This Row],[Contacted?]],"")</f>
        <v/>
      </c>
      <c r="J369">
        <f>IF(B369='Low Level'!B369,'Low Level'!H369,"")</f>
        <v>0</v>
      </c>
      <c r="K369" t="str">
        <f t="shared" si="21"/>
        <v>N</v>
      </c>
      <c r="L369">
        <f>IF(B369=Table1[[#This Row],[Site Name]],Table1[[#This Row],[Responded?]],"")</f>
        <v>0</v>
      </c>
      <c r="M369">
        <f>IF(B369=Table2[[#This Row],[Site Name]],Table2[[#This Row],[Responded?]],"")</f>
        <v>0</v>
      </c>
      <c r="N369">
        <f>IF(B369='Low Level'!B369,'Low Level'!I369,"")</f>
        <v>0</v>
      </c>
      <c r="O369" t="str">
        <f t="shared" si="22"/>
        <v>N</v>
      </c>
      <c r="P369">
        <f>IF(B369=Table1[[#This Row],[Site Name]],Table1[[#This Row],[Linked?]],"")</f>
        <v>0</v>
      </c>
      <c r="Q369">
        <f>IF(B369=Table2[[#This Row],[Site Name]],Table2[[#This Row],[Linked?]],"")</f>
        <v>0</v>
      </c>
      <c r="R369">
        <f>IF(B369='Low Level'!B369,'Low Level'!J369,"")</f>
        <v>0</v>
      </c>
      <c r="S369" t="str">
        <f t="shared" si="23"/>
        <v>N</v>
      </c>
    </row>
    <row r="370" spans="7:19" x14ac:dyDescent="0.25">
      <c r="G370" s="1" t="e">
        <f t="shared" si="20"/>
        <v>#VALUE!</v>
      </c>
      <c r="H370">
        <f>IF(B370=Table1[[#This Row],[Site Name]],Table1[[#This Row],[Contacted?]],"")</f>
        <v>0</v>
      </c>
      <c r="I370" t="str">
        <f>IF(B370=Table2[[#This Row],[Site Name]],Table2[[#This Row],[Contacted?]],"")</f>
        <v/>
      </c>
      <c r="J370">
        <f>IF(B370='Low Level'!B370,'Low Level'!H370,"")</f>
        <v>0</v>
      </c>
      <c r="K370" t="str">
        <f t="shared" si="21"/>
        <v>N</v>
      </c>
      <c r="L370">
        <f>IF(B370=Table1[[#This Row],[Site Name]],Table1[[#This Row],[Responded?]],"")</f>
        <v>0</v>
      </c>
      <c r="M370">
        <f>IF(B370=Table2[[#This Row],[Site Name]],Table2[[#This Row],[Responded?]],"")</f>
        <v>0</v>
      </c>
      <c r="N370">
        <f>IF(B370='Low Level'!B370,'Low Level'!I370,"")</f>
        <v>0</v>
      </c>
      <c r="O370" t="str">
        <f t="shared" si="22"/>
        <v>N</v>
      </c>
      <c r="P370">
        <f>IF(B370=Table1[[#This Row],[Site Name]],Table1[[#This Row],[Linked?]],"")</f>
        <v>0</v>
      </c>
      <c r="Q370">
        <f>IF(B370=Table2[[#This Row],[Site Name]],Table2[[#This Row],[Linked?]],"")</f>
        <v>0</v>
      </c>
      <c r="R370">
        <f>IF(B370='Low Level'!B370,'Low Level'!J370,"")</f>
        <v>0</v>
      </c>
      <c r="S370" t="str">
        <f t="shared" si="23"/>
        <v>N</v>
      </c>
    </row>
    <row r="371" spans="7:19" x14ac:dyDescent="0.25">
      <c r="G371" s="1" t="e">
        <f t="shared" si="20"/>
        <v>#VALUE!</v>
      </c>
      <c r="H371">
        <f>IF(B371=Table1[[#This Row],[Site Name]],Table1[[#This Row],[Contacted?]],"")</f>
        <v>0</v>
      </c>
      <c r="I371" t="str">
        <f>IF(B371=Table2[[#This Row],[Site Name]],Table2[[#This Row],[Contacted?]],"")</f>
        <v/>
      </c>
      <c r="J371">
        <f>IF(B371='Low Level'!B371,'Low Level'!H371,"")</f>
        <v>0</v>
      </c>
      <c r="K371" t="str">
        <f t="shared" si="21"/>
        <v>N</v>
      </c>
      <c r="L371">
        <f>IF(B371=Table1[[#This Row],[Site Name]],Table1[[#This Row],[Responded?]],"")</f>
        <v>0</v>
      </c>
      <c r="M371">
        <f>IF(B371=Table2[[#This Row],[Site Name]],Table2[[#This Row],[Responded?]],"")</f>
        <v>0</v>
      </c>
      <c r="N371">
        <f>IF(B371='Low Level'!B371,'Low Level'!I371,"")</f>
        <v>0</v>
      </c>
      <c r="O371" t="str">
        <f t="shared" si="22"/>
        <v>N</v>
      </c>
      <c r="P371">
        <f>IF(B371=Table1[[#This Row],[Site Name]],Table1[[#This Row],[Linked?]],"")</f>
        <v>0</v>
      </c>
      <c r="Q371">
        <f>IF(B371=Table2[[#This Row],[Site Name]],Table2[[#This Row],[Linked?]],"")</f>
        <v>0</v>
      </c>
      <c r="R371">
        <f>IF(B371='Low Level'!B371,'Low Level'!J371,"")</f>
        <v>0</v>
      </c>
      <c r="S371" t="str">
        <f t="shared" si="23"/>
        <v>N</v>
      </c>
    </row>
    <row r="372" spans="7:19" x14ac:dyDescent="0.25">
      <c r="G372" s="1" t="e">
        <f t="shared" si="20"/>
        <v>#VALUE!</v>
      </c>
      <c r="H372">
        <f>IF(B372=Table1[[#This Row],[Site Name]],Table1[[#This Row],[Contacted?]],"")</f>
        <v>0</v>
      </c>
      <c r="I372" t="str">
        <f>IF(B372=Table2[[#This Row],[Site Name]],Table2[[#This Row],[Contacted?]],"")</f>
        <v/>
      </c>
      <c r="J372">
        <f>IF(B372='Low Level'!B372,'Low Level'!H372,"")</f>
        <v>0</v>
      </c>
      <c r="K372" t="str">
        <f t="shared" si="21"/>
        <v>N</v>
      </c>
      <c r="L372">
        <f>IF(B372=Table1[[#This Row],[Site Name]],Table1[[#This Row],[Responded?]],"")</f>
        <v>0</v>
      </c>
      <c r="M372">
        <f>IF(B372=Table2[[#This Row],[Site Name]],Table2[[#This Row],[Responded?]],"")</f>
        <v>0</v>
      </c>
      <c r="N372">
        <f>IF(B372='Low Level'!B372,'Low Level'!I372,"")</f>
        <v>0</v>
      </c>
      <c r="O372" t="str">
        <f t="shared" si="22"/>
        <v>N</v>
      </c>
      <c r="P372">
        <f>IF(B372=Table1[[#This Row],[Site Name]],Table1[[#This Row],[Linked?]],"")</f>
        <v>0</v>
      </c>
      <c r="Q372">
        <f>IF(B372=Table2[[#This Row],[Site Name]],Table2[[#This Row],[Linked?]],"")</f>
        <v>0</v>
      </c>
      <c r="R372">
        <f>IF(B372='Low Level'!B372,'Low Level'!J372,"")</f>
        <v>0</v>
      </c>
      <c r="S372" t="str">
        <f t="shared" si="23"/>
        <v>N</v>
      </c>
    </row>
    <row r="373" spans="7:19" x14ac:dyDescent="0.25">
      <c r="G373" s="1" t="e">
        <f t="shared" si="20"/>
        <v>#VALUE!</v>
      </c>
      <c r="H373">
        <f>IF(B373=Table1[[#This Row],[Site Name]],Table1[[#This Row],[Contacted?]],"")</f>
        <v>0</v>
      </c>
      <c r="I373" t="str">
        <f>IF(B373=Table2[[#This Row],[Site Name]],Table2[[#This Row],[Contacted?]],"")</f>
        <v/>
      </c>
      <c r="J373">
        <f>IF(B373='Low Level'!B373,'Low Level'!H373,"")</f>
        <v>0</v>
      </c>
      <c r="K373" t="str">
        <f t="shared" si="21"/>
        <v>N</v>
      </c>
      <c r="L373">
        <f>IF(B373=Table1[[#This Row],[Site Name]],Table1[[#This Row],[Responded?]],"")</f>
        <v>0</v>
      </c>
      <c r="M373">
        <f>IF(B373=Table2[[#This Row],[Site Name]],Table2[[#This Row],[Responded?]],"")</f>
        <v>0</v>
      </c>
      <c r="N373">
        <f>IF(B373='Low Level'!B373,'Low Level'!I373,"")</f>
        <v>0</v>
      </c>
      <c r="O373" t="str">
        <f t="shared" si="22"/>
        <v>N</v>
      </c>
      <c r="P373">
        <f>IF(B373=Table1[[#This Row],[Site Name]],Table1[[#This Row],[Linked?]],"")</f>
        <v>0</v>
      </c>
      <c r="Q373">
        <f>IF(B373=Table2[[#This Row],[Site Name]],Table2[[#This Row],[Linked?]],"")</f>
        <v>0</v>
      </c>
      <c r="R373">
        <f>IF(B373='Low Level'!B373,'Low Level'!J373,"")</f>
        <v>0</v>
      </c>
      <c r="S373" t="str">
        <f t="shared" si="23"/>
        <v>N</v>
      </c>
    </row>
    <row r="374" spans="7:19" x14ac:dyDescent="0.25">
      <c r="G374" s="1" t="e">
        <f t="shared" si="20"/>
        <v>#VALUE!</v>
      </c>
      <c r="H374">
        <f>IF(B374=Table1[[#This Row],[Site Name]],Table1[[#This Row],[Contacted?]],"")</f>
        <v>0</v>
      </c>
      <c r="I374" t="str">
        <f>IF(B374=Table2[[#This Row],[Site Name]],Table2[[#This Row],[Contacted?]],"")</f>
        <v/>
      </c>
      <c r="J374">
        <f>IF(B374='Low Level'!B374,'Low Level'!H374,"")</f>
        <v>0</v>
      </c>
      <c r="K374" t="str">
        <f t="shared" si="21"/>
        <v>N</v>
      </c>
      <c r="L374">
        <f>IF(B374=Table1[[#This Row],[Site Name]],Table1[[#This Row],[Responded?]],"")</f>
        <v>0</v>
      </c>
      <c r="M374">
        <f>IF(B374=Table2[[#This Row],[Site Name]],Table2[[#This Row],[Responded?]],"")</f>
        <v>0</v>
      </c>
      <c r="N374">
        <f>IF(B374='Low Level'!B374,'Low Level'!I374,"")</f>
        <v>0</v>
      </c>
      <c r="O374" t="str">
        <f t="shared" si="22"/>
        <v>N</v>
      </c>
      <c r="P374">
        <f>IF(B374=Table1[[#This Row],[Site Name]],Table1[[#This Row],[Linked?]],"")</f>
        <v>0</v>
      </c>
      <c r="Q374">
        <f>IF(B374=Table2[[#This Row],[Site Name]],Table2[[#This Row],[Linked?]],"")</f>
        <v>0</v>
      </c>
      <c r="R374">
        <f>IF(B374='Low Level'!B374,'Low Level'!J374,"")</f>
        <v>0</v>
      </c>
      <c r="S374" t="str">
        <f t="shared" si="23"/>
        <v>N</v>
      </c>
    </row>
    <row r="375" spans="7:19" x14ac:dyDescent="0.25">
      <c r="G375" s="1" t="e">
        <f t="shared" si="20"/>
        <v>#VALUE!</v>
      </c>
      <c r="H375">
        <f>IF(B375=Table1[[#This Row],[Site Name]],Table1[[#This Row],[Contacted?]],"")</f>
        <v>0</v>
      </c>
      <c r="I375" t="str">
        <f>IF(B375=Table2[[#This Row],[Site Name]],Table2[[#This Row],[Contacted?]],"")</f>
        <v/>
      </c>
      <c r="J375">
        <f>IF(B375='Low Level'!B375,'Low Level'!H375,"")</f>
        <v>0</v>
      </c>
      <c r="K375" t="str">
        <f t="shared" si="21"/>
        <v>N</v>
      </c>
      <c r="L375">
        <f>IF(B375=Table1[[#This Row],[Site Name]],Table1[[#This Row],[Responded?]],"")</f>
        <v>0</v>
      </c>
      <c r="M375">
        <f>IF(B375=Table2[[#This Row],[Site Name]],Table2[[#This Row],[Responded?]],"")</f>
        <v>0</v>
      </c>
      <c r="N375">
        <f>IF(B375='Low Level'!B375,'Low Level'!I375,"")</f>
        <v>0</v>
      </c>
      <c r="O375" t="str">
        <f t="shared" si="22"/>
        <v>N</v>
      </c>
      <c r="P375">
        <f>IF(B375=Table1[[#This Row],[Site Name]],Table1[[#This Row],[Linked?]],"")</f>
        <v>0</v>
      </c>
      <c r="Q375">
        <f>IF(B375=Table2[[#This Row],[Site Name]],Table2[[#This Row],[Linked?]],"")</f>
        <v>0</v>
      </c>
      <c r="R375">
        <f>IF(B375='Low Level'!B375,'Low Level'!J375,"")</f>
        <v>0</v>
      </c>
      <c r="S375" t="str">
        <f t="shared" si="23"/>
        <v>N</v>
      </c>
    </row>
    <row r="376" spans="7:19" x14ac:dyDescent="0.25">
      <c r="G376" s="1" t="e">
        <f t="shared" si="20"/>
        <v>#VALUE!</v>
      </c>
      <c r="H376">
        <f>IF(B376=Table1[[#This Row],[Site Name]],Table1[[#This Row],[Contacted?]],"")</f>
        <v>0</v>
      </c>
      <c r="I376" t="str">
        <f>IF(B376=Table2[[#This Row],[Site Name]],Table2[[#This Row],[Contacted?]],"")</f>
        <v/>
      </c>
      <c r="J376">
        <f>IF(B376='Low Level'!B376,'Low Level'!H376,"")</f>
        <v>0</v>
      </c>
      <c r="K376" t="str">
        <f t="shared" si="21"/>
        <v>N</v>
      </c>
      <c r="L376">
        <f>IF(B376=Table1[[#This Row],[Site Name]],Table1[[#This Row],[Responded?]],"")</f>
        <v>0</v>
      </c>
      <c r="M376">
        <f>IF(B376=Table2[[#This Row],[Site Name]],Table2[[#This Row],[Responded?]],"")</f>
        <v>0</v>
      </c>
      <c r="N376">
        <f>IF(B376='Low Level'!B376,'Low Level'!I376,"")</f>
        <v>0</v>
      </c>
      <c r="O376" t="str">
        <f t="shared" si="22"/>
        <v>N</v>
      </c>
      <c r="P376">
        <f>IF(B376=Table1[[#This Row],[Site Name]],Table1[[#This Row],[Linked?]],"")</f>
        <v>0</v>
      </c>
      <c r="Q376">
        <f>IF(B376=Table2[[#This Row],[Site Name]],Table2[[#This Row],[Linked?]],"")</f>
        <v>0</v>
      </c>
      <c r="R376">
        <f>IF(B376='Low Level'!B376,'Low Level'!J376,"")</f>
        <v>0</v>
      </c>
      <c r="S376" t="str">
        <f t="shared" si="23"/>
        <v>N</v>
      </c>
    </row>
    <row r="377" spans="7:19" x14ac:dyDescent="0.25">
      <c r="G377" s="1" t="e">
        <f t="shared" si="20"/>
        <v>#VALUE!</v>
      </c>
      <c r="H377">
        <f>IF(B377=Table1[[#This Row],[Site Name]],Table1[[#This Row],[Contacted?]],"")</f>
        <v>0</v>
      </c>
      <c r="I377" t="str">
        <f>IF(B377=Table2[[#This Row],[Site Name]],Table2[[#This Row],[Contacted?]],"")</f>
        <v/>
      </c>
      <c r="J377">
        <f>IF(B377='Low Level'!B377,'Low Level'!H377,"")</f>
        <v>0</v>
      </c>
      <c r="K377" t="str">
        <f t="shared" si="21"/>
        <v>N</v>
      </c>
      <c r="L377">
        <f>IF(B377=Table1[[#This Row],[Site Name]],Table1[[#This Row],[Responded?]],"")</f>
        <v>0</v>
      </c>
      <c r="M377">
        <f>IF(B377=Table2[[#This Row],[Site Name]],Table2[[#This Row],[Responded?]],"")</f>
        <v>0</v>
      </c>
      <c r="N377">
        <f>IF(B377='Low Level'!B377,'Low Level'!I377,"")</f>
        <v>0</v>
      </c>
      <c r="O377" t="str">
        <f t="shared" si="22"/>
        <v>N</v>
      </c>
      <c r="P377">
        <f>IF(B377=Table1[[#This Row],[Site Name]],Table1[[#This Row],[Linked?]],"")</f>
        <v>0</v>
      </c>
      <c r="Q377">
        <f>IF(B377=Table2[[#This Row],[Site Name]],Table2[[#This Row],[Linked?]],"")</f>
        <v>0</v>
      </c>
      <c r="R377">
        <f>IF(B377='Low Level'!B377,'Low Level'!J377,"")</f>
        <v>0</v>
      </c>
      <c r="S377" t="str">
        <f t="shared" si="23"/>
        <v>N</v>
      </c>
    </row>
    <row r="378" spans="7:19" x14ac:dyDescent="0.25">
      <c r="G378" s="1" t="e">
        <f t="shared" si="20"/>
        <v>#VALUE!</v>
      </c>
      <c r="H378">
        <f>IF(B378=Table1[[#This Row],[Site Name]],Table1[[#This Row],[Contacted?]],"")</f>
        <v>0</v>
      </c>
      <c r="I378" t="str">
        <f>IF(B378=Table2[[#This Row],[Site Name]],Table2[[#This Row],[Contacted?]],"")</f>
        <v/>
      </c>
      <c r="J378">
        <f>IF(B378='Low Level'!B378,'Low Level'!H378,"")</f>
        <v>0</v>
      </c>
      <c r="K378" t="str">
        <f t="shared" si="21"/>
        <v>N</v>
      </c>
      <c r="L378">
        <f>IF(B378=Table1[[#This Row],[Site Name]],Table1[[#This Row],[Responded?]],"")</f>
        <v>0</v>
      </c>
      <c r="M378">
        <f>IF(B378=Table2[[#This Row],[Site Name]],Table2[[#This Row],[Responded?]],"")</f>
        <v>0</v>
      </c>
      <c r="N378">
        <f>IF(B378='Low Level'!B378,'Low Level'!I378,"")</f>
        <v>0</v>
      </c>
      <c r="O378" t="str">
        <f t="shared" si="22"/>
        <v>N</v>
      </c>
      <c r="P378">
        <f>IF(B378=Table1[[#This Row],[Site Name]],Table1[[#This Row],[Linked?]],"")</f>
        <v>0</v>
      </c>
      <c r="Q378">
        <f>IF(B378=Table2[[#This Row],[Site Name]],Table2[[#This Row],[Linked?]],"")</f>
        <v>0</v>
      </c>
      <c r="R378">
        <f>IF(B378='Low Level'!B378,'Low Level'!J378,"")</f>
        <v>0</v>
      </c>
      <c r="S378" t="str">
        <f t="shared" si="23"/>
        <v>N</v>
      </c>
    </row>
    <row r="379" spans="7:19" x14ac:dyDescent="0.25">
      <c r="G379" s="1" t="e">
        <f t="shared" si="20"/>
        <v>#VALUE!</v>
      </c>
      <c r="H379">
        <f>IF(B379=Table1[[#This Row],[Site Name]],Table1[[#This Row],[Contacted?]],"")</f>
        <v>0</v>
      </c>
      <c r="I379" t="str">
        <f>IF(B379=Table2[[#This Row],[Site Name]],Table2[[#This Row],[Contacted?]],"")</f>
        <v/>
      </c>
      <c r="J379">
        <f>IF(B379='Low Level'!B379,'Low Level'!H379,"")</f>
        <v>0</v>
      </c>
      <c r="K379" t="str">
        <f t="shared" si="21"/>
        <v>N</v>
      </c>
      <c r="L379">
        <f>IF(B379=Table1[[#This Row],[Site Name]],Table1[[#This Row],[Responded?]],"")</f>
        <v>0</v>
      </c>
      <c r="M379">
        <f>IF(B379=Table2[[#This Row],[Site Name]],Table2[[#This Row],[Responded?]],"")</f>
        <v>0</v>
      </c>
      <c r="N379">
        <f>IF(B379='Low Level'!B379,'Low Level'!I379,"")</f>
        <v>0</v>
      </c>
      <c r="O379" t="str">
        <f t="shared" si="22"/>
        <v>N</v>
      </c>
      <c r="P379">
        <f>IF(B379=Table1[[#This Row],[Site Name]],Table1[[#This Row],[Linked?]],"")</f>
        <v>0</v>
      </c>
      <c r="Q379">
        <f>IF(B379=Table2[[#This Row],[Site Name]],Table2[[#This Row],[Linked?]],"")</f>
        <v>0</v>
      </c>
      <c r="R379">
        <f>IF(B379='Low Level'!B379,'Low Level'!J379,"")</f>
        <v>0</v>
      </c>
      <c r="S379" t="str">
        <f t="shared" si="23"/>
        <v>N</v>
      </c>
    </row>
    <row r="380" spans="7:19" x14ac:dyDescent="0.25">
      <c r="G380" s="1" t="e">
        <f t="shared" si="20"/>
        <v>#VALUE!</v>
      </c>
      <c r="H380">
        <f>IF(B380=Table1[[#This Row],[Site Name]],Table1[[#This Row],[Contacted?]],"")</f>
        <v>0</v>
      </c>
      <c r="I380" t="str">
        <f>IF(B380=Table2[[#This Row],[Site Name]],Table2[[#This Row],[Contacted?]],"")</f>
        <v/>
      </c>
      <c r="J380">
        <f>IF(B380='Low Level'!B380,'Low Level'!H380,"")</f>
        <v>0</v>
      </c>
      <c r="K380" t="str">
        <f t="shared" si="21"/>
        <v>N</v>
      </c>
      <c r="L380">
        <f>IF(B380=Table1[[#This Row],[Site Name]],Table1[[#This Row],[Responded?]],"")</f>
        <v>0</v>
      </c>
      <c r="M380">
        <f>IF(B380=Table2[[#This Row],[Site Name]],Table2[[#This Row],[Responded?]],"")</f>
        <v>0</v>
      </c>
      <c r="N380">
        <f>IF(B380='Low Level'!B380,'Low Level'!I380,"")</f>
        <v>0</v>
      </c>
      <c r="O380" t="str">
        <f t="shared" si="22"/>
        <v>N</v>
      </c>
      <c r="P380">
        <f>IF(B380=Table1[[#This Row],[Site Name]],Table1[[#This Row],[Linked?]],"")</f>
        <v>0</v>
      </c>
      <c r="Q380">
        <f>IF(B380=Table2[[#This Row],[Site Name]],Table2[[#This Row],[Linked?]],"")</f>
        <v>0</v>
      </c>
      <c r="R380">
        <f>IF(B380='Low Level'!B380,'Low Level'!J380,"")</f>
        <v>0</v>
      </c>
      <c r="S380" t="str">
        <f t="shared" si="23"/>
        <v>N</v>
      </c>
    </row>
    <row r="381" spans="7:19" x14ac:dyDescent="0.25">
      <c r="G381" s="1" t="e">
        <f t="shared" si="20"/>
        <v>#VALUE!</v>
      </c>
      <c r="H381">
        <f>IF(B381=Table1[[#This Row],[Site Name]],Table1[[#This Row],[Contacted?]],"")</f>
        <v>0</v>
      </c>
      <c r="I381" t="str">
        <f>IF(B381=Table2[[#This Row],[Site Name]],Table2[[#This Row],[Contacted?]],"")</f>
        <v/>
      </c>
      <c r="J381">
        <f>IF(B381='Low Level'!B381,'Low Level'!H381,"")</f>
        <v>0</v>
      </c>
      <c r="K381" t="str">
        <f t="shared" si="21"/>
        <v>N</v>
      </c>
      <c r="L381">
        <f>IF(B381=Table1[[#This Row],[Site Name]],Table1[[#This Row],[Responded?]],"")</f>
        <v>0</v>
      </c>
      <c r="M381">
        <f>IF(B381=Table2[[#This Row],[Site Name]],Table2[[#This Row],[Responded?]],"")</f>
        <v>0</v>
      </c>
      <c r="N381">
        <f>IF(B381='Low Level'!B381,'Low Level'!I381,"")</f>
        <v>0</v>
      </c>
      <c r="O381" t="str">
        <f t="shared" si="22"/>
        <v>N</v>
      </c>
      <c r="P381">
        <f>IF(B381=Table1[[#This Row],[Site Name]],Table1[[#This Row],[Linked?]],"")</f>
        <v>0</v>
      </c>
      <c r="Q381">
        <f>IF(B381=Table2[[#This Row],[Site Name]],Table2[[#This Row],[Linked?]],"")</f>
        <v>0</v>
      </c>
      <c r="R381">
        <f>IF(B381='Low Level'!B381,'Low Level'!J381,"")</f>
        <v>0</v>
      </c>
      <c r="S381" t="str">
        <f t="shared" si="23"/>
        <v>N</v>
      </c>
    </row>
    <row r="382" spans="7:19" x14ac:dyDescent="0.25">
      <c r="G382" s="1" t="e">
        <f t="shared" si="20"/>
        <v>#VALUE!</v>
      </c>
      <c r="H382">
        <f>IF(B382=Table1[[#This Row],[Site Name]],Table1[[#This Row],[Contacted?]],"")</f>
        <v>0</v>
      </c>
      <c r="I382" t="str">
        <f>IF(B382=Table2[[#This Row],[Site Name]],Table2[[#This Row],[Contacted?]],"")</f>
        <v/>
      </c>
      <c r="J382">
        <f>IF(B382='Low Level'!B382,'Low Level'!H382,"")</f>
        <v>0</v>
      </c>
      <c r="K382" t="str">
        <f t="shared" si="21"/>
        <v>N</v>
      </c>
      <c r="L382">
        <f>IF(B382=Table1[[#This Row],[Site Name]],Table1[[#This Row],[Responded?]],"")</f>
        <v>0</v>
      </c>
      <c r="M382">
        <f>IF(B382=Table2[[#This Row],[Site Name]],Table2[[#This Row],[Responded?]],"")</f>
        <v>0</v>
      </c>
      <c r="N382">
        <f>IF(B382='Low Level'!B382,'Low Level'!I382,"")</f>
        <v>0</v>
      </c>
      <c r="O382" t="str">
        <f t="shared" si="22"/>
        <v>N</v>
      </c>
      <c r="P382">
        <f>IF(B382=Table1[[#This Row],[Site Name]],Table1[[#This Row],[Linked?]],"")</f>
        <v>0</v>
      </c>
      <c r="Q382">
        <f>IF(B382=Table2[[#This Row],[Site Name]],Table2[[#This Row],[Linked?]],"")</f>
        <v>0</v>
      </c>
      <c r="R382">
        <f>IF(B382='Low Level'!B382,'Low Level'!J382,"")</f>
        <v>0</v>
      </c>
      <c r="S382" t="str">
        <f t="shared" si="23"/>
        <v>N</v>
      </c>
    </row>
    <row r="383" spans="7:19" x14ac:dyDescent="0.25">
      <c r="G383" s="1" t="e">
        <f t="shared" si="20"/>
        <v>#VALUE!</v>
      </c>
      <c r="H383">
        <f>IF(B383=Table1[[#This Row],[Site Name]],Table1[[#This Row],[Contacted?]],"")</f>
        <v>0</v>
      </c>
      <c r="I383" t="str">
        <f>IF(B383=Table2[[#This Row],[Site Name]],Table2[[#This Row],[Contacted?]],"")</f>
        <v/>
      </c>
      <c r="J383">
        <f>IF(B383='Low Level'!B383,'Low Level'!H383,"")</f>
        <v>0</v>
      </c>
      <c r="K383" t="str">
        <f t="shared" si="21"/>
        <v>N</v>
      </c>
      <c r="L383">
        <f>IF(B383=Table1[[#This Row],[Site Name]],Table1[[#This Row],[Responded?]],"")</f>
        <v>0</v>
      </c>
      <c r="M383">
        <f>IF(B383=Table2[[#This Row],[Site Name]],Table2[[#This Row],[Responded?]],"")</f>
        <v>0</v>
      </c>
      <c r="N383">
        <f>IF(B383='Low Level'!B383,'Low Level'!I383,"")</f>
        <v>0</v>
      </c>
      <c r="O383" t="str">
        <f t="shared" si="22"/>
        <v>N</v>
      </c>
      <c r="P383">
        <f>IF(B383=Table1[[#This Row],[Site Name]],Table1[[#This Row],[Linked?]],"")</f>
        <v>0</v>
      </c>
      <c r="Q383">
        <f>IF(B383=Table2[[#This Row],[Site Name]],Table2[[#This Row],[Linked?]],"")</f>
        <v>0</v>
      </c>
      <c r="R383">
        <f>IF(B383='Low Level'!B383,'Low Level'!J383,"")</f>
        <v>0</v>
      </c>
      <c r="S383" t="str">
        <f t="shared" si="23"/>
        <v>N</v>
      </c>
    </row>
    <row r="384" spans="7:19" x14ac:dyDescent="0.25">
      <c r="G384" s="1" t="e">
        <f t="shared" si="20"/>
        <v>#VALUE!</v>
      </c>
      <c r="H384">
        <f>IF(B384=Table1[[#This Row],[Site Name]],Table1[[#This Row],[Contacted?]],"")</f>
        <v>0</v>
      </c>
      <c r="I384" t="str">
        <f>IF(B384=Table2[[#This Row],[Site Name]],Table2[[#This Row],[Contacted?]],"")</f>
        <v/>
      </c>
      <c r="J384">
        <f>IF(B384='Low Level'!B384,'Low Level'!H384,"")</f>
        <v>0</v>
      </c>
      <c r="K384" t="str">
        <f t="shared" si="21"/>
        <v>N</v>
      </c>
      <c r="L384">
        <f>IF(B384=Table1[[#This Row],[Site Name]],Table1[[#This Row],[Responded?]],"")</f>
        <v>0</v>
      </c>
      <c r="M384">
        <f>IF(B384=Table2[[#This Row],[Site Name]],Table2[[#This Row],[Responded?]],"")</f>
        <v>0</v>
      </c>
      <c r="N384">
        <f>IF(B384='Low Level'!B384,'Low Level'!I384,"")</f>
        <v>0</v>
      </c>
      <c r="O384" t="str">
        <f t="shared" si="22"/>
        <v>N</v>
      </c>
      <c r="P384">
        <f>IF(B384=Table1[[#This Row],[Site Name]],Table1[[#This Row],[Linked?]],"")</f>
        <v>0</v>
      </c>
      <c r="Q384">
        <f>IF(B384=Table2[[#This Row],[Site Name]],Table2[[#This Row],[Linked?]],"")</f>
        <v>0</v>
      </c>
      <c r="R384">
        <f>IF(B384='Low Level'!B384,'Low Level'!J384,"")</f>
        <v>0</v>
      </c>
      <c r="S384" t="str">
        <f t="shared" si="23"/>
        <v>N</v>
      </c>
    </row>
    <row r="385" spans="7:19" x14ac:dyDescent="0.25">
      <c r="G385" s="1" t="e">
        <f t="shared" si="20"/>
        <v>#VALUE!</v>
      </c>
      <c r="H385">
        <f>IF(B385=Table1[[#This Row],[Site Name]],Table1[[#This Row],[Contacted?]],"")</f>
        <v>0</v>
      </c>
      <c r="I385" t="str">
        <f>IF(B385=Table2[[#This Row],[Site Name]],Table2[[#This Row],[Contacted?]],"")</f>
        <v/>
      </c>
      <c r="J385">
        <f>IF(B385='Low Level'!B385,'Low Level'!H385,"")</f>
        <v>0</v>
      </c>
      <c r="K385" t="str">
        <f t="shared" si="21"/>
        <v>N</v>
      </c>
      <c r="L385">
        <f>IF(B385=Table1[[#This Row],[Site Name]],Table1[[#This Row],[Responded?]],"")</f>
        <v>0</v>
      </c>
      <c r="M385">
        <f>IF(B385=Table2[[#This Row],[Site Name]],Table2[[#This Row],[Responded?]],"")</f>
        <v>0</v>
      </c>
      <c r="N385">
        <f>IF(B385='Low Level'!B385,'Low Level'!I385,"")</f>
        <v>0</v>
      </c>
      <c r="O385" t="str">
        <f t="shared" si="22"/>
        <v>N</v>
      </c>
      <c r="P385">
        <f>IF(B385=Table1[[#This Row],[Site Name]],Table1[[#This Row],[Linked?]],"")</f>
        <v>0</v>
      </c>
      <c r="Q385">
        <f>IF(B385=Table2[[#This Row],[Site Name]],Table2[[#This Row],[Linked?]],"")</f>
        <v>0</v>
      </c>
      <c r="R385">
        <f>IF(B385='Low Level'!B385,'Low Level'!J385,"")</f>
        <v>0</v>
      </c>
      <c r="S385" t="str">
        <f t="shared" si="23"/>
        <v>N</v>
      </c>
    </row>
    <row r="386" spans="7:19" x14ac:dyDescent="0.25">
      <c r="G386" s="1" t="e">
        <f t="shared" si="20"/>
        <v>#VALUE!</v>
      </c>
      <c r="H386">
        <f>IF(B386=Table1[[#This Row],[Site Name]],Table1[[#This Row],[Contacted?]],"")</f>
        <v>0</v>
      </c>
      <c r="I386" t="str">
        <f>IF(B386=Table2[[#This Row],[Site Name]],Table2[[#This Row],[Contacted?]],"")</f>
        <v/>
      </c>
      <c r="J386">
        <f>IF(B386='Low Level'!B386,'Low Level'!H386,"")</f>
        <v>0</v>
      </c>
      <c r="K386" t="str">
        <f t="shared" si="21"/>
        <v>N</v>
      </c>
      <c r="L386">
        <f>IF(B386=Table1[[#This Row],[Site Name]],Table1[[#This Row],[Responded?]],"")</f>
        <v>0</v>
      </c>
      <c r="M386">
        <f>IF(B386=Table2[[#This Row],[Site Name]],Table2[[#This Row],[Responded?]],"")</f>
        <v>0</v>
      </c>
      <c r="N386">
        <f>IF(B386='Low Level'!B386,'Low Level'!I386,"")</f>
        <v>0</v>
      </c>
      <c r="O386" t="str">
        <f t="shared" si="22"/>
        <v>N</v>
      </c>
      <c r="P386">
        <f>IF(B386=Table1[[#This Row],[Site Name]],Table1[[#This Row],[Linked?]],"")</f>
        <v>0</v>
      </c>
      <c r="Q386">
        <f>IF(B386=Table2[[#This Row],[Site Name]],Table2[[#This Row],[Linked?]],"")</f>
        <v>0</v>
      </c>
      <c r="R386">
        <f>IF(B386='Low Level'!B386,'Low Level'!J386,"")</f>
        <v>0</v>
      </c>
      <c r="S386" t="str">
        <f t="shared" si="23"/>
        <v>N</v>
      </c>
    </row>
    <row r="387" spans="7:19" x14ac:dyDescent="0.25">
      <c r="G387" s="1" t="e">
        <f t="shared" ref="G387:G450" si="24">LEFT(C387,FIND("/",C387,8))</f>
        <v>#VALUE!</v>
      </c>
      <c r="H387">
        <f>IF(B387=Table1[[#This Row],[Site Name]],Table1[[#This Row],[Contacted?]],"")</f>
        <v>0</v>
      </c>
      <c r="I387" t="str">
        <f>IF(B387=Table2[[#This Row],[Site Name]],Table2[[#This Row],[Contacted?]],"")</f>
        <v/>
      </c>
      <c r="J387">
        <f>IF(B387='Low Level'!B387,'Low Level'!H387,"")</f>
        <v>0</v>
      </c>
      <c r="K387" t="str">
        <f t="shared" ref="K387:K450" si="25">IF(OR(H387="Y",I387="Y",J387="Y"),"Y","N")</f>
        <v>N</v>
      </c>
      <c r="L387">
        <f>IF(B387=Table1[[#This Row],[Site Name]],Table1[[#This Row],[Responded?]],"")</f>
        <v>0</v>
      </c>
      <c r="M387">
        <f>IF(B387=Table2[[#This Row],[Site Name]],Table2[[#This Row],[Responded?]],"")</f>
        <v>0</v>
      </c>
      <c r="N387">
        <f>IF(B387='Low Level'!B387,'Low Level'!I387,"")</f>
        <v>0</v>
      </c>
      <c r="O387" t="str">
        <f t="shared" ref="O387:O450" si="26">IF(OR(L387="Y",M387="Y",N387="Y"),"Y","N")</f>
        <v>N</v>
      </c>
      <c r="P387">
        <f>IF(B387=Table1[[#This Row],[Site Name]],Table1[[#This Row],[Linked?]],"")</f>
        <v>0</v>
      </c>
      <c r="Q387">
        <f>IF(B387=Table2[[#This Row],[Site Name]],Table2[[#This Row],[Linked?]],"")</f>
        <v>0</v>
      </c>
      <c r="R387">
        <f>IF(B387='Low Level'!B387,'Low Level'!J387,"")</f>
        <v>0</v>
      </c>
      <c r="S387" t="str">
        <f t="shared" ref="S387:S450" si="27">IF(OR(P387="Y",Q387="Y",R387="Y"),"Y","N")</f>
        <v>N</v>
      </c>
    </row>
    <row r="388" spans="7:19" x14ac:dyDescent="0.25">
      <c r="G388" s="1" t="e">
        <f t="shared" si="24"/>
        <v>#VALUE!</v>
      </c>
      <c r="H388">
        <f>IF(B388=Table1[[#This Row],[Site Name]],Table1[[#This Row],[Contacted?]],"")</f>
        <v>0</v>
      </c>
      <c r="I388" t="str">
        <f>IF(B388=Table2[[#This Row],[Site Name]],Table2[[#This Row],[Contacted?]],"")</f>
        <v/>
      </c>
      <c r="J388">
        <f>IF(B388='Low Level'!B388,'Low Level'!H388,"")</f>
        <v>0</v>
      </c>
      <c r="K388" t="str">
        <f t="shared" si="25"/>
        <v>N</v>
      </c>
      <c r="L388">
        <f>IF(B388=Table1[[#This Row],[Site Name]],Table1[[#This Row],[Responded?]],"")</f>
        <v>0</v>
      </c>
      <c r="M388">
        <f>IF(B388=Table2[[#This Row],[Site Name]],Table2[[#This Row],[Responded?]],"")</f>
        <v>0</v>
      </c>
      <c r="N388">
        <f>IF(B388='Low Level'!B388,'Low Level'!I388,"")</f>
        <v>0</v>
      </c>
      <c r="O388" t="str">
        <f t="shared" si="26"/>
        <v>N</v>
      </c>
      <c r="P388">
        <f>IF(B388=Table1[[#This Row],[Site Name]],Table1[[#This Row],[Linked?]],"")</f>
        <v>0</v>
      </c>
      <c r="Q388">
        <f>IF(B388=Table2[[#This Row],[Site Name]],Table2[[#This Row],[Linked?]],"")</f>
        <v>0</v>
      </c>
      <c r="R388">
        <f>IF(B388='Low Level'!B388,'Low Level'!J388,"")</f>
        <v>0</v>
      </c>
      <c r="S388" t="str">
        <f t="shared" si="27"/>
        <v>N</v>
      </c>
    </row>
    <row r="389" spans="7:19" x14ac:dyDescent="0.25">
      <c r="G389" s="1" t="e">
        <f t="shared" si="24"/>
        <v>#VALUE!</v>
      </c>
      <c r="H389">
        <f>IF(B389=Table1[[#This Row],[Site Name]],Table1[[#This Row],[Contacted?]],"")</f>
        <v>0</v>
      </c>
      <c r="I389" t="str">
        <f>IF(B389=Table2[[#This Row],[Site Name]],Table2[[#This Row],[Contacted?]],"")</f>
        <v/>
      </c>
      <c r="J389">
        <f>IF(B389='Low Level'!B389,'Low Level'!H389,"")</f>
        <v>0</v>
      </c>
      <c r="K389" t="str">
        <f t="shared" si="25"/>
        <v>N</v>
      </c>
      <c r="L389">
        <f>IF(B389=Table1[[#This Row],[Site Name]],Table1[[#This Row],[Responded?]],"")</f>
        <v>0</v>
      </c>
      <c r="M389">
        <f>IF(B389=Table2[[#This Row],[Site Name]],Table2[[#This Row],[Responded?]],"")</f>
        <v>0</v>
      </c>
      <c r="N389">
        <f>IF(B389='Low Level'!B389,'Low Level'!I389,"")</f>
        <v>0</v>
      </c>
      <c r="O389" t="str">
        <f t="shared" si="26"/>
        <v>N</v>
      </c>
      <c r="P389">
        <f>IF(B389=Table1[[#This Row],[Site Name]],Table1[[#This Row],[Linked?]],"")</f>
        <v>0</v>
      </c>
      <c r="Q389">
        <f>IF(B389=Table2[[#This Row],[Site Name]],Table2[[#This Row],[Linked?]],"")</f>
        <v>0</v>
      </c>
      <c r="R389">
        <f>IF(B389='Low Level'!B389,'Low Level'!J389,"")</f>
        <v>0</v>
      </c>
      <c r="S389" t="str">
        <f t="shared" si="27"/>
        <v>N</v>
      </c>
    </row>
    <row r="390" spans="7:19" x14ac:dyDescent="0.25">
      <c r="G390" s="1" t="e">
        <f t="shared" si="24"/>
        <v>#VALUE!</v>
      </c>
      <c r="H390">
        <f>IF(B390=Table1[[#This Row],[Site Name]],Table1[[#This Row],[Contacted?]],"")</f>
        <v>0</v>
      </c>
      <c r="I390" t="str">
        <f>IF(B390=Table2[[#This Row],[Site Name]],Table2[[#This Row],[Contacted?]],"")</f>
        <v/>
      </c>
      <c r="J390">
        <f>IF(B390='Low Level'!B390,'Low Level'!H390,"")</f>
        <v>0</v>
      </c>
      <c r="K390" t="str">
        <f t="shared" si="25"/>
        <v>N</v>
      </c>
      <c r="L390">
        <f>IF(B390=Table1[[#This Row],[Site Name]],Table1[[#This Row],[Responded?]],"")</f>
        <v>0</v>
      </c>
      <c r="M390">
        <f>IF(B390=Table2[[#This Row],[Site Name]],Table2[[#This Row],[Responded?]],"")</f>
        <v>0</v>
      </c>
      <c r="N390">
        <f>IF(B390='Low Level'!B390,'Low Level'!I390,"")</f>
        <v>0</v>
      </c>
      <c r="O390" t="str">
        <f t="shared" si="26"/>
        <v>N</v>
      </c>
      <c r="P390">
        <f>IF(B390=Table1[[#This Row],[Site Name]],Table1[[#This Row],[Linked?]],"")</f>
        <v>0</v>
      </c>
      <c r="Q390">
        <f>IF(B390=Table2[[#This Row],[Site Name]],Table2[[#This Row],[Linked?]],"")</f>
        <v>0</v>
      </c>
      <c r="R390">
        <f>IF(B390='Low Level'!B390,'Low Level'!J390,"")</f>
        <v>0</v>
      </c>
      <c r="S390" t="str">
        <f t="shared" si="27"/>
        <v>N</v>
      </c>
    </row>
    <row r="391" spans="7:19" x14ac:dyDescent="0.25">
      <c r="G391" s="1" t="e">
        <f t="shared" si="24"/>
        <v>#VALUE!</v>
      </c>
      <c r="H391">
        <f>IF(B391=Table1[[#This Row],[Site Name]],Table1[[#This Row],[Contacted?]],"")</f>
        <v>0</v>
      </c>
      <c r="I391" t="str">
        <f>IF(B391=Table2[[#This Row],[Site Name]],Table2[[#This Row],[Contacted?]],"")</f>
        <v/>
      </c>
      <c r="J391">
        <f>IF(B391='Low Level'!B391,'Low Level'!H391,"")</f>
        <v>0</v>
      </c>
      <c r="K391" t="str">
        <f t="shared" si="25"/>
        <v>N</v>
      </c>
      <c r="L391">
        <f>IF(B391=Table1[[#This Row],[Site Name]],Table1[[#This Row],[Responded?]],"")</f>
        <v>0</v>
      </c>
      <c r="M391">
        <f>IF(B391=Table2[[#This Row],[Site Name]],Table2[[#This Row],[Responded?]],"")</f>
        <v>0</v>
      </c>
      <c r="N391">
        <f>IF(B391='Low Level'!B391,'Low Level'!I391,"")</f>
        <v>0</v>
      </c>
      <c r="O391" t="str">
        <f t="shared" si="26"/>
        <v>N</v>
      </c>
      <c r="P391">
        <f>IF(B391=Table1[[#This Row],[Site Name]],Table1[[#This Row],[Linked?]],"")</f>
        <v>0</v>
      </c>
      <c r="Q391">
        <f>IF(B391=Table2[[#This Row],[Site Name]],Table2[[#This Row],[Linked?]],"")</f>
        <v>0</v>
      </c>
      <c r="R391">
        <f>IF(B391='Low Level'!B391,'Low Level'!J391,"")</f>
        <v>0</v>
      </c>
      <c r="S391" t="str">
        <f t="shared" si="27"/>
        <v>N</v>
      </c>
    </row>
    <row r="392" spans="7:19" x14ac:dyDescent="0.25">
      <c r="G392" s="1" t="e">
        <f t="shared" si="24"/>
        <v>#VALUE!</v>
      </c>
      <c r="H392">
        <f>IF(B392=Table1[[#This Row],[Site Name]],Table1[[#This Row],[Contacted?]],"")</f>
        <v>0</v>
      </c>
      <c r="I392" t="str">
        <f>IF(B392=Table2[[#This Row],[Site Name]],Table2[[#This Row],[Contacted?]],"")</f>
        <v/>
      </c>
      <c r="J392">
        <f>IF(B392='Low Level'!B392,'Low Level'!H392,"")</f>
        <v>0</v>
      </c>
      <c r="K392" t="str">
        <f t="shared" si="25"/>
        <v>N</v>
      </c>
      <c r="L392">
        <f>IF(B392=Table1[[#This Row],[Site Name]],Table1[[#This Row],[Responded?]],"")</f>
        <v>0</v>
      </c>
      <c r="M392">
        <f>IF(B392=Table2[[#This Row],[Site Name]],Table2[[#This Row],[Responded?]],"")</f>
        <v>0</v>
      </c>
      <c r="N392">
        <f>IF(B392='Low Level'!B392,'Low Level'!I392,"")</f>
        <v>0</v>
      </c>
      <c r="O392" t="str">
        <f t="shared" si="26"/>
        <v>N</v>
      </c>
      <c r="P392">
        <f>IF(B392=Table1[[#This Row],[Site Name]],Table1[[#This Row],[Linked?]],"")</f>
        <v>0</v>
      </c>
      <c r="Q392">
        <f>IF(B392=Table2[[#This Row],[Site Name]],Table2[[#This Row],[Linked?]],"")</f>
        <v>0</v>
      </c>
      <c r="R392">
        <f>IF(B392='Low Level'!B392,'Low Level'!J392,"")</f>
        <v>0</v>
      </c>
      <c r="S392" t="str">
        <f t="shared" si="27"/>
        <v>N</v>
      </c>
    </row>
    <row r="393" spans="7:19" x14ac:dyDescent="0.25">
      <c r="G393" s="1" t="e">
        <f t="shared" si="24"/>
        <v>#VALUE!</v>
      </c>
      <c r="H393">
        <f>IF(B393=Table1[[#This Row],[Site Name]],Table1[[#This Row],[Contacted?]],"")</f>
        <v>0</v>
      </c>
      <c r="I393" t="str">
        <f>IF(B393=Table2[[#This Row],[Site Name]],Table2[[#This Row],[Contacted?]],"")</f>
        <v/>
      </c>
      <c r="J393">
        <f>IF(B393='Low Level'!B393,'Low Level'!H393,"")</f>
        <v>0</v>
      </c>
      <c r="K393" t="str">
        <f t="shared" si="25"/>
        <v>N</v>
      </c>
      <c r="L393">
        <f>IF(B393=Table1[[#This Row],[Site Name]],Table1[[#This Row],[Responded?]],"")</f>
        <v>0</v>
      </c>
      <c r="M393">
        <f>IF(B393=Table2[[#This Row],[Site Name]],Table2[[#This Row],[Responded?]],"")</f>
        <v>0</v>
      </c>
      <c r="N393">
        <f>IF(B393='Low Level'!B393,'Low Level'!I393,"")</f>
        <v>0</v>
      </c>
      <c r="O393" t="str">
        <f t="shared" si="26"/>
        <v>N</v>
      </c>
      <c r="P393">
        <f>IF(B393=Table1[[#This Row],[Site Name]],Table1[[#This Row],[Linked?]],"")</f>
        <v>0</v>
      </c>
      <c r="Q393">
        <f>IF(B393=Table2[[#This Row],[Site Name]],Table2[[#This Row],[Linked?]],"")</f>
        <v>0</v>
      </c>
      <c r="R393">
        <f>IF(B393='Low Level'!B393,'Low Level'!J393,"")</f>
        <v>0</v>
      </c>
      <c r="S393" t="str">
        <f t="shared" si="27"/>
        <v>N</v>
      </c>
    </row>
    <row r="394" spans="7:19" x14ac:dyDescent="0.25">
      <c r="G394" s="1" t="e">
        <f t="shared" si="24"/>
        <v>#VALUE!</v>
      </c>
      <c r="H394">
        <f>IF(B394=Table1[[#This Row],[Site Name]],Table1[[#This Row],[Contacted?]],"")</f>
        <v>0</v>
      </c>
      <c r="I394" t="str">
        <f>IF(B394=Table2[[#This Row],[Site Name]],Table2[[#This Row],[Contacted?]],"")</f>
        <v/>
      </c>
      <c r="J394">
        <f>IF(B394='Low Level'!B394,'Low Level'!H394,"")</f>
        <v>0</v>
      </c>
      <c r="K394" t="str">
        <f t="shared" si="25"/>
        <v>N</v>
      </c>
      <c r="L394">
        <f>IF(B394=Table1[[#This Row],[Site Name]],Table1[[#This Row],[Responded?]],"")</f>
        <v>0</v>
      </c>
      <c r="M394">
        <f>IF(B394=Table2[[#This Row],[Site Name]],Table2[[#This Row],[Responded?]],"")</f>
        <v>0</v>
      </c>
      <c r="N394">
        <f>IF(B394='Low Level'!B394,'Low Level'!I394,"")</f>
        <v>0</v>
      </c>
      <c r="O394" t="str">
        <f t="shared" si="26"/>
        <v>N</v>
      </c>
      <c r="P394">
        <f>IF(B394=Table1[[#This Row],[Site Name]],Table1[[#This Row],[Linked?]],"")</f>
        <v>0</v>
      </c>
      <c r="Q394">
        <f>IF(B394=Table2[[#This Row],[Site Name]],Table2[[#This Row],[Linked?]],"")</f>
        <v>0</v>
      </c>
      <c r="R394">
        <f>IF(B394='Low Level'!B394,'Low Level'!J394,"")</f>
        <v>0</v>
      </c>
      <c r="S394" t="str">
        <f t="shared" si="27"/>
        <v>N</v>
      </c>
    </row>
    <row r="395" spans="7:19" x14ac:dyDescent="0.25">
      <c r="G395" s="1" t="e">
        <f t="shared" si="24"/>
        <v>#VALUE!</v>
      </c>
      <c r="H395">
        <f>IF(B395=Table1[[#This Row],[Site Name]],Table1[[#This Row],[Contacted?]],"")</f>
        <v>0</v>
      </c>
      <c r="I395" t="str">
        <f>IF(B395=Table2[[#This Row],[Site Name]],Table2[[#This Row],[Contacted?]],"")</f>
        <v/>
      </c>
      <c r="J395">
        <f>IF(B395='Low Level'!B395,'Low Level'!H395,"")</f>
        <v>0</v>
      </c>
      <c r="K395" t="str">
        <f t="shared" si="25"/>
        <v>N</v>
      </c>
      <c r="L395">
        <f>IF(B395=Table1[[#This Row],[Site Name]],Table1[[#This Row],[Responded?]],"")</f>
        <v>0</v>
      </c>
      <c r="M395">
        <f>IF(B395=Table2[[#This Row],[Site Name]],Table2[[#This Row],[Responded?]],"")</f>
        <v>0</v>
      </c>
      <c r="N395">
        <f>IF(B395='Low Level'!B395,'Low Level'!I395,"")</f>
        <v>0</v>
      </c>
      <c r="O395" t="str">
        <f t="shared" si="26"/>
        <v>N</v>
      </c>
      <c r="P395">
        <f>IF(B395=Table1[[#This Row],[Site Name]],Table1[[#This Row],[Linked?]],"")</f>
        <v>0</v>
      </c>
      <c r="Q395">
        <f>IF(B395=Table2[[#This Row],[Site Name]],Table2[[#This Row],[Linked?]],"")</f>
        <v>0</v>
      </c>
      <c r="R395">
        <f>IF(B395='Low Level'!B395,'Low Level'!J395,"")</f>
        <v>0</v>
      </c>
      <c r="S395" t="str">
        <f t="shared" si="27"/>
        <v>N</v>
      </c>
    </row>
    <row r="396" spans="7:19" x14ac:dyDescent="0.25">
      <c r="G396" s="1" t="e">
        <f t="shared" si="24"/>
        <v>#VALUE!</v>
      </c>
      <c r="H396">
        <f>IF(B396=Table1[[#This Row],[Site Name]],Table1[[#This Row],[Contacted?]],"")</f>
        <v>0</v>
      </c>
      <c r="I396" t="str">
        <f>IF(B396=Table2[[#This Row],[Site Name]],Table2[[#This Row],[Contacted?]],"")</f>
        <v/>
      </c>
      <c r="J396">
        <f>IF(B396='Low Level'!B396,'Low Level'!H396,"")</f>
        <v>0</v>
      </c>
      <c r="K396" t="str">
        <f t="shared" si="25"/>
        <v>N</v>
      </c>
      <c r="L396">
        <f>IF(B396=Table1[[#This Row],[Site Name]],Table1[[#This Row],[Responded?]],"")</f>
        <v>0</v>
      </c>
      <c r="M396">
        <f>IF(B396=Table2[[#This Row],[Site Name]],Table2[[#This Row],[Responded?]],"")</f>
        <v>0</v>
      </c>
      <c r="N396">
        <f>IF(B396='Low Level'!B396,'Low Level'!I396,"")</f>
        <v>0</v>
      </c>
      <c r="O396" t="str">
        <f t="shared" si="26"/>
        <v>N</v>
      </c>
      <c r="P396">
        <f>IF(B396=Table1[[#This Row],[Site Name]],Table1[[#This Row],[Linked?]],"")</f>
        <v>0</v>
      </c>
      <c r="Q396">
        <f>IF(B396=Table2[[#This Row],[Site Name]],Table2[[#This Row],[Linked?]],"")</f>
        <v>0</v>
      </c>
      <c r="R396">
        <f>IF(B396='Low Level'!B396,'Low Level'!J396,"")</f>
        <v>0</v>
      </c>
      <c r="S396" t="str">
        <f t="shared" si="27"/>
        <v>N</v>
      </c>
    </row>
    <row r="397" spans="7:19" x14ac:dyDescent="0.25">
      <c r="G397" s="1" t="e">
        <f t="shared" si="24"/>
        <v>#VALUE!</v>
      </c>
      <c r="H397">
        <f>IF(B397=Table1[[#This Row],[Site Name]],Table1[[#This Row],[Contacted?]],"")</f>
        <v>0</v>
      </c>
      <c r="I397" t="str">
        <f>IF(B397=Table2[[#This Row],[Site Name]],Table2[[#This Row],[Contacted?]],"")</f>
        <v/>
      </c>
      <c r="J397">
        <f>IF(B397='Low Level'!B397,'Low Level'!H397,"")</f>
        <v>0</v>
      </c>
      <c r="K397" t="str">
        <f t="shared" si="25"/>
        <v>N</v>
      </c>
      <c r="L397">
        <f>IF(B397=Table1[[#This Row],[Site Name]],Table1[[#This Row],[Responded?]],"")</f>
        <v>0</v>
      </c>
      <c r="M397">
        <f>IF(B397=Table2[[#This Row],[Site Name]],Table2[[#This Row],[Responded?]],"")</f>
        <v>0</v>
      </c>
      <c r="N397">
        <f>IF(B397='Low Level'!B397,'Low Level'!I397,"")</f>
        <v>0</v>
      </c>
      <c r="O397" t="str">
        <f t="shared" si="26"/>
        <v>N</v>
      </c>
      <c r="P397">
        <f>IF(B397=Table1[[#This Row],[Site Name]],Table1[[#This Row],[Linked?]],"")</f>
        <v>0</v>
      </c>
      <c r="Q397">
        <f>IF(B397=Table2[[#This Row],[Site Name]],Table2[[#This Row],[Linked?]],"")</f>
        <v>0</v>
      </c>
      <c r="R397">
        <f>IF(B397='Low Level'!B397,'Low Level'!J397,"")</f>
        <v>0</v>
      </c>
      <c r="S397" t="str">
        <f t="shared" si="27"/>
        <v>N</v>
      </c>
    </row>
    <row r="398" spans="7:19" x14ac:dyDescent="0.25">
      <c r="G398" s="1" t="e">
        <f t="shared" si="24"/>
        <v>#VALUE!</v>
      </c>
      <c r="H398">
        <f>IF(B398=Table1[[#This Row],[Site Name]],Table1[[#This Row],[Contacted?]],"")</f>
        <v>0</v>
      </c>
      <c r="I398" t="str">
        <f>IF(B398=Table2[[#This Row],[Site Name]],Table2[[#This Row],[Contacted?]],"")</f>
        <v/>
      </c>
      <c r="J398">
        <f>IF(B398='Low Level'!B398,'Low Level'!H398,"")</f>
        <v>0</v>
      </c>
      <c r="K398" t="str">
        <f t="shared" si="25"/>
        <v>N</v>
      </c>
      <c r="L398">
        <f>IF(B398=Table1[[#This Row],[Site Name]],Table1[[#This Row],[Responded?]],"")</f>
        <v>0</v>
      </c>
      <c r="M398">
        <f>IF(B398=Table2[[#This Row],[Site Name]],Table2[[#This Row],[Responded?]],"")</f>
        <v>0</v>
      </c>
      <c r="N398">
        <f>IF(B398='Low Level'!B398,'Low Level'!I398,"")</f>
        <v>0</v>
      </c>
      <c r="O398" t="str">
        <f t="shared" si="26"/>
        <v>N</v>
      </c>
      <c r="P398">
        <f>IF(B398=Table1[[#This Row],[Site Name]],Table1[[#This Row],[Linked?]],"")</f>
        <v>0</v>
      </c>
      <c r="Q398">
        <f>IF(B398=Table2[[#This Row],[Site Name]],Table2[[#This Row],[Linked?]],"")</f>
        <v>0</v>
      </c>
      <c r="R398">
        <f>IF(B398='Low Level'!B398,'Low Level'!J398,"")</f>
        <v>0</v>
      </c>
      <c r="S398" t="str">
        <f t="shared" si="27"/>
        <v>N</v>
      </c>
    </row>
    <row r="399" spans="7:19" x14ac:dyDescent="0.25">
      <c r="G399" s="1" t="e">
        <f t="shared" si="24"/>
        <v>#VALUE!</v>
      </c>
      <c r="H399">
        <f>IF(B399=Table1[[#This Row],[Site Name]],Table1[[#This Row],[Contacted?]],"")</f>
        <v>0</v>
      </c>
      <c r="I399" t="str">
        <f>IF(B399=Table2[[#This Row],[Site Name]],Table2[[#This Row],[Contacted?]],"")</f>
        <v/>
      </c>
      <c r="J399">
        <f>IF(B399='Low Level'!B399,'Low Level'!H399,"")</f>
        <v>0</v>
      </c>
      <c r="K399" t="str">
        <f t="shared" si="25"/>
        <v>N</v>
      </c>
      <c r="L399">
        <f>IF(B399=Table1[[#This Row],[Site Name]],Table1[[#This Row],[Responded?]],"")</f>
        <v>0</v>
      </c>
      <c r="M399">
        <f>IF(B399=Table2[[#This Row],[Site Name]],Table2[[#This Row],[Responded?]],"")</f>
        <v>0</v>
      </c>
      <c r="N399">
        <f>IF(B399='Low Level'!B399,'Low Level'!I399,"")</f>
        <v>0</v>
      </c>
      <c r="O399" t="str">
        <f t="shared" si="26"/>
        <v>N</v>
      </c>
      <c r="P399">
        <f>IF(B399=Table1[[#This Row],[Site Name]],Table1[[#This Row],[Linked?]],"")</f>
        <v>0</v>
      </c>
      <c r="Q399">
        <f>IF(B399=Table2[[#This Row],[Site Name]],Table2[[#This Row],[Linked?]],"")</f>
        <v>0</v>
      </c>
      <c r="R399">
        <f>IF(B399='Low Level'!B399,'Low Level'!J399,"")</f>
        <v>0</v>
      </c>
      <c r="S399" t="str">
        <f t="shared" si="27"/>
        <v>N</v>
      </c>
    </row>
    <row r="400" spans="7:19" x14ac:dyDescent="0.25">
      <c r="G400" s="1" t="e">
        <f t="shared" si="24"/>
        <v>#VALUE!</v>
      </c>
      <c r="H400">
        <f>IF(B400=Table1[[#This Row],[Site Name]],Table1[[#This Row],[Contacted?]],"")</f>
        <v>0</v>
      </c>
      <c r="I400" t="str">
        <f>IF(B400=Table2[[#This Row],[Site Name]],Table2[[#This Row],[Contacted?]],"")</f>
        <v/>
      </c>
      <c r="J400">
        <f>IF(B400='Low Level'!B400,'Low Level'!H400,"")</f>
        <v>0</v>
      </c>
      <c r="K400" t="str">
        <f t="shared" si="25"/>
        <v>N</v>
      </c>
      <c r="L400">
        <f>IF(B400=Table1[[#This Row],[Site Name]],Table1[[#This Row],[Responded?]],"")</f>
        <v>0</v>
      </c>
      <c r="M400">
        <f>IF(B400=Table2[[#This Row],[Site Name]],Table2[[#This Row],[Responded?]],"")</f>
        <v>0</v>
      </c>
      <c r="N400">
        <f>IF(B400='Low Level'!B400,'Low Level'!I400,"")</f>
        <v>0</v>
      </c>
      <c r="O400" t="str">
        <f t="shared" si="26"/>
        <v>N</v>
      </c>
      <c r="P400">
        <f>IF(B400=Table1[[#This Row],[Site Name]],Table1[[#This Row],[Linked?]],"")</f>
        <v>0</v>
      </c>
      <c r="Q400">
        <f>IF(B400=Table2[[#This Row],[Site Name]],Table2[[#This Row],[Linked?]],"")</f>
        <v>0</v>
      </c>
      <c r="R400">
        <f>IF(B400='Low Level'!B400,'Low Level'!J400,"")</f>
        <v>0</v>
      </c>
      <c r="S400" t="str">
        <f t="shared" si="27"/>
        <v>N</v>
      </c>
    </row>
    <row r="401" spans="7:19" x14ac:dyDescent="0.25">
      <c r="G401" s="1" t="e">
        <f t="shared" si="24"/>
        <v>#VALUE!</v>
      </c>
      <c r="H401">
        <f>IF(B401=Table1[[#This Row],[Site Name]],Table1[[#This Row],[Contacted?]],"")</f>
        <v>0</v>
      </c>
      <c r="I401" t="str">
        <f>IF(B401=Table2[[#This Row],[Site Name]],Table2[[#This Row],[Contacted?]],"")</f>
        <v/>
      </c>
      <c r="J401">
        <f>IF(B401='Low Level'!B401,'Low Level'!H401,"")</f>
        <v>0</v>
      </c>
      <c r="K401" t="str">
        <f t="shared" si="25"/>
        <v>N</v>
      </c>
      <c r="L401">
        <f>IF(B401=Table1[[#This Row],[Site Name]],Table1[[#This Row],[Responded?]],"")</f>
        <v>0</v>
      </c>
      <c r="M401">
        <f>IF(B401=Table2[[#This Row],[Site Name]],Table2[[#This Row],[Responded?]],"")</f>
        <v>0</v>
      </c>
      <c r="N401">
        <f>IF(B401='Low Level'!B401,'Low Level'!I401,"")</f>
        <v>0</v>
      </c>
      <c r="O401" t="str">
        <f t="shared" si="26"/>
        <v>N</v>
      </c>
      <c r="P401">
        <f>IF(B401=Table1[[#This Row],[Site Name]],Table1[[#This Row],[Linked?]],"")</f>
        <v>0</v>
      </c>
      <c r="Q401">
        <f>IF(B401=Table2[[#This Row],[Site Name]],Table2[[#This Row],[Linked?]],"")</f>
        <v>0</v>
      </c>
      <c r="R401">
        <f>IF(B401='Low Level'!B401,'Low Level'!J401,"")</f>
        <v>0</v>
      </c>
      <c r="S401" t="str">
        <f t="shared" si="27"/>
        <v>N</v>
      </c>
    </row>
    <row r="402" spans="7:19" x14ac:dyDescent="0.25">
      <c r="G402" s="1" t="e">
        <f t="shared" si="24"/>
        <v>#VALUE!</v>
      </c>
      <c r="H402">
        <f>IF(B402=Table1[[#This Row],[Site Name]],Table1[[#This Row],[Contacted?]],"")</f>
        <v>0</v>
      </c>
      <c r="I402" t="str">
        <f>IF(B402=Table2[[#This Row],[Site Name]],Table2[[#This Row],[Contacted?]],"")</f>
        <v/>
      </c>
      <c r="J402">
        <f>IF(B402='Low Level'!B402,'Low Level'!H402,"")</f>
        <v>0</v>
      </c>
      <c r="K402" t="str">
        <f t="shared" si="25"/>
        <v>N</v>
      </c>
      <c r="L402">
        <f>IF(B402=Table1[[#This Row],[Site Name]],Table1[[#This Row],[Responded?]],"")</f>
        <v>0</v>
      </c>
      <c r="M402">
        <f>IF(B402=Table2[[#This Row],[Site Name]],Table2[[#This Row],[Responded?]],"")</f>
        <v>0</v>
      </c>
      <c r="N402">
        <f>IF(B402='Low Level'!B402,'Low Level'!I402,"")</f>
        <v>0</v>
      </c>
      <c r="O402" t="str">
        <f t="shared" si="26"/>
        <v>N</v>
      </c>
      <c r="P402">
        <f>IF(B402=Table1[[#This Row],[Site Name]],Table1[[#This Row],[Linked?]],"")</f>
        <v>0</v>
      </c>
      <c r="Q402">
        <f>IF(B402=Table2[[#This Row],[Site Name]],Table2[[#This Row],[Linked?]],"")</f>
        <v>0</v>
      </c>
      <c r="R402">
        <f>IF(B402='Low Level'!B402,'Low Level'!J402,"")</f>
        <v>0</v>
      </c>
      <c r="S402" t="str">
        <f t="shared" si="27"/>
        <v>N</v>
      </c>
    </row>
    <row r="403" spans="7:19" x14ac:dyDescent="0.25">
      <c r="G403" s="1" t="e">
        <f t="shared" si="24"/>
        <v>#VALUE!</v>
      </c>
      <c r="H403">
        <f>IF(B403=Table1[[#This Row],[Site Name]],Table1[[#This Row],[Contacted?]],"")</f>
        <v>0</v>
      </c>
      <c r="I403" t="str">
        <f>IF(B403=Table2[[#This Row],[Site Name]],Table2[[#This Row],[Contacted?]],"")</f>
        <v/>
      </c>
      <c r="J403">
        <f>IF(B403='Low Level'!B403,'Low Level'!H403,"")</f>
        <v>0</v>
      </c>
      <c r="K403" t="str">
        <f t="shared" si="25"/>
        <v>N</v>
      </c>
      <c r="L403">
        <f>IF(B403=Table1[[#This Row],[Site Name]],Table1[[#This Row],[Responded?]],"")</f>
        <v>0</v>
      </c>
      <c r="M403">
        <f>IF(B403=Table2[[#This Row],[Site Name]],Table2[[#This Row],[Responded?]],"")</f>
        <v>0</v>
      </c>
      <c r="N403">
        <f>IF(B403='Low Level'!B403,'Low Level'!I403,"")</f>
        <v>0</v>
      </c>
      <c r="O403" t="str">
        <f t="shared" si="26"/>
        <v>N</v>
      </c>
      <c r="P403">
        <f>IF(B403=Table1[[#This Row],[Site Name]],Table1[[#This Row],[Linked?]],"")</f>
        <v>0</v>
      </c>
      <c r="Q403">
        <f>IF(B403=Table2[[#This Row],[Site Name]],Table2[[#This Row],[Linked?]],"")</f>
        <v>0</v>
      </c>
      <c r="R403">
        <f>IF(B403='Low Level'!B403,'Low Level'!J403,"")</f>
        <v>0</v>
      </c>
      <c r="S403" t="str">
        <f t="shared" si="27"/>
        <v>N</v>
      </c>
    </row>
    <row r="404" spans="7:19" x14ac:dyDescent="0.25">
      <c r="G404" s="1" t="e">
        <f t="shared" si="24"/>
        <v>#VALUE!</v>
      </c>
      <c r="H404">
        <f>IF(B404=Table1[[#This Row],[Site Name]],Table1[[#This Row],[Contacted?]],"")</f>
        <v>0</v>
      </c>
      <c r="I404" t="str">
        <f>IF(B404=Table2[[#This Row],[Site Name]],Table2[[#This Row],[Contacted?]],"")</f>
        <v/>
      </c>
      <c r="J404">
        <f>IF(B404='Low Level'!B404,'Low Level'!H404,"")</f>
        <v>0</v>
      </c>
      <c r="K404" t="str">
        <f t="shared" si="25"/>
        <v>N</v>
      </c>
      <c r="L404">
        <f>IF(B404=Table1[[#This Row],[Site Name]],Table1[[#This Row],[Responded?]],"")</f>
        <v>0</v>
      </c>
      <c r="M404">
        <f>IF(B404=Table2[[#This Row],[Site Name]],Table2[[#This Row],[Responded?]],"")</f>
        <v>0</v>
      </c>
      <c r="N404">
        <f>IF(B404='Low Level'!B404,'Low Level'!I404,"")</f>
        <v>0</v>
      </c>
      <c r="O404" t="str">
        <f t="shared" si="26"/>
        <v>N</v>
      </c>
      <c r="P404">
        <f>IF(B404=Table1[[#This Row],[Site Name]],Table1[[#This Row],[Linked?]],"")</f>
        <v>0</v>
      </c>
      <c r="Q404">
        <f>IF(B404=Table2[[#This Row],[Site Name]],Table2[[#This Row],[Linked?]],"")</f>
        <v>0</v>
      </c>
      <c r="R404">
        <f>IF(B404='Low Level'!B404,'Low Level'!J404,"")</f>
        <v>0</v>
      </c>
      <c r="S404" t="str">
        <f t="shared" si="27"/>
        <v>N</v>
      </c>
    </row>
    <row r="405" spans="7:19" x14ac:dyDescent="0.25">
      <c r="G405" s="1" t="e">
        <f t="shared" si="24"/>
        <v>#VALUE!</v>
      </c>
      <c r="H405">
        <f>IF(B405=Table1[[#This Row],[Site Name]],Table1[[#This Row],[Contacted?]],"")</f>
        <v>0</v>
      </c>
      <c r="I405" t="str">
        <f>IF(B405=Table2[[#This Row],[Site Name]],Table2[[#This Row],[Contacted?]],"")</f>
        <v/>
      </c>
      <c r="J405">
        <f>IF(B405='Low Level'!B405,'Low Level'!H405,"")</f>
        <v>0</v>
      </c>
      <c r="K405" t="str">
        <f t="shared" si="25"/>
        <v>N</v>
      </c>
      <c r="L405">
        <f>IF(B405=Table1[[#This Row],[Site Name]],Table1[[#This Row],[Responded?]],"")</f>
        <v>0</v>
      </c>
      <c r="M405">
        <f>IF(B405=Table2[[#This Row],[Site Name]],Table2[[#This Row],[Responded?]],"")</f>
        <v>0</v>
      </c>
      <c r="N405">
        <f>IF(B405='Low Level'!B405,'Low Level'!I405,"")</f>
        <v>0</v>
      </c>
      <c r="O405" t="str">
        <f t="shared" si="26"/>
        <v>N</v>
      </c>
      <c r="P405">
        <f>IF(B405=Table1[[#This Row],[Site Name]],Table1[[#This Row],[Linked?]],"")</f>
        <v>0</v>
      </c>
      <c r="Q405">
        <f>IF(B405=Table2[[#This Row],[Site Name]],Table2[[#This Row],[Linked?]],"")</f>
        <v>0</v>
      </c>
      <c r="R405">
        <f>IF(B405='Low Level'!B405,'Low Level'!J405,"")</f>
        <v>0</v>
      </c>
      <c r="S405" t="str">
        <f t="shared" si="27"/>
        <v>N</v>
      </c>
    </row>
    <row r="406" spans="7:19" x14ac:dyDescent="0.25">
      <c r="G406" s="1" t="e">
        <f t="shared" si="24"/>
        <v>#VALUE!</v>
      </c>
      <c r="H406">
        <f>IF(B406=Table1[[#This Row],[Site Name]],Table1[[#This Row],[Contacted?]],"")</f>
        <v>0</v>
      </c>
      <c r="I406" t="str">
        <f>IF(B406=Table2[[#This Row],[Site Name]],Table2[[#This Row],[Contacted?]],"")</f>
        <v/>
      </c>
      <c r="J406">
        <f>IF(B406='Low Level'!B406,'Low Level'!H406,"")</f>
        <v>0</v>
      </c>
      <c r="K406" t="str">
        <f t="shared" si="25"/>
        <v>N</v>
      </c>
      <c r="L406">
        <f>IF(B406=Table1[[#This Row],[Site Name]],Table1[[#This Row],[Responded?]],"")</f>
        <v>0</v>
      </c>
      <c r="M406">
        <f>IF(B406=Table2[[#This Row],[Site Name]],Table2[[#This Row],[Responded?]],"")</f>
        <v>0</v>
      </c>
      <c r="N406">
        <f>IF(B406='Low Level'!B406,'Low Level'!I406,"")</f>
        <v>0</v>
      </c>
      <c r="O406" t="str">
        <f t="shared" si="26"/>
        <v>N</v>
      </c>
      <c r="P406">
        <f>IF(B406=Table1[[#This Row],[Site Name]],Table1[[#This Row],[Linked?]],"")</f>
        <v>0</v>
      </c>
      <c r="Q406">
        <f>IF(B406=Table2[[#This Row],[Site Name]],Table2[[#This Row],[Linked?]],"")</f>
        <v>0</v>
      </c>
      <c r="R406">
        <f>IF(B406='Low Level'!B406,'Low Level'!J406,"")</f>
        <v>0</v>
      </c>
      <c r="S406" t="str">
        <f t="shared" si="27"/>
        <v>N</v>
      </c>
    </row>
    <row r="407" spans="7:19" x14ac:dyDescent="0.25">
      <c r="G407" s="1" t="e">
        <f t="shared" si="24"/>
        <v>#VALUE!</v>
      </c>
      <c r="H407">
        <f>IF(B407=Table1[[#This Row],[Site Name]],Table1[[#This Row],[Contacted?]],"")</f>
        <v>0</v>
      </c>
      <c r="I407" t="str">
        <f>IF(B407=Table2[[#This Row],[Site Name]],Table2[[#This Row],[Contacted?]],"")</f>
        <v/>
      </c>
      <c r="J407">
        <f>IF(B407='Low Level'!B407,'Low Level'!H407,"")</f>
        <v>0</v>
      </c>
      <c r="K407" t="str">
        <f t="shared" si="25"/>
        <v>N</v>
      </c>
      <c r="L407">
        <f>IF(B407=Table1[[#This Row],[Site Name]],Table1[[#This Row],[Responded?]],"")</f>
        <v>0</v>
      </c>
      <c r="M407">
        <f>IF(B407=Table2[[#This Row],[Site Name]],Table2[[#This Row],[Responded?]],"")</f>
        <v>0</v>
      </c>
      <c r="N407">
        <f>IF(B407='Low Level'!B407,'Low Level'!I407,"")</f>
        <v>0</v>
      </c>
      <c r="O407" t="str">
        <f t="shared" si="26"/>
        <v>N</v>
      </c>
      <c r="P407">
        <f>IF(B407=Table1[[#This Row],[Site Name]],Table1[[#This Row],[Linked?]],"")</f>
        <v>0</v>
      </c>
      <c r="Q407">
        <f>IF(B407=Table2[[#This Row],[Site Name]],Table2[[#This Row],[Linked?]],"")</f>
        <v>0</v>
      </c>
      <c r="R407">
        <f>IF(B407='Low Level'!B407,'Low Level'!J407,"")</f>
        <v>0</v>
      </c>
      <c r="S407" t="str">
        <f t="shared" si="27"/>
        <v>N</v>
      </c>
    </row>
    <row r="408" spans="7:19" x14ac:dyDescent="0.25">
      <c r="G408" s="1" t="e">
        <f t="shared" si="24"/>
        <v>#VALUE!</v>
      </c>
      <c r="H408">
        <f>IF(B408=Table1[[#This Row],[Site Name]],Table1[[#This Row],[Contacted?]],"")</f>
        <v>0</v>
      </c>
      <c r="I408" t="str">
        <f>IF(B408=Table2[[#This Row],[Site Name]],Table2[[#This Row],[Contacted?]],"")</f>
        <v/>
      </c>
      <c r="J408">
        <f>IF(B408='Low Level'!B408,'Low Level'!H408,"")</f>
        <v>0</v>
      </c>
      <c r="K408" t="str">
        <f t="shared" si="25"/>
        <v>N</v>
      </c>
      <c r="L408">
        <f>IF(B408=Table1[[#This Row],[Site Name]],Table1[[#This Row],[Responded?]],"")</f>
        <v>0</v>
      </c>
      <c r="M408">
        <f>IF(B408=Table2[[#This Row],[Site Name]],Table2[[#This Row],[Responded?]],"")</f>
        <v>0</v>
      </c>
      <c r="N408">
        <f>IF(B408='Low Level'!B408,'Low Level'!I408,"")</f>
        <v>0</v>
      </c>
      <c r="O408" t="str">
        <f t="shared" si="26"/>
        <v>N</v>
      </c>
      <c r="P408">
        <f>IF(B408=Table1[[#This Row],[Site Name]],Table1[[#This Row],[Linked?]],"")</f>
        <v>0</v>
      </c>
      <c r="Q408">
        <f>IF(B408=Table2[[#This Row],[Site Name]],Table2[[#This Row],[Linked?]],"")</f>
        <v>0</v>
      </c>
      <c r="R408">
        <f>IF(B408='Low Level'!B408,'Low Level'!J408,"")</f>
        <v>0</v>
      </c>
      <c r="S408" t="str">
        <f t="shared" si="27"/>
        <v>N</v>
      </c>
    </row>
    <row r="409" spans="7:19" x14ac:dyDescent="0.25">
      <c r="G409" s="1" t="e">
        <f t="shared" si="24"/>
        <v>#VALUE!</v>
      </c>
      <c r="H409">
        <f>IF(B409=Table1[[#This Row],[Site Name]],Table1[[#This Row],[Contacted?]],"")</f>
        <v>0</v>
      </c>
      <c r="I409" t="str">
        <f>IF(B409=Table2[[#This Row],[Site Name]],Table2[[#This Row],[Contacted?]],"")</f>
        <v/>
      </c>
      <c r="J409">
        <f>IF(B409='Low Level'!B409,'Low Level'!H409,"")</f>
        <v>0</v>
      </c>
      <c r="K409" t="str">
        <f t="shared" si="25"/>
        <v>N</v>
      </c>
      <c r="L409">
        <f>IF(B409=Table1[[#This Row],[Site Name]],Table1[[#This Row],[Responded?]],"")</f>
        <v>0</v>
      </c>
      <c r="M409">
        <f>IF(B409=Table2[[#This Row],[Site Name]],Table2[[#This Row],[Responded?]],"")</f>
        <v>0</v>
      </c>
      <c r="N409">
        <f>IF(B409='Low Level'!B409,'Low Level'!I409,"")</f>
        <v>0</v>
      </c>
      <c r="O409" t="str">
        <f t="shared" si="26"/>
        <v>N</v>
      </c>
      <c r="P409">
        <f>IF(B409=Table1[[#This Row],[Site Name]],Table1[[#This Row],[Linked?]],"")</f>
        <v>0</v>
      </c>
      <c r="Q409">
        <f>IF(B409=Table2[[#This Row],[Site Name]],Table2[[#This Row],[Linked?]],"")</f>
        <v>0</v>
      </c>
      <c r="R409">
        <f>IF(B409='Low Level'!B409,'Low Level'!J409,"")</f>
        <v>0</v>
      </c>
      <c r="S409" t="str">
        <f t="shared" si="27"/>
        <v>N</v>
      </c>
    </row>
    <row r="410" spans="7:19" x14ac:dyDescent="0.25">
      <c r="G410" s="1" t="e">
        <f t="shared" si="24"/>
        <v>#VALUE!</v>
      </c>
      <c r="H410">
        <f>IF(B410=Table1[[#This Row],[Site Name]],Table1[[#This Row],[Contacted?]],"")</f>
        <v>0</v>
      </c>
      <c r="I410" t="str">
        <f>IF(B410=Table2[[#This Row],[Site Name]],Table2[[#This Row],[Contacted?]],"")</f>
        <v/>
      </c>
      <c r="J410">
        <f>IF(B410='Low Level'!B410,'Low Level'!H410,"")</f>
        <v>0</v>
      </c>
      <c r="K410" t="str">
        <f t="shared" si="25"/>
        <v>N</v>
      </c>
      <c r="L410">
        <f>IF(B410=Table1[[#This Row],[Site Name]],Table1[[#This Row],[Responded?]],"")</f>
        <v>0</v>
      </c>
      <c r="M410">
        <f>IF(B410=Table2[[#This Row],[Site Name]],Table2[[#This Row],[Responded?]],"")</f>
        <v>0</v>
      </c>
      <c r="N410">
        <f>IF(B410='Low Level'!B410,'Low Level'!I410,"")</f>
        <v>0</v>
      </c>
      <c r="O410" t="str">
        <f t="shared" si="26"/>
        <v>N</v>
      </c>
      <c r="P410">
        <f>IF(B410=Table1[[#This Row],[Site Name]],Table1[[#This Row],[Linked?]],"")</f>
        <v>0</v>
      </c>
      <c r="Q410">
        <f>IF(B410=Table2[[#This Row],[Site Name]],Table2[[#This Row],[Linked?]],"")</f>
        <v>0</v>
      </c>
      <c r="R410">
        <f>IF(B410='Low Level'!B410,'Low Level'!J410,"")</f>
        <v>0</v>
      </c>
      <c r="S410" t="str">
        <f t="shared" si="27"/>
        <v>N</v>
      </c>
    </row>
    <row r="411" spans="7:19" x14ac:dyDescent="0.25">
      <c r="G411" s="1" t="e">
        <f t="shared" si="24"/>
        <v>#VALUE!</v>
      </c>
      <c r="H411">
        <f>IF(B411=Table1[[#This Row],[Site Name]],Table1[[#This Row],[Contacted?]],"")</f>
        <v>0</v>
      </c>
      <c r="I411" t="str">
        <f>IF(B411=Table2[[#This Row],[Site Name]],Table2[[#This Row],[Contacted?]],"")</f>
        <v/>
      </c>
      <c r="J411">
        <f>IF(B411='Low Level'!B411,'Low Level'!H411,"")</f>
        <v>0</v>
      </c>
      <c r="K411" t="str">
        <f t="shared" si="25"/>
        <v>N</v>
      </c>
      <c r="L411">
        <f>IF(B411=Table1[[#This Row],[Site Name]],Table1[[#This Row],[Responded?]],"")</f>
        <v>0</v>
      </c>
      <c r="M411">
        <f>IF(B411=Table2[[#This Row],[Site Name]],Table2[[#This Row],[Responded?]],"")</f>
        <v>0</v>
      </c>
      <c r="N411">
        <f>IF(B411='Low Level'!B411,'Low Level'!I411,"")</f>
        <v>0</v>
      </c>
      <c r="O411" t="str">
        <f t="shared" si="26"/>
        <v>N</v>
      </c>
      <c r="P411">
        <f>IF(B411=Table1[[#This Row],[Site Name]],Table1[[#This Row],[Linked?]],"")</f>
        <v>0</v>
      </c>
      <c r="Q411">
        <f>IF(B411=Table2[[#This Row],[Site Name]],Table2[[#This Row],[Linked?]],"")</f>
        <v>0</v>
      </c>
      <c r="R411">
        <f>IF(B411='Low Level'!B411,'Low Level'!J411,"")</f>
        <v>0</v>
      </c>
      <c r="S411" t="str">
        <f t="shared" si="27"/>
        <v>N</v>
      </c>
    </row>
    <row r="412" spans="7:19" x14ac:dyDescent="0.25">
      <c r="G412" s="1" t="e">
        <f t="shared" si="24"/>
        <v>#VALUE!</v>
      </c>
      <c r="H412">
        <f>IF(B412=Table1[[#This Row],[Site Name]],Table1[[#This Row],[Contacted?]],"")</f>
        <v>0</v>
      </c>
      <c r="I412" t="str">
        <f>IF(B412=Table2[[#This Row],[Site Name]],Table2[[#This Row],[Contacted?]],"")</f>
        <v/>
      </c>
      <c r="J412">
        <f>IF(B412='Low Level'!B412,'Low Level'!H412,"")</f>
        <v>0</v>
      </c>
      <c r="K412" t="str">
        <f t="shared" si="25"/>
        <v>N</v>
      </c>
      <c r="L412">
        <f>IF(B412=Table1[[#This Row],[Site Name]],Table1[[#This Row],[Responded?]],"")</f>
        <v>0</v>
      </c>
      <c r="M412">
        <f>IF(B412=Table2[[#This Row],[Site Name]],Table2[[#This Row],[Responded?]],"")</f>
        <v>0</v>
      </c>
      <c r="N412">
        <f>IF(B412='Low Level'!B412,'Low Level'!I412,"")</f>
        <v>0</v>
      </c>
      <c r="O412" t="str">
        <f t="shared" si="26"/>
        <v>N</v>
      </c>
      <c r="P412">
        <f>IF(B412=Table1[[#This Row],[Site Name]],Table1[[#This Row],[Linked?]],"")</f>
        <v>0</v>
      </c>
      <c r="Q412">
        <f>IF(B412=Table2[[#This Row],[Site Name]],Table2[[#This Row],[Linked?]],"")</f>
        <v>0</v>
      </c>
      <c r="R412">
        <f>IF(B412='Low Level'!B412,'Low Level'!J412,"")</f>
        <v>0</v>
      </c>
      <c r="S412" t="str">
        <f t="shared" si="27"/>
        <v>N</v>
      </c>
    </row>
    <row r="413" spans="7:19" x14ac:dyDescent="0.25">
      <c r="G413" s="1" t="e">
        <f t="shared" si="24"/>
        <v>#VALUE!</v>
      </c>
      <c r="H413">
        <f>IF(B413=Table1[[#This Row],[Site Name]],Table1[[#This Row],[Contacted?]],"")</f>
        <v>0</v>
      </c>
      <c r="I413" t="str">
        <f>IF(B413=Table2[[#This Row],[Site Name]],Table2[[#This Row],[Contacted?]],"")</f>
        <v/>
      </c>
      <c r="J413">
        <f>IF(B413='Low Level'!B413,'Low Level'!H413,"")</f>
        <v>0</v>
      </c>
      <c r="K413" t="str">
        <f t="shared" si="25"/>
        <v>N</v>
      </c>
      <c r="L413">
        <f>IF(B413=Table1[[#This Row],[Site Name]],Table1[[#This Row],[Responded?]],"")</f>
        <v>0</v>
      </c>
      <c r="M413">
        <f>IF(B413=Table2[[#This Row],[Site Name]],Table2[[#This Row],[Responded?]],"")</f>
        <v>0</v>
      </c>
      <c r="N413">
        <f>IF(B413='Low Level'!B413,'Low Level'!I413,"")</f>
        <v>0</v>
      </c>
      <c r="O413" t="str">
        <f t="shared" si="26"/>
        <v>N</v>
      </c>
      <c r="P413">
        <f>IF(B413=Table1[[#This Row],[Site Name]],Table1[[#This Row],[Linked?]],"")</f>
        <v>0</v>
      </c>
      <c r="Q413">
        <f>IF(B413=Table2[[#This Row],[Site Name]],Table2[[#This Row],[Linked?]],"")</f>
        <v>0</v>
      </c>
      <c r="R413">
        <f>IF(B413='Low Level'!B413,'Low Level'!J413,"")</f>
        <v>0</v>
      </c>
      <c r="S413" t="str">
        <f t="shared" si="27"/>
        <v>N</v>
      </c>
    </row>
    <row r="414" spans="7:19" x14ac:dyDescent="0.25">
      <c r="G414" s="1" t="e">
        <f t="shared" si="24"/>
        <v>#VALUE!</v>
      </c>
      <c r="H414">
        <f>IF(B414=Table1[[#This Row],[Site Name]],Table1[[#This Row],[Contacted?]],"")</f>
        <v>0</v>
      </c>
      <c r="I414" t="str">
        <f>IF(B414=Table2[[#This Row],[Site Name]],Table2[[#This Row],[Contacted?]],"")</f>
        <v/>
      </c>
      <c r="J414">
        <f>IF(B414='Low Level'!B414,'Low Level'!H414,"")</f>
        <v>0</v>
      </c>
      <c r="K414" t="str">
        <f t="shared" si="25"/>
        <v>N</v>
      </c>
      <c r="L414">
        <f>IF(B414=Table1[[#This Row],[Site Name]],Table1[[#This Row],[Responded?]],"")</f>
        <v>0</v>
      </c>
      <c r="M414">
        <f>IF(B414=Table2[[#This Row],[Site Name]],Table2[[#This Row],[Responded?]],"")</f>
        <v>0</v>
      </c>
      <c r="N414">
        <f>IF(B414='Low Level'!B414,'Low Level'!I414,"")</f>
        <v>0</v>
      </c>
      <c r="O414" t="str">
        <f t="shared" si="26"/>
        <v>N</v>
      </c>
      <c r="P414">
        <f>IF(B414=Table1[[#This Row],[Site Name]],Table1[[#This Row],[Linked?]],"")</f>
        <v>0</v>
      </c>
      <c r="Q414">
        <f>IF(B414=Table2[[#This Row],[Site Name]],Table2[[#This Row],[Linked?]],"")</f>
        <v>0</v>
      </c>
      <c r="R414">
        <f>IF(B414='Low Level'!B414,'Low Level'!J414,"")</f>
        <v>0</v>
      </c>
      <c r="S414" t="str">
        <f t="shared" si="27"/>
        <v>N</v>
      </c>
    </row>
    <row r="415" spans="7:19" x14ac:dyDescent="0.25">
      <c r="G415" s="1" t="e">
        <f t="shared" si="24"/>
        <v>#VALUE!</v>
      </c>
      <c r="H415">
        <f>IF(B415=Table1[[#This Row],[Site Name]],Table1[[#This Row],[Contacted?]],"")</f>
        <v>0</v>
      </c>
      <c r="I415" t="str">
        <f>IF(B415=Table2[[#This Row],[Site Name]],Table2[[#This Row],[Contacted?]],"")</f>
        <v/>
      </c>
      <c r="J415">
        <f>IF(B415='Low Level'!B415,'Low Level'!H415,"")</f>
        <v>0</v>
      </c>
      <c r="K415" t="str">
        <f t="shared" si="25"/>
        <v>N</v>
      </c>
      <c r="L415">
        <f>IF(B415=Table1[[#This Row],[Site Name]],Table1[[#This Row],[Responded?]],"")</f>
        <v>0</v>
      </c>
      <c r="M415">
        <f>IF(B415=Table2[[#This Row],[Site Name]],Table2[[#This Row],[Responded?]],"")</f>
        <v>0</v>
      </c>
      <c r="N415">
        <f>IF(B415='Low Level'!B415,'Low Level'!I415,"")</f>
        <v>0</v>
      </c>
      <c r="O415" t="str">
        <f t="shared" si="26"/>
        <v>N</v>
      </c>
      <c r="P415">
        <f>IF(B415=Table1[[#This Row],[Site Name]],Table1[[#This Row],[Linked?]],"")</f>
        <v>0</v>
      </c>
      <c r="Q415">
        <f>IF(B415=Table2[[#This Row],[Site Name]],Table2[[#This Row],[Linked?]],"")</f>
        <v>0</v>
      </c>
      <c r="R415">
        <f>IF(B415='Low Level'!B415,'Low Level'!J415,"")</f>
        <v>0</v>
      </c>
      <c r="S415" t="str">
        <f t="shared" si="27"/>
        <v>N</v>
      </c>
    </row>
    <row r="416" spans="7:19" x14ac:dyDescent="0.25">
      <c r="G416" s="1" t="e">
        <f t="shared" si="24"/>
        <v>#VALUE!</v>
      </c>
      <c r="H416">
        <f>IF(B416=Table1[[#This Row],[Site Name]],Table1[[#This Row],[Contacted?]],"")</f>
        <v>0</v>
      </c>
      <c r="I416" t="str">
        <f>IF(B416=Table2[[#This Row],[Site Name]],Table2[[#This Row],[Contacted?]],"")</f>
        <v/>
      </c>
      <c r="J416">
        <f>IF(B416='Low Level'!B416,'Low Level'!H416,"")</f>
        <v>0</v>
      </c>
      <c r="K416" t="str">
        <f t="shared" si="25"/>
        <v>N</v>
      </c>
      <c r="L416">
        <f>IF(B416=Table1[[#This Row],[Site Name]],Table1[[#This Row],[Responded?]],"")</f>
        <v>0</v>
      </c>
      <c r="M416">
        <f>IF(B416=Table2[[#This Row],[Site Name]],Table2[[#This Row],[Responded?]],"")</f>
        <v>0</v>
      </c>
      <c r="N416">
        <f>IF(B416='Low Level'!B416,'Low Level'!I416,"")</f>
        <v>0</v>
      </c>
      <c r="O416" t="str">
        <f t="shared" si="26"/>
        <v>N</v>
      </c>
      <c r="P416">
        <f>IF(B416=Table1[[#This Row],[Site Name]],Table1[[#This Row],[Linked?]],"")</f>
        <v>0</v>
      </c>
      <c r="Q416">
        <f>IF(B416=Table2[[#This Row],[Site Name]],Table2[[#This Row],[Linked?]],"")</f>
        <v>0</v>
      </c>
      <c r="R416">
        <f>IF(B416='Low Level'!B416,'Low Level'!J416,"")</f>
        <v>0</v>
      </c>
      <c r="S416" t="str">
        <f t="shared" si="27"/>
        <v>N</v>
      </c>
    </row>
    <row r="417" spans="7:19" x14ac:dyDescent="0.25">
      <c r="G417" s="1" t="e">
        <f t="shared" si="24"/>
        <v>#VALUE!</v>
      </c>
      <c r="H417">
        <f>IF(B417=Table1[[#This Row],[Site Name]],Table1[[#This Row],[Contacted?]],"")</f>
        <v>0</v>
      </c>
      <c r="I417" t="str">
        <f>IF(B417=Table2[[#This Row],[Site Name]],Table2[[#This Row],[Contacted?]],"")</f>
        <v/>
      </c>
      <c r="J417">
        <f>IF(B417='Low Level'!B417,'Low Level'!H417,"")</f>
        <v>0</v>
      </c>
      <c r="K417" t="str">
        <f t="shared" si="25"/>
        <v>N</v>
      </c>
      <c r="L417">
        <f>IF(B417=Table1[[#This Row],[Site Name]],Table1[[#This Row],[Responded?]],"")</f>
        <v>0</v>
      </c>
      <c r="M417">
        <f>IF(B417=Table2[[#This Row],[Site Name]],Table2[[#This Row],[Responded?]],"")</f>
        <v>0</v>
      </c>
      <c r="N417">
        <f>IF(B417='Low Level'!B417,'Low Level'!I417,"")</f>
        <v>0</v>
      </c>
      <c r="O417" t="str">
        <f t="shared" si="26"/>
        <v>N</v>
      </c>
      <c r="P417">
        <f>IF(B417=Table1[[#This Row],[Site Name]],Table1[[#This Row],[Linked?]],"")</f>
        <v>0</v>
      </c>
      <c r="Q417">
        <f>IF(B417=Table2[[#This Row],[Site Name]],Table2[[#This Row],[Linked?]],"")</f>
        <v>0</v>
      </c>
      <c r="R417">
        <f>IF(B417='Low Level'!B417,'Low Level'!J417,"")</f>
        <v>0</v>
      </c>
      <c r="S417" t="str">
        <f t="shared" si="27"/>
        <v>N</v>
      </c>
    </row>
    <row r="418" spans="7:19" x14ac:dyDescent="0.25">
      <c r="G418" s="1" t="e">
        <f t="shared" si="24"/>
        <v>#VALUE!</v>
      </c>
      <c r="H418">
        <f>IF(B418=Table1[[#This Row],[Site Name]],Table1[[#This Row],[Contacted?]],"")</f>
        <v>0</v>
      </c>
      <c r="I418" t="str">
        <f>IF(B418=Table2[[#This Row],[Site Name]],Table2[[#This Row],[Contacted?]],"")</f>
        <v/>
      </c>
      <c r="J418">
        <f>IF(B418='Low Level'!B418,'Low Level'!H418,"")</f>
        <v>0</v>
      </c>
      <c r="K418" t="str">
        <f t="shared" si="25"/>
        <v>N</v>
      </c>
      <c r="L418">
        <f>IF(B418=Table1[[#This Row],[Site Name]],Table1[[#This Row],[Responded?]],"")</f>
        <v>0</v>
      </c>
      <c r="M418">
        <f>IF(B418=Table2[[#This Row],[Site Name]],Table2[[#This Row],[Responded?]],"")</f>
        <v>0</v>
      </c>
      <c r="N418">
        <f>IF(B418='Low Level'!B418,'Low Level'!I418,"")</f>
        <v>0</v>
      </c>
      <c r="O418" t="str">
        <f t="shared" si="26"/>
        <v>N</v>
      </c>
      <c r="P418">
        <f>IF(B418=Table1[[#This Row],[Site Name]],Table1[[#This Row],[Linked?]],"")</f>
        <v>0</v>
      </c>
      <c r="Q418">
        <f>IF(B418=Table2[[#This Row],[Site Name]],Table2[[#This Row],[Linked?]],"")</f>
        <v>0</v>
      </c>
      <c r="R418">
        <f>IF(B418='Low Level'!B418,'Low Level'!J418,"")</f>
        <v>0</v>
      </c>
      <c r="S418" t="str">
        <f t="shared" si="27"/>
        <v>N</v>
      </c>
    </row>
    <row r="419" spans="7:19" x14ac:dyDescent="0.25">
      <c r="G419" s="1" t="e">
        <f t="shared" si="24"/>
        <v>#VALUE!</v>
      </c>
      <c r="H419">
        <f>IF(B419=Table1[[#This Row],[Site Name]],Table1[[#This Row],[Contacted?]],"")</f>
        <v>0</v>
      </c>
      <c r="I419" t="str">
        <f>IF(B419=Table2[[#This Row],[Site Name]],Table2[[#This Row],[Contacted?]],"")</f>
        <v/>
      </c>
      <c r="J419">
        <f>IF(B419='Low Level'!B419,'Low Level'!H419,"")</f>
        <v>0</v>
      </c>
      <c r="K419" t="str">
        <f t="shared" si="25"/>
        <v>N</v>
      </c>
      <c r="L419">
        <f>IF(B419=Table1[[#This Row],[Site Name]],Table1[[#This Row],[Responded?]],"")</f>
        <v>0</v>
      </c>
      <c r="M419">
        <f>IF(B419=Table2[[#This Row],[Site Name]],Table2[[#This Row],[Responded?]],"")</f>
        <v>0</v>
      </c>
      <c r="N419">
        <f>IF(B419='Low Level'!B419,'Low Level'!I419,"")</f>
        <v>0</v>
      </c>
      <c r="O419" t="str">
        <f t="shared" si="26"/>
        <v>N</v>
      </c>
      <c r="P419">
        <f>IF(B419=Table1[[#This Row],[Site Name]],Table1[[#This Row],[Linked?]],"")</f>
        <v>0</v>
      </c>
      <c r="Q419">
        <f>IF(B419=Table2[[#This Row],[Site Name]],Table2[[#This Row],[Linked?]],"")</f>
        <v>0</v>
      </c>
      <c r="R419">
        <f>IF(B419='Low Level'!B419,'Low Level'!J419,"")</f>
        <v>0</v>
      </c>
      <c r="S419" t="str">
        <f t="shared" si="27"/>
        <v>N</v>
      </c>
    </row>
    <row r="420" spans="7:19" x14ac:dyDescent="0.25">
      <c r="G420" s="1" t="e">
        <f t="shared" si="24"/>
        <v>#VALUE!</v>
      </c>
      <c r="H420">
        <f>IF(B420=Table1[[#This Row],[Site Name]],Table1[[#This Row],[Contacted?]],"")</f>
        <v>0</v>
      </c>
      <c r="I420" t="str">
        <f>IF(B420=Table2[[#This Row],[Site Name]],Table2[[#This Row],[Contacted?]],"")</f>
        <v/>
      </c>
      <c r="J420">
        <f>IF(B420='Low Level'!B420,'Low Level'!H420,"")</f>
        <v>0</v>
      </c>
      <c r="K420" t="str">
        <f t="shared" si="25"/>
        <v>N</v>
      </c>
      <c r="L420">
        <f>IF(B420=Table1[[#This Row],[Site Name]],Table1[[#This Row],[Responded?]],"")</f>
        <v>0</v>
      </c>
      <c r="M420">
        <f>IF(B420=Table2[[#This Row],[Site Name]],Table2[[#This Row],[Responded?]],"")</f>
        <v>0</v>
      </c>
      <c r="N420">
        <f>IF(B420='Low Level'!B420,'Low Level'!I420,"")</f>
        <v>0</v>
      </c>
      <c r="O420" t="str">
        <f t="shared" si="26"/>
        <v>N</v>
      </c>
      <c r="P420">
        <f>IF(B420=Table1[[#This Row],[Site Name]],Table1[[#This Row],[Linked?]],"")</f>
        <v>0</v>
      </c>
      <c r="Q420">
        <f>IF(B420=Table2[[#This Row],[Site Name]],Table2[[#This Row],[Linked?]],"")</f>
        <v>0</v>
      </c>
      <c r="R420">
        <f>IF(B420='Low Level'!B420,'Low Level'!J420,"")</f>
        <v>0</v>
      </c>
      <c r="S420" t="str">
        <f t="shared" si="27"/>
        <v>N</v>
      </c>
    </row>
    <row r="421" spans="7:19" x14ac:dyDescent="0.25">
      <c r="G421" s="1" t="e">
        <f t="shared" si="24"/>
        <v>#VALUE!</v>
      </c>
      <c r="H421">
        <f>IF(B421=Table1[[#This Row],[Site Name]],Table1[[#This Row],[Contacted?]],"")</f>
        <v>0</v>
      </c>
      <c r="I421" t="str">
        <f>IF(B421=Table2[[#This Row],[Site Name]],Table2[[#This Row],[Contacted?]],"")</f>
        <v/>
      </c>
      <c r="J421">
        <f>IF(B421='Low Level'!B421,'Low Level'!H421,"")</f>
        <v>0</v>
      </c>
      <c r="K421" t="str">
        <f t="shared" si="25"/>
        <v>N</v>
      </c>
      <c r="L421">
        <f>IF(B421=Table1[[#This Row],[Site Name]],Table1[[#This Row],[Responded?]],"")</f>
        <v>0</v>
      </c>
      <c r="M421">
        <f>IF(B421=Table2[[#This Row],[Site Name]],Table2[[#This Row],[Responded?]],"")</f>
        <v>0</v>
      </c>
      <c r="N421">
        <f>IF(B421='Low Level'!B421,'Low Level'!I421,"")</f>
        <v>0</v>
      </c>
      <c r="O421" t="str">
        <f t="shared" si="26"/>
        <v>N</v>
      </c>
      <c r="P421">
        <f>IF(B421=Table1[[#This Row],[Site Name]],Table1[[#This Row],[Linked?]],"")</f>
        <v>0</v>
      </c>
      <c r="Q421">
        <f>IF(B421=Table2[[#This Row],[Site Name]],Table2[[#This Row],[Linked?]],"")</f>
        <v>0</v>
      </c>
      <c r="R421">
        <f>IF(B421='Low Level'!B421,'Low Level'!J421,"")</f>
        <v>0</v>
      </c>
      <c r="S421" t="str">
        <f t="shared" si="27"/>
        <v>N</v>
      </c>
    </row>
    <row r="422" spans="7:19" x14ac:dyDescent="0.25">
      <c r="G422" s="1" t="e">
        <f t="shared" si="24"/>
        <v>#VALUE!</v>
      </c>
      <c r="H422">
        <f>IF(B422=Table1[[#This Row],[Site Name]],Table1[[#This Row],[Contacted?]],"")</f>
        <v>0</v>
      </c>
      <c r="I422" t="str">
        <f>IF(B422=Table2[[#This Row],[Site Name]],Table2[[#This Row],[Contacted?]],"")</f>
        <v/>
      </c>
      <c r="J422">
        <f>IF(B422='Low Level'!B422,'Low Level'!H422,"")</f>
        <v>0</v>
      </c>
      <c r="K422" t="str">
        <f t="shared" si="25"/>
        <v>N</v>
      </c>
      <c r="L422">
        <f>IF(B422=Table1[[#This Row],[Site Name]],Table1[[#This Row],[Responded?]],"")</f>
        <v>0</v>
      </c>
      <c r="M422">
        <f>IF(B422=Table2[[#This Row],[Site Name]],Table2[[#This Row],[Responded?]],"")</f>
        <v>0</v>
      </c>
      <c r="N422">
        <f>IF(B422='Low Level'!B422,'Low Level'!I422,"")</f>
        <v>0</v>
      </c>
      <c r="O422" t="str">
        <f t="shared" si="26"/>
        <v>N</v>
      </c>
      <c r="P422">
        <f>IF(B422=Table1[[#This Row],[Site Name]],Table1[[#This Row],[Linked?]],"")</f>
        <v>0</v>
      </c>
      <c r="Q422">
        <f>IF(B422=Table2[[#This Row],[Site Name]],Table2[[#This Row],[Linked?]],"")</f>
        <v>0</v>
      </c>
      <c r="R422">
        <f>IF(B422='Low Level'!B422,'Low Level'!J422,"")</f>
        <v>0</v>
      </c>
      <c r="S422" t="str">
        <f t="shared" si="27"/>
        <v>N</v>
      </c>
    </row>
    <row r="423" spans="7:19" x14ac:dyDescent="0.25">
      <c r="G423" s="1" t="e">
        <f t="shared" si="24"/>
        <v>#VALUE!</v>
      </c>
      <c r="H423">
        <f>IF(B423=Table1[[#This Row],[Site Name]],Table1[[#This Row],[Contacted?]],"")</f>
        <v>0</v>
      </c>
      <c r="I423" t="str">
        <f>IF(B423=Table2[[#This Row],[Site Name]],Table2[[#This Row],[Contacted?]],"")</f>
        <v/>
      </c>
      <c r="J423">
        <f>IF(B423='Low Level'!B423,'Low Level'!H423,"")</f>
        <v>0</v>
      </c>
      <c r="K423" t="str">
        <f t="shared" si="25"/>
        <v>N</v>
      </c>
      <c r="L423">
        <f>IF(B423=Table1[[#This Row],[Site Name]],Table1[[#This Row],[Responded?]],"")</f>
        <v>0</v>
      </c>
      <c r="M423">
        <f>IF(B423=Table2[[#This Row],[Site Name]],Table2[[#This Row],[Responded?]],"")</f>
        <v>0</v>
      </c>
      <c r="N423">
        <f>IF(B423='Low Level'!B423,'Low Level'!I423,"")</f>
        <v>0</v>
      </c>
      <c r="O423" t="str">
        <f t="shared" si="26"/>
        <v>N</v>
      </c>
      <c r="P423">
        <f>IF(B423=Table1[[#This Row],[Site Name]],Table1[[#This Row],[Linked?]],"")</f>
        <v>0</v>
      </c>
      <c r="Q423">
        <f>IF(B423=Table2[[#This Row],[Site Name]],Table2[[#This Row],[Linked?]],"")</f>
        <v>0</v>
      </c>
      <c r="R423">
        <f>IF(B423='Low Level'!B423,'Low Level'!J423,"")</f>
        <v>0</v>
      </c>
      <c r="S423" t="str">
        <f t="shared" si="27"/>
        <v>N</v>
      </c>
    </row>
    <row r="424" spans="7:19" x14ac:dyDescent="0.25">
      <c r="G424" s="1" t="e">
        <f t="shared" si="24"/>
        <v>#VALUE!</v>
      </c>
      <c r="H424">
        <f>IF(B424=Table1[[#This Row],[Site Name]],Table1[[#This Row],[Contacted?]],"")</f>
        <v>0</v>
      </c>
      <c r="I424" t="str">
        <f>IF(B424=Table2[[#This Row],[Site Name]],Table2[[#This Row],[Contacted?]],"")</f>
        <v/>
      </c>
      <c r="J424">
        <f>IF(B424='Low Level'!B424,'Low Level'!H424,"")</f>
        <v>0</v>
      </c>
      <c r="K424" t="str">
        <f t="shared" si="25"/>
        <v>N</v>
      </c>
      <c r="L424">
        <f>IF(B424=Table1[[#This Row],[Site Name]],Table1[[#This Row],[Responded?]],"")</f>
        <v>0</v>
      </c>
      <c r="M424">
        <f>IF(B424=Table2[[#This Row],[Site Name]],Table2[[#This Row],[Responded?]],"")</f>
        <v>0</v>
      </c>
      <c r="N424">
        <f>IF(B424='Low Level'!B424,'Low Level'!I424,"")</f>
        <v>0</v>
      </c>
      <c r="O424" t="str">
        <f t="shared" si="26"/>
        <v>N</v>
      </c>
      <c r="P424">
        <f>IF(B424=Table1[[#This Row],[Site Name]],Table1[[#This Row],[Linked?]],"")</f>
        <v>0</v>
      </c>
      <c r="Q424">
        <f>IF(B424=Table2[[#This Row],[Site Name]],Table2[[#This Row],[Linked?]],"")</f>
        <v>0</v>
      </c>
      <c r="R424">
        <f>IF(B424='Low Level'!B424,'Low Level'!J424,"")</f>
        <v>0</v>
      </c>
      <c r="S424" t="str">
        <f t="shared" si="27"/>
        <v>N</v>
      </c>
    </row>
    <row r="425" spans="7:19" x14ac:dyDescent="0.25">
      <c r="G425" s="1" t="e">
        <f t="shared" si="24"/>
        <v>#VALUE!</v>
      </c>
      <c r="H425">
        <f>IF(B425=Table1[[#This Row],[Site Name]],Table1[[#This Row],[Contacted?]],"")</f>
        <v>0</v>
      </c>
      <c r="I425" t="str">
        <f>IF(B425=Table2[[#This Row],[Site Name]],Table2[[#This Row],[Contacted?]],"")</f>
        <v/>
      </c>
      <c r="J425">
        <f>IF(B425='Low Level'!B425,'Low Level'!H425,"")</f>
        <v>0</v>
      </c>
      <c r="K425" t="str">
        <f t="shared" si="25"/>
        <v>N</v>
      </c>
      <c r="L425">
        <f>IF(B425=Table1[[#This Row],[Site Name]],Table1[[#This Row],[Responded?]],"")</f>
        <v>0</v>
      </c>
      <c r="M425">
        <f>IF(B425=Table2[[#This Row],[Site Name]],Table2[[#This Row],[Responded?]],"")</f>
        <v>0</v>
      </c>
      <c r="N425">
        <f>IF(B425='Low Level'!B425,'Low Level'!I425,"")</f>
        <v>0</v>
      </c>
      <c r="O425" t="str">
        <f t="shared" si="26"/>
        <v>N</v>
      </c>
      <c r="P425">
        <f>IF(B425=Table1[[#This Row],[Site Name]],Table1[[#This Row],[Linked?]],"")</f>
        <v>0</v>
      </c>
      <c r="Q425">
        <f>IF(B425=Table2[[#This Row],[Site Name]],Table2[[#This Row],[Linked?]],"")</f>
        <v>0</v>
      </c>
      <c r="R425">
        <f>IF(B425='Low Level'!B425,'Low Level'!J425,"")</f>
        <v>0</v>
      </c>
      <c r="S425" t="str">
        <f t="shared" si="27"/>
        <v>N</v>
      </c>
    </row>
    <row r="426" spans="7:19" x14ac:dyDescent="0.25">
      <c r="G426" s="1" t="e">
        <f t="shared" si="24"/>
        <v>#VALUE!</v>
      </c>
      <c r="H426">
        <f>IF(B426=Table1[[#This Row],[Site Name]],Table1[[#This Row],[Contacted?]],"")</f>
        <v>0</v>
      </c>
      <c r="I426" t="str">
        <f>IF(B426=Table2[[#This Row],[Site Name]],Table2[[#This Row],[Contacted?]],"")</f>
        <v/>
      </c>
      <c r="J426">
        <f>IF(B426='Low Level'!B426,'Low Level'!H426,"")</f>
        <v>0</v>
      </c>
      <c r="K426" t="str">
        <f t="shared" si="25"/>
        <v>N</v>
      </c>
      <c r="L426">
        <f>IF(B426=Table1[[#This Row],[Site Name]],Table1[[#This Row],[Responded?]],"")</f>
        <v>0</v>
      </c>
      <c r="M426">
        <f>IF(B426=Table2[[#This Row],[Site Name]],Table2[[#This Row],[Responded?]],"")</f>
        <v>0</v>
      </c>
      <c r="N426">
        <f>IF(B426='Low Level'!B426,'Low Level'!I426,"")</f>
        <v>0</v>
      </c>
      <c r="O426" t="str">
        <f t="shared" si="26"/>
        <v>N</v>
      </c>
      <c r="P426">
        <f>IF(B426=Table1[[#This Row],[Site Name]],Table1[[#This Row],[Linked?]],"")</f>
        <v>0</v>
      </c>
      <c r="Q426">
        <f>IF(B426=Table2[[#This Row],[Site Name]],Table2[[#This Row],[Linked?]],"")</f>
        <v>0</v>
      </c>
      <c r="R426">
        <f>IF(B426='Low Level'!B426,'Low Level'!J426,"")</f>
        <v>0</v>
      </c>
      <c r="S426" t="str">
        <f t="shared" si="27"/>
        <v>N</v>
      </c>
    </row>
    <row r="427" spans="7:19" x14ac:dyDescent="0.25">
      <c r="G427" s="1" t="e">
        <f t="shared" si="24"/>
        <v>#VALUE!</v>
      </c>
      <c r="H427">
        <f>IF(B427=Table1[[#This Row],[Site Name]],Table1[[#This Row],[Contacted?]],"")</f>
        <v>0</v>
      </c>
      <c r="I427" t="str">
        <f>IF(B427=Table2[[#This Row],[Site Name]],Table2[[#This Row],[Contacted?]],"")</f>
        <v/>
      </c>
      <c r="J427">
        <f>IF(B427='Low Level'!B427,'Low Level'!H427,"")</f>
        <v>0</v>
      </c>
      <c r="K427" t="str">
        <f t="shared" si="25"/>
        <v>N</v>
      </c>
      <c r="L427">
        <f>IF(B427=Table1[[#This Row],[Site Name]],Table1[[#This Row],[Responded?]],"")</f>
        <v>0</v>
      </c>
      <c r="M427">
        <f>IF(B427=Table2[[#This Row],[Site Name]],Table2[[#This Row],[Responded?]],"")</f>
        <v>0</v>
      </c>
      <c r="N427">
        <f>IF(B427='Low Level'!B427,'Low Level'!I427,"")</f>
        <v>0</v>
      </c>
      <c r="O427" t="str">
        <f t="shared" si="26"/>
        <v>N</v>
      </c>
      <c r="P427">
        <f>IF(B427=Table1[[#This Row],[Site Name]],Table1[[#This Row],[Linked?]],"")</f>
        <v>0</v>
      </c>
      <c r="Q427">
        <f>IF(B427=Table2[[#This Row],[Site Name]],Table2[[#This Row],[Linked?]],"")</f>
        <v>0</v>
      </c>
      <c r="R427">
        <f>IF(B427='Low Level'!B427,'Low Level'!J427,"")</f>
        <v>0</v>
      </c>
      <c r="S427" t="str">
        <f t="shared" si="27"/>
        <v>N</v>
      </c>
    </row>
    <row r="428" spans="7:19" x14ac:dyDescent="0.25">
      <c r="G428" s="1" t="e">
        <f t="shared" si="24"/>
        <v>#VALUE!</v>
      </c>
      <c r="H428">
        <f>IF(B428=Table1[[#This Row],[Site Name]],Table1[[#This Row],[Contacted?]],"")</f>
        <v>0</v>
      </c>
      <c r="I428" t="str">
        <f>IF(B428=Table2[[#This Row],[Site Name]],Table2[[#This Row],[Contacted?]],"")</f>
        <v/>
      </c>
      <c r="J428">
        <f>IF(B428='Low Level'!B428,'Low Level'!H428,"")</f>
        <v>0</v>
      </c>
      <c r="K428" t="str">
        <f t="shared" si="25"/>
        <v>N</v>
      </c>
      <c r="L428">
        <f>IF(B428=Table1[[#This Row],[Site Name]],Table1[[#This Row],[Responded?]],"")</f>
        <v>0</v>
      </c>
      <c r="M428">
        <f>IF(B428=Table2[[#This Row],[Site Name]],Table2[[#This Row],[Responded?]],"")</f>
        <v>0</v>
      </c>
      <c r="N428">
        <f>IF(B428='Low Level'!B428,'Low Level'!I428,"")</f>
        <v>0</v>
      </c>
      <c r="O428" t="str">
        <f t="shared" si="26"/>
        <v>N</v>
      </c>
      <c r="P428">
        <f>IF(B428=Table1[[#This Row],[Site Name]],Table1[[#This Row],[Linked?]],"")</f>
        <v>0</v>
      </c>
      <c r="Q428">
        <f>IF(B428=Table2[[#This Row],[Site Name]],Table2[[#This Row],[Linked?]],"")</f>
        <v>0</v>
      </c>
      <c r="R428">
        <f>IF(B428='Low Level'!B428,'Low Level'!J428,"")</f>
        <v>0</v>
      </c>
      <c r="S428" t="str">
        <f t="shared" si="27"/>
        <v>N</v>
      </c>
    </row>
    <row r="429" spans="7:19" x14ac:dyDescent="0.25">
      <c r="G429" s="1" t="e">
        <f t="shared" si="24"/>
        <v>#VALUE!</v>
      </c>
      <c r="H429">
        <f>IF(B429=Table1[[#This Row],[Site Name]],Table1[[#This Row],[Contacted?]],"")</f>
        <v>0</v>
      </c>
      <c r="I429" t="str">
        <f>IF(B429=Table2[[#This Row],[Site Name]],Table2[[#This Row],[Contacted?]],"")</f>
        <v/>
      </c>
      <c r="J429">
        <f>IF(B429='Low Level'!B429,'Low Level'!H429,"")</f>
        <v>0</v>
      </c>
      <c r="K429" t="str">
        <f t="shared" si="25"/>
        <v>N</v>
      </c>
      <c r="L429">
        <f>IF(B429=Table1[[#This Row],[Site Name]],Table1[[#This Row],[Responded?]],"")</f>
        <v>0</v>
      </c>
      <c r="M429">
        <f>IF(B429=Table2[[#This Row],[Site Name]],Table2[[#This Row],[Responded?]],"")</f>
        <v>0</v>
      </c>
      <c r="N429">
        <f>IF(B429='Low Level'!B429,'Low Level'!I429,"")</f>
        <v>0</v>
      </c>
      <c r="O429" t="str">
        <f t="shared" si="26"/>
        <v>N</v>
      </c>
      <c r="P429">
        <f>IF(B429=Table1[[#This Row],[Site Name]],Table1[[#This Row],[Linked?]],"")</f>
        <v>0</v>
      </c>
      <c r="Q429">
        <f>IF(B429=Table2[[#This Row],[Site Name]],Table2[[#This Row],[Linked?]],"")</f>
        <v>0</v>
      </c>
      <c r="R429">
        <f>IF(B429='Low Level'!B429,'Low Level'!J429,"")</f>
        <v>0</v>
      </c>
      <c r="S429" t="str">
        <f t="shared" si="27"/>
        <v>N</v>
      </c>
    </row>
    <row r="430" spans="7:19" x14ac:dyDescent="0.25">
      <c r="G430" s="1" t="e">
        <f t="shared" si="24"/>
        <v>#VALUE!</v>
      </c>
      <c r="H430">
        <f>IF(B430=Table1[[#This Row],[Site Name]],Table1[[#This Row],[Contacted?]],"")</f>
        <v>0</v>
      </c>
      <c r="I430" t="str">
        <f>IF(B430=Table2[[#This Row],[Site Name]],Table2[[#This Row],[Contacted?]],"")</f>
        <v/>
      </c>
      <c r="J430">
        <f>IF(B430='Low Level'!B430,'Low Level'!H430,"")</f>
        <v>0</v>
      </c>
      <c r="K430" t="str">
        <f t="shared" si="25"/>
        <v>N</v>
      </c>
      <c r="L430">
        <f>IF(B430=Table1[[#This Row],[Site Name]],Table1[[#This Row],[Responded?]],"")</f>
        <v>0</v>
      </c>
      <c r="M430">
        <f>IF(B430=Table2[[#This Row],[Site Name]],Table2[[#This Row],[Responded?]],"")</f>
        <v>0</v>
      </c>
      <c r="N430">
        <f>IF(B430='Low Level'!B430,'Low Level'!I430,"")</f>
        <v>0</v>
      </c>
      <c r="O430" t="str">
        <f t="shared" si="26"/>
        <v>N</v>
      </c>
      <c r="P430">
        <f>IF(B430=Table1[[#This Row],[Site Name]],Table1[[#This Row],[Linked?]],"")</f>
        <v>0</v>
      </c>
      <c r="Q430">
        <f>IF(B430=Table2[[#This Row],[Site Name]],Table2[[#This Row],[Linked?]],"")</f>
        <v>0</v>
      </c>
      <c r="R430">
        <f>IF(B430='Low Level'!B430,'Low Level'!J430,"")</f>
        <v>0</v>
      </c>
      <c r="S430" t="str">
        <f t="shared" si="27"/>
        <v>N</v>
      </c>
    </row>
    <row r="431" spans="7:19" x14ac:dyDescent="0.25">
      <c r="G431" s="1" t="e">
        <f t="shared" si="24"/>
        <v>#VALUE!</v>
      </c>
      <c r="H431">
        <f>IF(B431=Table1[[#This Row],[Site Name]],Table1[[#This Row],[Contacted?]],"")</f>
        <v>0</v>
      </c>
      <c r="I431" t="str">
        <f>IF(B431=Table2[[#This Row],[Site Name]],Table2[[#This Row],[Contacted?]],"")</f>
        <v/>
      </c>
      <c r="J431">
        <f>IF(B431='Low Level'!B431,'Low Level'!H431,"")</f>
        <v>0</v>
      </c>
      <c r="K431" t="str">
        <f t="shared" si="25"/>
        <v>N</v>
      </c>
      <c r="L431">
        <f>IF(B431=Table1[[#This Row],[Site Name]],Table1[[#This Row],[Responded?]],"")</f>
        <v>0</v>
      </c>
      <c r="M431">
        <f>IF(B431=Table2[[#This Row],[Site Name]],Table2[[#This Row],[Responded?]],"")</f>
        <v>0</v>
      </c>
      <c r="N431">
        <f>IF(B431='Low Level'!B431,'Low Level'!I431,"")</f>
        <v>0</v>
      </c>
      <c r="O431" t="str">
        <f t="shared" si="26"/>
        <v>N</v>
      </c>
      <c r="P431">
        <f>IF(B431=Table1[[#This Row],[Site Name]],Table1[[#This Row],[Linked?]],"")</f>
        <v>0</v>
      </c>
      <c r="Q431">
        <f>IF(B431=Table2[[#This Row],[Site Name]],Table2[[#This Row],[Linked?]],"")</f>
        <v>0</v>
      </c>
      <c r="R431">
        <f>IF(B431='Low Level'!B431,'Low Level'!J431,"")</f>
        <v>0</v>
      </c>
      <c r="S431" t="str">
        <f t="shared" si="27"/>
        <v>N</v>
      </c>
    </row>
    <row r="432" spans="7:19" x14ac:dyDescent="0.25">
      <c r="G432" s="1" t="e">
        <f t="shared" si="24"/>
        <v>#VALUE!</v>
      </c>
      <c r="H432">
        <f>IF(B432=Table1[[#This Row],[Site Name]],Table1[[#This Row],[Contacted?]],"")</f>
        <v>0</v>
      </c>
      <c r="I432" t="str">
        <f>IF(B432=Table2[[#This Row],[Site Name]],Table2[[#This Row],[Contacted?]],"")</f>
        <v/>
      </c>
      <c r="J432">
        <f>IF(B432='Low Level'!B432,'Low Level'!H432,"")</f>
        <v>0</v>
      </c>
      <c r="K432" t="str">
        <f t="shared" si="25"/>
        <v>N</v>
      </c>
      <c r="L432">
        <f>IF(B432=Table1[[#This Row],[Site Name]],Table1[[#This Row],[Responded?]],"")</f>
        <v>0</v>
      </c>
      <c r="M432">
        <f>IF(B432=Table2[[#This Row],[Site Name]],Table2[[#This Row],[Responded?]],"")</f>
        <v>0</v>
      </c>
      <c r="N432">
        <f>IF(B432='Low Level'!B432,'Low Level'!I432,"")</f>
        <v>0</v>
      </c>
      <c r="O432" t="str">
        <f t="shared" si="26"/>
        <v>N</v>
      </c>
      <c r="P432">
        <f>IF(B432=Table1[[#This Row],[Site Name]],Table1[[#This Row],[Linked?]],"")</f>
        <v>0</v>
      </c>
      <c r="Q432">
        <f>IF(B432=Table2[[#This Row],[Site Name]],Table2[[#This Row],[Linked?]],"")</f>
        <v>0</v>
      </c>
      <c r="R432">
        <f>IF(B432='Low Level'!B432,'Low Level'!J432,"")</f>
        <v>0</v>
      </c>
      <c r="S432" t="str">
        <f t="shared" si="27"/>
        <v>N</v>
      </c>
    </row>
    <row r="433" spans="7:19" x14ac:dyDescent="0.25">
      <c r="G433" s="1" t="e">
        <f t="shared" si="24"/>
        <v>#VALUE!</v>
      </c>
      <c r="H433">
        <f>IF(B433=Table1[[#This Row],[Site Name]],Table1[[#This Row],[Contacted?]],"")</f>
        <v>0</v>
      </c>
      <c r="I433" t="str">
        <f>IF(B433=Table2[[#This Row],[Site Name]],Table2[[#This Row],[Contacted?]],"")</f>
        <v/>
      </c>
      <c r="J433">
        <f>IF(B433='Low Level'!B433,'Low Level'!H433,"")</f>
        <v>0</v>
      </c>
      <c r="K433" t="str">
        <f t="shared" si="25"/>
        <v>N</v>
      </c>
      <c r="L433">
        <f>IF(B433=Table1[[#This Row],[Site Name]],Table1[[#This Row],[Responded?]],"")</f>
        <v>0</v>
      </c>
      <c r="M433">
        <f>IF(B433=Table2[[#This Row],[Site Name]],Table2[[#This Row],[Responded?]],"")</f>
        <v>0</v>
      </c>
      <c r="N433">
        <f>IF(B433='Low Level'!B433,'Low Level'!I433,"")</f>
        <v>0</v>
      </c>
      <c r="O433" t="str">
        <f t="shared" si="26"/>
        <v>N</v>
      </c>
      <c r="P433">
        <f>IF(B433=Table1[[#This Row],[Site Name]],Table1[[#This Row],[Linked?]],"")</f>
        <v>0</v>
      </c>
      <c r="Q433">
        <f>IF(B433=Table2[[#This Row],[Site Name]],Table2[[#This Row],[Linked?]],"")</f>
        <v>0</v>
      </c>
      <c r="R433">
        <f>IF(B433='Low Level'!B433,'Low Level'!J433,"")</f>
        <v>0</v>
      </c>
      <c r="S433" t="str">
        <f t="shared" si="27"/>
        <v>N</v>
      </c>
    </row>
    <row r="434" spans="7:19" x14ac:dyDescent="0.25">
      <c r="G434" s="1" t="e">
        <f t="shared" si="24"/>
        <v>#VALUE!</v>
      </c>
      <c r="H434">
        <f>IF(B434=Table1[[#This Row],[Site Name]],Table1[[#This Row],[Contacted?]],"")</f>
        <v>0</v>
      </c>
      <c r="I434" t="str">
        <f>IF(B434=Table2[[#This Row],[Site Name]],Table2[[#This Row],[Contacted?]],"")</f>
        <v/>
      </c>
      <c r="J434">
        <f>IF(B434='Low Level'!B434,'Low Level'!H434,"")</f>
        <v>0</v>
      </c>
      <c r="K434" t="str">
        <f t="shared" si="25"/>
        <v>N</v>
      </c>
      <c r="L434">
        <f>IF(B434=Table1[[#This Row],[Site Name]],Table1[[#This Row],[Responded?]],"")</f>
        <v>0</v>
      </c>
      <c r="M434">
        <f>IF(B434=Table2[[#This Row],[Site Name]],Table2[[#This Row],[Responded?]],"")</f>
        <v>0</v>
      </c>
      <c r="N434">
        <f>IF(B434='Low Level'!B434,'Low Level'!I434,"")</f>
        <v>0</v>
      </c>
      <c r="O434" t="str">
        <f t="shared" si="26"/>
        <v>N</v>
      </c>
      <c r="P434">
        <f>IF(B434=Table1[[#This Row],[Site Name]],Table1[[#This Row],[Linked?]],"")</f>
        <v>0</v>
      </c>
      <c r="Q434">
        <f>IF(B434=Table2[[#This Row],[Site Name]],Table2[[#This Row],[Linked?]],"")</f>
        <v>0</v>
      </c>
      <c r="R434">
        <f>IF(B434='Low Level'!B434,'Low Level'!J434,"")</f>
        <v>0</v>
      </c>
      <c r="S434" t="str">
        <f t="shared" si="27"/>
        <v>N</v>
      </c>
    </row>
    <row r="435" spans="7:19" x14ac:dyDescent="0.25">
      <c r="G435" s="1" t="e">
        <f t="shared" si="24"/>
        <v>#VALUE!</v>
      </c>
      <c r="H435">
        <f>IF(B435=Table1[[#This Row],[Site Name]],Table1[[#This Row],[Contacted?]],"")</f>
        <v>0</v>
      </c>
      <c r="I435" t="str">
        <f>IF(B435=Table2[[#This Row],[Site Name]],Table2[[#This Row],[Contacted?]],"")</f>
        <v/>
      </c>
      <c r="J435">
        <f>IF(B435='Low Level'!B435,'Low Level'!H435,"")</f>
        <v>0</v>
      </c>
      <c r="K435" t="str">
        <f t="shared" si="25"/>
        <v>N</v>
      </c>
      <c r="L435">
        <f>IF(B435=Table1[[#This Row],[Site Name]],Table1[[#This Row],[Responded?]],"")</f>
        <v>0</v>
      </c>
      <c r="M435">
        <f>IF(B435=Table2[[#This Row],[Site Name]],Table2[[#This Row],[Responded?]],"")</f>
        <v>0</v>
      </c>
      <c r="N435">
        <f>IF(B435='Low Level'!B435,'Low Level'!I435,"")</f>
        <v>0</v>
      </c>
      <c r="O435" t="str">
        <f t="shared" si="26"/>
        <v>N</v>
      </c>
      <c r="P435">
        <f>IF(B435=Table1[[#This Row],[Site Name]],Table1[[#This Row],[Linked?]],"")</f>
        <v>0</v>
      </c>
      <c r="Q435">
        <f>IF(B435=Table2[[#This Row],[Site Name]],Table2[[#This Row],[Linked?]],"")</f>
        <v>0</v>
      </c>
      <c r="R435">
        <f>IF(B435='Low Level'!B435,'Low Level'!J435,"")</f>
        <v>0</v>
      </c>
      <c r="S435" t="str">
        <f t="shared" si="27"/>
        <v>N</v>
      </c>
    </row>
    <row r="436" spans="7:19" x14ac:dyDescent="0.25">
      <c r="G436" s="1" t="e">
        <f t="shared" si="24"/>
        <v>#VALUE!</v>
      </c>
      <c r="H436">
        <f>IF(B436=Table1[[#This Row],[Site Name]],Table1[[#This Row],[Contacted?]],"")</f>
        <v>0</v>
      </c>
      <c r="I436" t="str">
        <f>IF(B436=Table2[[#This Row],[Site Name]],Table2[[#This Row],[Contacted?]],"")</f>
        <v/>
      </c>
      <c r="J436">
        <f>IF(B436='Low Level'!B436,'Low Level'!H436,"")</f>
        <v>0</v>
      </c>
      <c r="K436" t="str">
        <f t="shared" si="25"/>
        <v>N</v>
      </c>
      <c r="L436">
        <f>IF(B436=Table1[[#This Row],[Site Name]],Table1[[#This Row],[Responded?]],"")</f>
        <v>0</v>
      </c>
      <c r="M436">
        <f>IF(B436=Table2[[#This Row],[Site Name]],Table2[[#This Row],[Responded?]],"")</f>
        <v>0</v>
      </c>
      <c r="N436">
        <f>IF(B436='Low Level'!B436,'Low Level'!I436,"")</f>
        <v>0</v>
      </c>
      <c r="O436" t="str">
        <f t="shared" si="26"/>
        <v>N</v>
      </c>
      <c r="P436">
        <f>IF(B436=Table1[[#This Row],[Site Name]],Table1[[#This Row],[Linked?]],"")</f>
        <v>0</v>
      </c>
      <c r="Q436">
        <f>IF(B436=Table2[[#This Row],[Site Name]],Table2[[#This Row],[Linked?]],"")</f>
        <v>0</v>
      </c>
      <c r="R436">
        <f>IF(B436='Low Level'!B436,'Low Level'!J436,"")</f>
        <v>0</v>
      </c>
      <c r="S436" t="str">
        <f t="shared" si="27"/>
        <v>N</v>
      </c>
    </row>
    <row r="437" spans="7:19" x14ac:dyDescent="0.25">
      <c r="G437" s="1" t="e">
        <f t="shared" si="24"/>
        <v>#VALUE!</v>
      </c>
      <c r="H437">
        <f>IF(B437=Table1[[#This Row],[Site Name]],Table1[[#This Row],[Contacted?]],"")</f>
        <v>0</v>
      </c>
      <c r="I437" t="str">
        <f>IF(B437=Table2[[#This Row],[Site Name]],Table2[[#This Row],[Contacted?]],"")</f>
        <v/>
      </c>
      <c r="J437">
        <f>IF(B437='Low Level'!B437,'Low Level'!H437,"")</f>
        <v>0</v>
      </c>
      <c r="K437" t="str">
        <f t="shared" si="25"/>
        <v>N</v>
      </c>
      <c r="L437">
        <f>IF(B437=Table1[[#This Row],[Site Name]],Table1[[#This Row],[Responded?]],"")</f>
        <v>0</v>
      </c>
      <c r="M437">
        <f>IF(B437=Table2[[#This Row],[Site Name]],Table2[[#This Row],[Responded?]],"")</f>
        <v>0</v>
      </c>
      <c r="N437">
        <f>IF(B437='Low Level'!B437,'Low Level'!I437,"")</f>
        <v>0</v>
      </c>
      <c r="O437" t="str">
        <f t="shared" si="26"/>
        <v>N</v>
      </c>
      <c r="P437">
        <f>IF(B437=Table1[[#This Row],[Site Name]],Table1[[#This Row],[Linked?]],"")</f>
        <v>0</v>
      </c>
      <c r="Q437">
        <f>IF(B437=Table2[[#This Row],[Site Name]],Table2[[#This Row],[Linked?]],"")</f>
        <v>0</v>
      </c>
      <c r="R437">
        <f>IF(B437='Low Level'!B437,'Low Level'!J437,"")</f>
        <v>0</v>
      </c>
      <c r="S437" t="str">
        <f t="shared" si="27"/>
        <v>N</v>
      </c>
    </row>
    <row r="438" spans="7:19" x14ac:dyDescent="0.25">
      <c r="G438" s="1" t="e">
        <f t="shared" si="24"/>
        <v>#VALUE!</v>
      </c>
      <c r="H438">
        <f>IF(B438=Table1[[#This Row],[Site Name]],Table1[[#This Row],[Contacted?]],"")</f>
        <v>0</v>
      </c>
      <c r="I438" t="str">
        <f>IF(B438=Table2[[#This Row],[Site Name]],Table2[[#This Row],[Contacted?]],"")</f>
        <v/>
      </c>
      <c r="J438">
        <f>IF(B438='Low Level'!B438,'Low Level'!H438,"")</f>
        <v>0</v>
      </c>
      <c r="K438" t="str">
        <f t="shared" si="25"/>
        <v>N</v>
      </c>
      <c r="L438">
        <f>IF(B438=Table1[[#This Row],[Site Name]],Table1[[#This Row],[Responded?]],"")</f>
        <v>0</v>
      </c>
      <c r="M438">
        <f>IF(B438=Table2[[#This Row],[Site Name]],Table2[[#This Row],[Responded?]],"")</f>
        <v>0</v>
      </c>
      <c r="N438">
        <f>IF(B438='Low Level'!B438,'Low Level'!I438,"")</f>
        <v>0</v>
      </c>
      <c r="O438" t="str">
        <f t="shared" si="26"/>
        <v>N</v>
      </c>
      <c r="P438">
        <f>IF(B438=Table1[[#This Row],[Site Name]],Table1[[#This Row],[Linked?]],"")</f>
        <v>0</v>
      </c>
      <c r="Q438">
        <f>IF(B438=Table2[[#This Row],[Site Name]],Table2[[#This Row],[Linked?]],"")</f>
        <v>0</v>
      </c>
      <c r="R438">
        <f>IF(B438='Low Level'!B438,'Low Level'!J438,"")</f>
        <v>0</v>
      </c>
      <c r="S438" t="str">
        <f t="shared" si="27"/>
        <v>N</v>
      </c>
    </row>
    <row r="439" spans="7:19" x14ac:dyDescent="0.25">
      <c r="G439" s="1" t="e">
        <f t="shared" si="24"/>
        <v>#VALUE!</v>
      </c>
      <c r="H439">
        <f>IF(B439=Table1[[#This Row],[Site Name]],Table1[[#This Row],[Contacted?]],"")</f>
        <v>0</v>
      </c>
      <c r="I439" t="str">
        <f>IF(B439=Table2[[#This Row],[Site Name]],Table2[[#This Row],[Contacted?]],"")</f>
        <v/>
      </c>
      <c r="J439">
        <f>IF(B439='Low Level'!B439,'Low Level'!H439,"")</f>
        <v>0</v>
      </c>
      <c r="K439" t="str">
        <f t="shared" si="25"/>
        <v>N</v>
      </c>
      <c r="L439">
        <f>IF(B439=Table1[[#This Row],[Site Name]],Table1[[#This Row],[Responded?]],"")</f>
        <v>0</v>
      </c>
      <c r="M439">
        <f>IF(B439=Table2[[#This Row],[Site Name]],Table2[[#This Row],[Responded?]],"")</f>
        <v>0</v>
      </c>
      <c r="N439">
        <f>IF(B439='Low Level'!B439,'Low Level'!I439,"")</f>
        <v>0</v>
      </c>
      <c r="O439" t="str">
        <f t="shared" si="26"/>
        <v>N</v>
      </c>
      <c r="P439">
        <f>IF(B439=Table1[[#This Row],[Site Name]],Table1[[#This Row],[Linked?]],"")</f>
        <v>0</v>
      </c>
      <c r="Q439">
        <f>IF(B439=Table2[[#This Row],[Site Name]],Table2[[#This Row],[Linked?]],"")</f>
        <v>0</v>
      </c>
      <c r="R439">
        <f>IF(B439='Low Level'!B439,'Low Level'!J439,"")</f>
        <v>0</v>
      </c>
      <c r="S439" t="str">
        <f t="shared" si="27"/>
        <v>N</v>
      </c>
    </row>
    <row r="440" spans="7:19" x14ac:dyDescent="0.25">
      <c r="G440" s="1" t="e">
        <f t="shared" si="24"/>
        <v>#VALUE!</v>
      </c>
      <c r="H440">
        <f>IF(B440=Table1[[#This Row],[Site Name]],Table1[[#This Row],[Contacted?]],"")</f>
        <v>0</v>
      </c>
      <c r="I440" t="str">
        <f>IF(B440=Table2[[#This Row],[Site Name]],Table2[[#This Row],[Contacted?]],"")</f>
        <v/>
      </c>
      <c r="J440">
        <f>IF(B440='Low Level'!B440,'Low Level'!H440,"")</f>
        <v>0</v>
      </c>
      <c r="K440" t="str">
        <f t="shared" si="25"/>
        <v>N</v>
      </c>
      <c r="L440">
        <f>IF(B440=Table1[[#This Row],[Site Name]],Table1[[#This Row],[Responded?]],"")</f>
        <v>0</v>
      </c>
      <c r="M440">
        <f>IF(B440=Table2[[#This Row],[Site Name]],Table2[[#This Row],[Responded?]],"")</f>
        <v>0</v>
      </c>
      <c r="N440">
        <f>IF(B440='Low Level'!B440,'Low Level'!I440,"")</f>
        <v>0</v>
      </c>
      <c r="O440" t="str">
        <f t="shared" si="26"/>
        <v>N</v>
      </c>
      <c r="P440">
        <f>IF(B440=Table1[[#This Row],[Site Name]],Table1[[#This Row],[Linked?]],"")</f>
        <v>0</v>
      </c>
      <c r="Q440">
        <f>IF(B440=Table2[[#This Row],[Site Name]],Table2[[#This Row],[Linked?]],"")</f>
        <v>0</v>
      </c>
      <c r="R440">
        <f>IF(B440='Low Level'!B440,'Low Level'!J440,"")</f>
        <v>0</v>
      </c>
      <c r="S440" t="str">
        <f t="shared" si="27"/>
        <v>N</v>
      </c>
    </row>
    <row r="441" spans="7:19" x14ac:dyDescent="0.25">
      <c r="G441" s="1" t="e">
        <f t="shared" si="24"/>
        <v>#VALUE!</v>
      </c>
      <c r="H441">
        <f>IF(B441=Table1[[#This Row],[Site Name]],Table1[[#This Row],[Contacted?]],"")</f>
        <v>0</v>
      </c>
      <c r="I441" t="str">
        <f>IF(B441=Table2[[#This Row],[Site Name]],Table2[[#This Row],[Contacted?]],"")</f>
        <v/>
      </c>
      <c r="J441">
        <f>IF(B441='Low Level'!B441,'Low Level'!H441,"")</f>
        <v>0</v>
      </c>
      <c r="K441" t="str">
        <f t="shared" si="25"/>
        <v>N</v>
      </c>
      <c r="L441">
        <f>IF(B441=Table1[[#This Row],[Site Name]],Table1[[#This Row],[Responded?]],"")</f>
        <v>0</v>
      </c>
      <c r="M441">
        <f>IF(B441=Table2[[#This Row],[Site Name]],Table2[[#This Row],[Responded?]],"")</f>
        <v>0</v>
      </c>
      <c r="N441">
        <f>IF(B441='Low Level'!B441,'Low Level'!I441,"")</f>
        <v>0</v>
      </c>
      <c r="O441" t="str">
        <f t="shared" si="26"/>
        <v>N</v>
      </c>
      <c r="P441">
        <f>IF(B441=Table1[[#This Row],[Site Name]],Table1[[#This Row],[Linked?]],"")</f>
        <v>0</v>
      </c>
      <c r="Q441">
        <f>IF(B441=Table2[[#This Row],[Site Name]],Table2[[#This Row],[Linked?]],"")</f>
        <v>0</v>
      </c>
      <c r="R441">
        <f>IF(B441='Low Level'!B441,'Low Level'!J441,"")</f>
        <v>0</v>
      </c>
      <c r="S441" t="str">
        <f t="shared" si="27"/>
        <v>N</v>
      </c>
    </row>
    <row r="442" spans="7:19" x14ac:dyDescent="0.25">
      <c r="G442" s="1" t="e">
        <f t="shared" si="24"/>
        <v>#VALUE!</v>
      </c>
      <c r="H442">
        <f>IF(B442=Table1[[#This Row],[Site Name]],Table1[[#This Row],[Contacted?]],"")</f>
        <v>0</v>
      </c>
      <c r="I442" t="str">
        <f>IF(B442=Table2[[#This Row],[Site Name]],Table2[[#This Row],[Contacted?]],"")</f>
        <v/>
      </c>
      <c r="J442">
        <f>IF(B442='Low Level'!B442,'Low Level'!H442,"")</f>
        <v>0</v>
      </c>
      <c r="K442" t="str">
        <f t="shared" si="25"/>
        <v>N</v>
      </c>
      <c r="L442">
        <f>IF(B442=Table1[[#This Row],[Site Name]],Table1[[#This Row],[Responded?]],"")</f>
        <v>0</v>
      </c>
      <c r="M442">
        <f>IF(B442=Table2[[#This Row],[Site Name]],Table2[[#This Row],[Responded?]],"")</f>
        <v>0</v>
      </c>
      <c r="N442">
        <f>IF(B442='Low Level'!B442,'Low Level'!I442,"")</f>
        <v>0</v>
      </c>
      <c r="O442" t="str">
        <f t="shared" si="26"/>
        <v>N</v>
      </c>
      <c r="P442">
        <f>IF(B442=Table1[[#This Row],[Site Name]],Table1[[#This Row],[Linked?]],"")</f>
        <v>0</v>
      </c>
      <c r="Q442">
        <f>IF(B442=Table2[[#This Row],[Site Name]],Table2[[#This Row],[Linked?]],"")</f>
        <v>0</v>
      </c>
      <c r="R442">
        <f>IF(B442='Low Level'!B442,'Low Level'!J442,"")</f>
        <v>0</v>
      </c>
      <c r="S442" t="str">
        <f t="shared" si="27"/>
        <v>N</v>
      </c>
    </row>
    <row r="443" spans="7:19" x14ac:dyDescent="0.25">
      <c r="G443" s="1" t="e">
        <f t="shared" si="24"/>
        <v>#VALUE!</v>
      </c>
      <c r="H443">
        <f>IF(B443=Table1[[#This Row],[Site Name]],Table1[[#This Row],[Contacted?]],"")</f>
        <v>0</v>
      </c>
      <c r="I443" t="str">
        <f>IF(B443=Table2[[#This Row],[Site Name]],Table2[[#This Row],[Contacted?]],"")</f>
        <v/>
      </c>
      <c r="J443">
        <f>IF(B443='Low Level'!B443,'Low Level'!H443,"")</f>
        <v>0</v>
      </c>
      <c r="K443" t="str">
        <f t="shared" si="25"/>
        <v>N</v>
      </c>
      <c r="L443">
        <f>IF(B443=Table1[[#This Row],[Site Name]],Table1[[#This Row],[Responded?]],"")</f>
        <v>0</v>
      </c>
      <c r="M443">
        <f>IF(B443=Table2[[#This Row],[Site Name]],Table2[[#This Row],[Responded?]],"")</f>
        <v>0</v>
      </c>
      <c r="N443">
        <f>IF(B443='Low Level'!B443,'Low Level'!I443,"")</f>
        <v>0</v>
      </c>
      <c r="O443" t="str">
        <f t="shared" si="26"/>
        <v>N</v>
      </c>
      <c r="P443">
        <f>IF(B443=Table1[[#This Row],[Site Name]],Table1[[#This Row],[Linked?]],"")</f>
        <v>0</v>
      </c>
      <c r="Q443">
        <f>IF(B443=Table2[[#This Row],[Site Name]],Table2[[#This Row],[Linked?]],"")</f>
        <v>0</v>
      </c>
      <c r="R443">
        <f>IF(B443='Low Level'!B443,'Low Level'!J443,"")</f>
        <v>0</v>
      </c>
      <c r="S443" t="str">
        <f t="shared" si="27"/>
        <v>N</v>
      </c>
    </row>
    <row r="444" spans="7:19" x14ac:dyDescent="0.25">
      <c r="G444" s="1" t="e">
        <f t="shared" si="24"/>
        <v>#VALUE!</v>
      </c>
      <c r="H444">
        <f>IF(B444=Table1[[#This Row],[Site Name]],Table1[[#This Row],[Contacted?]],"")</f>
        <v>0</v>
      </c>
      <c r="I444" t="str">
        <f>IF(B444=Table2[[#This Row],[Site Name]],Table2[[#This Row],[Contacted?]],"")</f>
        <v/>
      </c>
      <c r="J444">
        <f>IF(B444='Low Level'!B444,'Low Level'!H444,"")</f>
        <v>0</v>
      </c>
      <c r="K444" t="str">
        <f t="shared" si="25"/>
        <v>N</v>
      </c>
      <c r="L444">
        <f>IF(B444=Table1[[#This Row],[Site Name]],Table1[[#This Row],[Responded?]],"")</f>
        <v>0</v>
      </c>
      <c r="M444">
        <f>IF(B444=Table2[[#This Row],[Site Name]],Table2[[#This Row],[Responded?]],"")</f>
        <v>0</v>
      </c>
      <c r="N444">
        <f>IF(B444='Low Level'!B444,'Low Level'!I444,"")</f>
        <v>0</v>
      </c>
      <c r="O444" t="str">
        <f t="shared" si="26"/>
        <v>N</v>
      </c>
      <c r="P444">
        <f>IF(B444=Table1[[#This Row],[Site Name]],Table1[[#This Row],[Linked?]],"")</f>
        <v>0</v>
      </c>
      <c r="Q444">
        <f>IF(B444=Table2[[#This Row],[Site Name]],Table2[[#This Row],[Linked?]],"")</f>
        <v>0</v>
      </c>
      <c r="R444">
        <f>IF(B444='Low Level'!B444,'Low Level'!J444,"")</f>
        <v>0</v>
      </c>
      <c r="S444" t="str">
        <f t="shared" si="27"/>
        <v>N</v>
      </c>
    </row>
    <row r="445" spans="7:19" x14ac:dyDescent="0.25">
      <c r="G445" s="1" t="e">
        <f t="shared" si="24"/>
        <v>#VALUE!</v>
      </c>
      <c r="H445">
        <f>IF(B445=Table1[[#This Row],[Site Name]],Table1[[#This Row],[Contacted?]],"")</f>
        <v>0</v>
      </c>
      <c r="I445" t="str">
        <f>IF(B445=Table2[[#This Row],[Site Name]],Table2[[#This Row],[Contacted?]],"")</f>
        <v/>
      </c>
      <c r="J445">
        <f>IF(B445='Low Level'!B445,'Low Level'!H445,"")</f>
        <v>0</v>
      </c>
      <c r="K445" t="str">
        <f t="shared" si="25"/>
        <v>N</v>
      </c>
      <c r="L445">
        <f>IF(B445=Table1[[#This Row],[Site Name]],Table1[[#This Row],[Responded?]],"")</f>
        <v>0</v>
      </c>
      <c r="M445">
        <f>IF(B445=Table2[[#This Row],[Site Name]],Table2[[#This Row],[Responded?]],"")</f>
        <v>0</v>
      </c>
      <c r="N445">
        <f>IF(B445='Low Level'!B445,'Low Level'!I445,"")</f>
        <v>0</v>
      </c>
      <c r="O445" t="str">
        <f t="shared" si="26"/>
        <v>N</v>
      </c>
      <c r="P445">
        <f>IF(B445=Table1[[#This Row],[Site Name]],Table1[[#This Row],[Linked?]],"")</f>
        <v>0</v>
      </c>
      <c r="Q445">
        <f>IF(B445=Table2[[#This Row],[Site Name]],Table2[[#This Row],[Linked?]],"")</f>
        <v>0</v>
      </c>
      <c r="R445">
        <f>IF(B445='Low Level'!B445,'Low Level'!J445,"")</f>
        <v>0</v>
      </c>
      <c r="S445" t="str">
        <f t="shared" si="27"/>
        <v>N</v>
      </c>
    </row>
    <row r="446" spans="7:19" x14ac:dyDescent="0.25">
      <c r="G446" s="1" t="e">
        <f t="shared" si="24"/>
        <v>#VALUE!</v>
      </c>
      <c r="H446">
        <f>IF(B446=Table1[[#This Row],[Site Name]],Table1[[#This Row],[Contacted?]],"")</f>
        <v>0</v>
      </c>
      <c r="I446" t="str">
        <f>IF(B446=Table2[[#This Row],[Site Name]],Table2[[#This Row],[Contacted?]],"")</f>
        <v/>
      </c>
      <c r="J446">
        <f>IF(B446='Low Level'!B446,'Low Level'!H446,"")</f>
        <v>0</v>
      </c>
      <c r="K446" t="str">
        <f t="shared" si="25"/>
        <v>N</v>
      </c>
      <c r="L446">
        <f>IF(B446=Table1[[#This Row],[Site Name]],Table1[[#This Row],[Responded?]],"")</f>
        <v>0</v>
      </c>
      <c r="M446">
        <f>IF(B446=Table2[[#This Row],[Site Name]],Table2[[#This Row],[Responded?]],"")</f>
        <v>0</v>
      </c>
      <c r="N446">
        <f>IF(B446='Low Level'!B446,'Low Level'!I446,"")</f>
        <v>0</v>
      </c>
      <c r="O446" t="str">
        <f t="shared" si="26"/>
        <v>N</v>
      </c>
      <c r="P446">
        <f>IF(B446=Table1[[#This Row],[Site Name]],Table1[[#This Row],[Linked?]],"")</f>
        <v>0</v>
      </c>
      <c r="Q446">
        <f>IF(B446=Table2[[#This Row],[Site Name]],Table2[[#This Row],[Linked?]],"")</f>
        <v>0</v>
      </c>
      <c r="R446">
        <f>IF(B446='Low Level'!B446,'Low Level'!J446,"")</f>
        <v>0</v>
      </c>
      <c r="S446" t="str">
        <f t="shared" si="27"/>
        <v>N</v>
      </c>
    </row>
    <row r="447" spans="7:19" x14ac:dyDescent="0.25">
      <c r="G447" s="1" t="e">
        <f t="shared" si="24"/>
        <v>#VALUE!</v>
      </c>
      <c r="H447">
        <f>IF(B447=Table1[[#This Row],[Site Name]],Table1[[#This Row],[Contacted?]],"")</f>
        <v>0</v>
      </c>
      <c r="I447" t="str">
        <f>IF(B447=Table2[[#This Row],[Site Name]],Table2[[#This Row],[Contacted?]],"")</f>
        <v/>
      </c>
      <c r="J447">
        <f>IF(B447='Low Level'!B447,'Low Level'!H447,"")</f>
        <v>0</v>
      </c>
      <c r="K447" t="str">
        <f t="shared" si="25"/>
        <v>N</v>
      </c>
      <c r="L447">
        <f>IF(B447=Table1[[#This Row],[Site Name]],Table1[[#This Row],[Responded?]],"")</f>
        <v>0</v>
      </c>
      <c r="M447">
        <f>IF(B447=Table2[[#This Row],[Site Name]],Table2[[#This Row],[Responded?]],"")</f>
        <v>0</v>
      </c>
      <c r="N447">
        <f>IF(B447='Low Level'!B447,'Low Level'!I447,"")</f>
        <v>0</v>
      </c>
      <c r="O447" t="str">
        <f t="shared" si="26"/>
        <v>N</v>
      </c>
      <c r="P447">
        <f>IF(B447=Table1[[#This Row],[Site Name]],Table1[[#This Row],[Linked?]],"")</f>
        <v>0</v>
      </c>
      <c r="Q447">
        <f>IF(B447=Table2[[#This Row],[Site Name]],Table2[[#This Row],[Linked?]],"")</f>
        <v>0</v>
      </c>
      <c r="R447">
        <f>IF(B447='Low Level'!B447,'Low Level'!J447,"")</f>
        <v>0</v>
      </c>
      <c r="S447" t="str">
        <f t="shared" si="27"/>
        <v>N</v>
      </c>
    </row>
    <row r="448" spans="7:19" x14ac:dyDescent="0.25">
      <c r="G448" s="1" t="e">
        <f t="shared" si="24"/>
        <v>#VALUE!</v>
      </c>
      <c r="H448">
        <f>IF(B448=Table1[[#This Row],[Site Name]],Table1[[#This Row],[Contacted?]],"")</f>
        <v>0</v>
      </c>
      <c r="I448" t="str">
        <f>IF(B448=Table2[[#This Row],[Site Name]],Table2[[#This Row],[Contacted?]],"")</f>
        <v/>
      </c>
      <c r="J448">
        <f>IF(B448='Low Level'!B448,'Low Level'!H448,"")</f>
        <v>0</v>
      </c>
      <c r="K448" t="str">
        <f t="shared" si="25"/>
        <v>N</v>
      </c>
      <c r="L448">
        <f>IF(B448=Table1[[#This Row],[Site Name]],Table1[[#This Row],[Responded?]],"")</f>
        <v>0</v>
      </c>
      <c r="M448">
        <f>IF(B448=Table2[[#This Row],[Site Name]],Table2[[#This Row],[Responded?]],"")</f>
        <v>0</v>
      </c>
      <c r="N448">
        <f>IF(B448='Low Level'!B448,'Low Level'!I448,"")</f>
        <v>0</v>
      </c>
      <c r="O448" t="str">
        <f t="shared" si="26"/>
        <v>N</v>
      </c>
      <c r="P448">
        <f>IF(B448=Table1[[#This Row],[Site Name]],Table1[[#This Row],[Linked?]],"")</f>
        <v>0</v>
      </c>
      <c r="Q448">
        <f>IF(B448=Table2[[#This Row],[Site Name]],Table2[[#This Row],[Linked?]],"")</f>
        <v>0</v>
      </c>
      <c r="R448">
        <f>IF(B448='Low Level'!B448,'Low Level'!J448,"")</f>
        <v>0</v>
      </c>
      <c r="S448" t="str">
        <f t="shared" si="27"/>
        <v>N</v>
      </c>
    </row>
    <row r="449" spans="7:19" x14ac:dyDescent="0.25">
      <c r="G449" s="1" t="e">
        <f t="shared" si="24"/>
        <v>#VALUE!</v>
      </c>
      <c r="H449">
        <f>IF(B449=Table1[[#This Row],[Site Name]],Table1[[#This Row],[Contacted?]],"")</f>
        <v>0</v>
      </c>
      <c r="I449" t="str">
        <f>IF(B449=Table2[[#This Row],[Site Name]],Table2[[#This Row],[Contacted?]],"")</f>
        <v/>
      </c>
      <c r="J449">
        <f>IF(B449='Low Level'!B449,'Low Level'!H449,"")</f>
        <v>0</v>
      </c>
      <c r="K449" t="str">
        <f t="shared" si="25"/>
        <v>N</v>
      </c>
      <c r="L449">
        <f>IF(B449=Table1[[#This Row],[Site Name]],Table1[[#This Row],[Responded?]],"")</f>
        <v>0</v>
      </c>
      <c r="M449">
        <f>IF(B449=Table2[[#This Row],[Site Name]],Table2[[#This Row],[Responded?]],"")</f>
        <v>0</v>
      </c>
      <c r="N449">
        <f>IF(B449='Low Level'!B449,'Low Level'!I449,"")</f>
        <v>0</v>
      </c>
      <c r="O449" t="str">
        <f t="shared" si="26"/>
        <v>N</v>
      </c>
      <c r="P449">
        <f>IF(B449=Table1[[#This Row],[Site Name]],Table1[[#This Row],[Linked?]],"")</f>
        <v>0</v>
      </c>
      <c r="Q449">
        <f>IF(B449=Table2[[#This Row],[Site Name]],Table2[[#This Row],[Linked?]],"")</f>
        <v>0</v>
      </c>
      <c r="R449">
        <f>IF(B449='Low Level'!B449,'Low Level'!J449,"")</f>
        <v>0</v>
      </c>
      <c r="S449" t="str">
        <f t="shared" si="27"/>
        <v>N</v>
      </c>
    </row>
    <row r="450" spans="7:19" x14ac:dyDescent="0.25">
      <c r="G450" s="1" t="e">
        <f t="shared" si="24"/>
        <v>#VALUE!</v>
      </c>
      <c r="H450">
        <f>IF(B450=Table1[[#This Row],[Site Name]],Table1[[#This Row],[Contacted?]],"")</f>
        <v>0</v>
      </c>
      <c r="I450" t="str">
        <f>IF(B450=Table2[[#This Row],[Site Name]],Table2[[#This Row],[Contacted?]],"")</f>
        <v/>
      </c>
      <c r="J450">
        <f>IF(B450='Low Level'!B450,'Low Level'!H450,"")</f>
        <v>0</v>
      </c>
      <c r="K450" t="str">
        <f t="shared" si="25"/>
        <v>N</v>
      </c>
      <c r="L450">
        <f>IF(B450=Table1[[#This Row],[Site Name]],Table1[[#This Row],[Responded?]],"")</f>
        <v>0</v>
      </c>
      <c r="M450">
        <f>IF(B450=Table2[[#This Row],[Site Name]],Table2[[#This Row],[Responded?]],"")</f>
        <v>0</v>
      </c>
      <c r="N450">
        <f>IF(B450='Low Level'!B450,'Low Level'!I450,"")</f>
        <v>0</v>
      </c>
      <c r="O450" t="str">
        <f t="shared" si="26"/>
        <v>N</v>
      </c>
      <c r="P450">
        <f>IF(B450=Table1[[#This Row],[Site Name]],Table1[[#This Row],[Linked?]],"")</f>
        <v>0</v>
      </c>
      <c r="Q450">
        <f>IF(B450=Table2[[#This Row],[Site Name]],Table2[[#This Row],[Linked?]],"")</f>
        <v>0</v>
      </c>
      <c r="R450">
        <f>IF(B450='Low Level'!B450,'Low Level'!J450,"")</f>
        <v>0</v>
      </c>
      <c r="S450" t="str">
        <f t="shared" si="27"/>
        <v>N</v>
      </c>
    </row>
    <row r="451" spans="7:19" x14ac:dyDescent="0.25">
      <c r="G451" s="1" t="e">
        <f t="shared" ref="G451:G514" si="28">LEFT(C451,FIND("/",C451,8))</f>
        <v>#VALUE!</v>
      </c>
      <c r="H451">
        <f>IF(B451=Table1[[#This Row],[Site Name]],Table1[[#This Row],[Contacted?]],"")</f>
        <v>0</v>
      </c>
      <c r="I451" t="str">
        <f>IF(B451=Table2[[#This Row],[Site Name]],Table2[[#This Row],[Contacted?]],"")</f>
        <v/>
      </c>
      <c r="J451">
        <f>IF(B451='Low Level'!B451,'Low Level'!H451,"")</f>
        <v>0</v>
      </c>
      <c r="K451" t="str">
        <f t="shared" ref="K451:K514" si="29">IF(OR(H451="Y",I451="Y",J451="Y"),"Y","N")</f>
        <v>N</v>
      </c>
      <c r="L451">
        <f>IF(B451=Table1[[#This Row],[Site Name]],Table1[[#This Row],[Responded?]],"")</f>
        <v>0</v>
      </c>
      <c r="M451">
        <f>IF(B451=Table2[[#This Row],[Site Name]],Table2[[#This Row],[Responded?]],"")</f>
        <v>0</v>
      </c>
      <c r="N451">
        <f>IF(B451='Low Level'!B451,'Low Level'!I451,"")</f>
        <v>0</v>
      </c>
      <c r="O451" t="str">
        <f t="shared" ref="O451:O514" si="30">IF(OR(L451="Y",M451="Y",N451="Y"),"Y","N")</f>
        <v>N</v>
      </c>
      <c r="P451">
        <f>IF(B451=Table1[[#This Row],[Site Name]],Table1[[#This Row],[Linked?]],"")</f>
        <v>0</v>
      </c>
      <c r="Q451">
        <f>IF(B451=Table2[[#This Row],[Site Name]],Table2[[#This Row],[Linked?]],"")</f>
        <v>0</v>
      </c>
      <c r="R451">
        <f>IF(B451='Low Level'!B451,'Low Level'!J451,"")</f>
        <v>0</v>
      </c>
      <c r="S451" t="str">
        <f t="shared" ref="S451:S514" si="31">IF(OR(P451="Y",Q451="Y",R451="Y"),"Y","N")</f>
        <v>N</v>
      </c>
    </row>
    <row r="452" spans="7:19" x14ac:dyDescent="0.25">
      <c r="G452" s="1" t="e">
        <f t="shared" si="28"/>
        <v>#VALUE!</v>
      </c>
      <c r="H452">
        <f>IF(B452=Table1[[#This Row],[Site Name]],Table1[[#This Row],[Contacted?]],"")</f>
        <v>0</v>
      </c>
      <c r="I452" t="str">
        <f>IF(B452=Table2[[#This Row],[Site Name]],Table2[[#This Row],[Contacted?]],"")</f>
        <v/>
      </c>
      <c r="J452">
        <f>IF(B452='Low Level'!B452,'Low Level'!H452,"")</f>
        <v>0</v>
      </c>
      <c r="K452" t="str">
        <f t="shared" si="29"/>
        <v>N</v>
      </c>
      <c r="L452">
        <f>IF(B452=Table1[[#This Row],[Site Name]],Table1[[#This Row],[Responded?]],"")</f>
        <v>0</v>
      </c>
      <c r="M452">
        <f>IF(B452=Table2[[#This Row],[Site Name]],Table2[[#This Row],[Responded?]],"")</f>
        <v>0</v>
      </c>
      <c r="N452">
        <f>IF(B452='Low Level'!B452,'Low Level'!I452,"")</f>
        <v>0</v>
      </c>
      <c r="O452" t="str">
        <f t="shared" si="30"/>
        <v>N</v>
      </c>
      <c r="P452">
        <f>IF(B452=Table1[[#This Row],[Site Name]],Table1[[#This Row],[Linked?]],"")</f>
        <v>0</v>
      </c>
      <c r="Q452">
        <f>IF(B452=Table2[[#This Row],[Site Name]],Table2[[#This Row],[Linked?]],"")</f>
        <v>0</v>
      </c>
      <c r="R452">
        <f>IF(B452='Low Level'!B452,'Low Level'!J452,"")</f>
        <v>0</v>
      </c>
      <c r="S452" t="str">
        <f t="shared" si="31"/>
        <v>N</v>
      </c>
    </row>
    <row r="453" spans="7:19" x14ac:dyDescent="0.25">
      <c r="G453" s="1" t="e">
        <f t="shared" si="28"/>
        <v>#VALUE!</v>
      </c>
      <c r="H453">
        <f>IF(B453=Table1[[#This Row],[Site Name]],Table1[[#This Row],[Contacted?]],"")</f>
        <v>0</v>
      </c>
      <c r="I453" t="str">
        <f>IF(B453=Table2[[#This Row],[Site Name]],Table2[[#This Row],[Contacted?]],"")</f>
        <v/>
      </c>
      <c r="J453">
        <f>IF(B453='Low Level'!B453,'Low Level'!H453,"")</f>
        <v>0</v>
      </c>
      <c r="K453" t="str">
        <f t="shared" si="29"/>
        <v>N</v>
      </c>
      <c r="L453">
        <f>IF(B453=Table1[[#This Row],[Site Name]],Table1[[#This Row],[Responded?]],"")</f>
        <v>0</v>
      </c>
      <c r="M453">
        <f>IF(B453=Table2[[#This Row],[Site Name]],Table2[[#This Row],[Responded?]],"")</f>
        <v>0</v>
      </c>
      <c r="N453">
        <f>IF(B453='Low Level'!B453,'Low Level'!I453,"")</f>
        <v>0</v>
      </c>
      <c r="O453" t="str">
        <f t="shared" si="30"/>
        <v>N</v>
      </c>
      <c r="P453">
        <f>IF(B453=Table1[[#This Row],[Site Name]],Table1[[#This Row],[Linked?]],"")</f>
        <v>0</v>
      </c>
      <c r="Q453">
        <f>IF(B453=Table2[[#This Row],[Site Name]],Table2[[#This Row],[Linked?]],"")</f>
        <v>0</v>
      </c>
      <c r="R453">
        <f>IF(B453='Low Level'!B453,'Low Level'!J453,"")</f>
        <v>0</v>
      </c>
      <c r="S453" t="str">
        <f t="shared" si="31"/>
        <v>N</v>
      </c>
    </row>
    <row r="454" spans="7:19" x14ac:dyDescent="0.25">
      <c r="G454" s="1" t="e">
        <f t="shared" si="28"/>
        <v>#VALUE!</v>
      </c>
      <c r="H454">
        <f>IF(B454=Table1[[#This Row],[Site Name]],Table1[[#This Row],[Contacted?]],"")</f>
        <v>0</v>
      </c>
      <c r="I454" t="str">
        <f>IF(B454=Table2[[#This Row],[Site Name]],Table2[[#This Row],[Contacted?]],"")</f>
        <v/>
      </c>
      <c r="J454">
        <f>IF(B454='Low Level'!B454,'Low Level'!H454,"")</f>
        <v>0</v>
      </c>
      <c r="K454" t="str">
        <f t="shared" si="29"/>
        <v>N</v>
      </c>
      <c r="L454">
        <f>IF(B454=Table1[[#This Row],[Site Name]],Table1[[#This Row],[Responded?]],"")</f>
        <v>0</v>
      </c>
      <c r="M454">
        <f>IF(B454=Table2[[#This Row],[Site Name]],Table2[[#This Row],[Responded?]],"")</f>
        <v>0</v>
      </c>
      <c r="N454">
        <f>IF(B454='Low Level'!B454,'Low Level'!I454,"")</f>
        <v>0</v>
      </c>
      <c r="O454" t="str">
        <f t="shared" si="30"/>
        <v>N</v>
      </c>
      <c r="P454">
        <f>IF(B454=Table1[[#This Row],[Site Name]],Table1[[#This Row],[Linked?]],"")</f>
        <v>0</v>
      </c>
      <c r="Q454">
        <f>IF(B454=Table2[[#This Row],[Site Name]],Table2[[#This Row],[Linked?]],"")</f>
        <v>0</v>
      </c>
      <c r="R454">
        <f>IF(B454='Low Level'!B454,'Low Level'!J454,"")</f>
        <v>0</v>
      </c>
      <c r="S454" t="str">
        <f t="shared" si="31"/>
        <v>N</v>
      </c>
    </row>
    <row r="455" spans="7:19" x14ac:dyDescent="0.25">
      <c r="G455" s="1" t="e">
        <f t="shared" si="28"/>
        <v>#VALUE!</v>
      </c>
      <c r="H455">
        <f>IF(B455=Table1[[#This Row],[Site Name]],Table1[[#This Row],[Contacted?]],"")</f>
        <v>0</v>
      </c>
      <c r="I455" t="str">
        <f>IF(B455=Table2[[#This Row],[Site Name]],Table2[[#This Row],[Contacted?]],"")</f>
        <v/>
      </c>
      <c r="J455">
        <f>IF(B455='Low Level'!B455,'Low Level'!H455,"")</f>
        <v>0</v>
      </c>
      <c r="K455" t="str">
        <f t="shared" si="29"/>
        <v>N</v>
      </c>
      <c r="L455">
        <f>IF(B455=Table1[[#This Row],[Site Name]],Table1[[#This Row],[Responded?]],"")</f>
        <v>0</v>
      </c>
      <c r="M455">
        <f>IF(B455=Table2[[#This Row],[Site Name]],Table2[[#This Row],[Responded?]],"")</f>
        <v>0</v>
      </c>
      <c r="N455">
        <f>IF(B455='Low Level'!B455,'Low Level'!I455,"")</f>
        <v>0</v>
      </c>
      <c r="O455" t="str">
        <f t="shared" si="30"/>
        <v>N</v>
      </c>
      <c r="P455">
        <f>IF(B455=Table1[[#This Row],[Site Name]],Table1[[#This Row],[Linked?]],"")</f>
        <v>0</v>
      </c>
      <c r="Q455">
        <f>IF(B455=Table2[[#This Row],[Site Name]],Table2[[#This Row],[Linked?]],"")</f>
        <v>0</v>
      </c>
      <c r="R455">
        <f>IF(B455='Low Level'!B455,'Low Level'!J455,"")</f>
        <v>0</v>
      </c>
      <c r="S455" t="str">
        <f t="shared" si="31"/>
        <v>N</v>
      </c>
    </row>
    <row r="456" spans="7:19" x14ac:dyDescent="0.25">
      <c r="G456" s="1" t="e">
        <f t="shared" si="28"/>
        <v>#VALUE!</v>
      </c>
      <c r="H456">
        <f>IF(B456=Table1[[#This Row],[Site Name]],Table1[[#This Row],[Contacted?]],"")</f>
        <v>0</v>
      </c>
      <c r="I456" t="str">
        <f>IF(B456=Table2[[#This Row],[Site Name]],Table2[[#This Row],[Contacted?]],"")</f>
        <v/>
      </c>
      <c r="J456">
        <f>IF(B456='Low Level'!B456,'Low Level'!H456,"")</f>
        <v>0</v>
      </c>
      <c r="K456" t="str">
        <f t="shared" si="29"/>
        <v>N</v>
      </c>
      <c r="L456">
        <f>IF(B456=Table1[[#This Row],[Site Name]],Table1[[#This Row],[Responded?]],"")</f>
        <v>0</v>
      </c>
      <c r="M456">
        <f>IF(B456=Table2[[#This Row],[Site Name]],Table2[[#This Row],[Responded?]],"")</f>
        <v>0</v>
      </c>
      <c r="N456">
        <f>IF(B456='Low Level'!B456,'Low Level'!I456,"")</f>
        <v>0</v>
      </c>
      <c r="O456" t="str">
        <f t="shared" si="30"/>
        <v>N</v>
      </c>
      <c r="P456">
        <f>IF(B456=Table1[[#This Row],[Site Name]],Table1[[#This Row],[Linked?]],"")</f>
        <v>0</v>
      </c>
      <c r="Q456">
        <f>IF(B456=Table2[[#This Row],[Site Name]],Table2[[#This Row],[Linked?]],"")</f>
        <v>0</v>
      </c>
      <c r="R456">
        <f>IF(B456='Low Level'!B456,'Low Level'!J456,"")</f>
        <v>0</v>
      </c>
      <c r="S456" t="str">
        <f t="shared" si="31"/>
        <v>N</v>
      </c>
    </row>
    <row r="457" spans="7:19" x14ac:dyDescent="0.25">
      <c r="G457" s="1" t="e">
        <f t="shared" si="28"/>
        <v>#VALUE!</v>
      </c>
      <c r="H457">
        <f>IF(B457=Table1[[#This Row],[Site Name]],Table1[[#This Row],[Contacted?]],"")</f>
        <v>0</v>
      </c>
      <c r="I457" t="str">
        <f>IF(B457=Table2[[#This Row],[Site Name]],Table2[[#This Row],[Contacted?]],"")</f>
        <v/>
      </c>
      <c r="J457">
        <f>IF(B457='Low Level'!B457,'Low Level'!H457,"")</f>
        <v>0</v>
      </c>
      <c r="K457" t="str">
        <f t="shared" si="29"/>
        <v>N</v>
      </c>
      <c r="L457">
        <f>IF(B457=Table1[[#This Row],[Site Name]],Table1[[#This Row],[Responded?]],"")</f>
        <v>0</v>
      </c>
      <c r="M457">
        <f>IF(B457=Table2[[#This Row],[Site Name]],Table2[[#This Row],[Responded?]],"")</f>
        <v>0</v>
      </c>
      <c r="N457">
        <f>IF(B457='Low Level'!B457,'Low Level'!I457,"")</f>
        <v>0</v>
      </c>
      <c r="O457" t="str">
        <f t="shared" si="30"/>
        <v>N</v>
      </c>
      <c r="P457">
        <f>IF(B457=Table1[[#This Row],[Site Name]],Table1[[#This Row],[Linked?]],"")</f>
        <v>0</v>
      </c>
      <c r="Q457">
        <f>IF(B457=Table2[[#This Row],[Site Name]],Table2[[#This Row],[Linked?]],"")</f>
        <v>0</v>
      </c>
      <c r="R457">
        <f>IF(B457='Low Level'!B457,'Low Level'!J457,"")</f>
        <v>0</v>
      </c>
      <c r="S457" t="str">
        <f t="shared" si="31"/>
        <v>N</v>
      </c>
    </row>
    <row r="458" spans="7:19" x14ac:dyDescent="0.25">
      <c r="G458" s="1" t="e">
        <f t="shared" si="28"/>
        <v>#VALUE!</v>
      </c>
      <c r="H458">
        <f>IF(B458=Table1[[#This Row],[Site Name]],Table1[[#This Row],[Contacted?]],"")</f>
        <v>0</v>
      </c>
      <c r="I458" t="str">
        <f>IF(B458=Table2[[#This Row],[Site Name]],Table2[[#This Row],[Contacted?]],"")</f>
        <v/>
      </c>
      <c r="J458">
        <f>IF(B458='Low Level'!B458,'Low Level'!H458,"")</f>
        <v>0</v>
      </c>
      <c r="K458" t="str">
        <f t="shared" si="29"/>
        <v>N</v>
      </c>
      <c r="L458">
        <f>IF(B458=Table1[[#This Row],[Site Name]],Table1[[#This Row],[Responded?]],"")</f>
        <v>0</v>
      </c>
      <c r="M458">
        <f>IF(B458=Table2[[#This Row],[Site Name]],Table2[[#This Row],[Responded?]],"")</f>
        <v>0</v>
      </c>
      <c r="N458">
        <f>IF(B458='Low Level'!B458,'Low Level'!I458,"")</f>
        <v>0</v>
      </c>
      <c r="O458" t="str">
        <f t="shared" si="30"/>
        <v>N</v>
      </c>
      <c r="P458">
        <f>IF(B458=Table1[[#This Row],[Site Name]],Table1[[#This Row],[Linked?]],"")</f>
        <v>0</v>
      </c>
      <c r="Q458">
        <f>IF(B458=Table2[[#This Row],[Site Name]],Table2[[#This Row],[Linked?]],"")</f>
        <v>0</v>
      </c>
      <c r="R458">
        <f>IF(B458='Low Level'!B458,'Low Level'!J458,"")</f>
        <v>0</v>
      </c>
      <c r="S458" t="str">
        <f t="shared" si="31"/>
        <v>N</v>
      </c>
    </row>
    <row r="459" spans="7:19" x14ac:dyDescent="0.25">
      <c r="G459" s="1" t="e">
        <f t="shared" si="28"/>
        <v>#VALUE!</v>
      </c>
      <c r="H459">
        <f>IF(B459=Table1[[#This Row],[Site Name]],Table1[[#This Row],[Contacted?]],"")</f>
        <v>0</v>
      </c>
      <c r="I459" t="str">
        <f>IF(B459=Table2[[#This Row],[Site Name]],Table2[[#This Row],[Contacted?]],"")</f>
        <v/>
      </c>
      <c r="J459">
        <f>IF(B459='Low Level'!B459,'Low Level'!H459,"")</f>
        <v>0</v>
      </c>
      <c r="K459" t="str">
        <f t="shared" si="29"/>
        <v>N</v>
      </c>
      <c r="L459">
        <f>IF(B459=Table1[[#This Row],[Site Name]],Table1[[#This Row],[Responded?]],"")</f>
        <v>0</v>
      </c>
      <c r="M459">
        <f>IF(B459=Table2[[#This Row],[Site Name]],Table2[[#This Row],[Responded?]],"")</f>
        <v>0</v>
      </c>
      <c r="N459">
        <f>IF(B459='Low Level'!B459,'Low Level'!I459,"")</f>
        <v>0</v>
      </c>
      <c r="O459" t="str">
        <f t="shared" si="30"/>
        <v>N</v>
      </c>
      <c r="P459">
        <f>IF(B459=Table1[[#This Row],[Site Name]],Table1[[#This Row],[Linked?]],"")</f>
        <v>0</v>
      </c>
      <c r="Q459">
        <f>IF(B459=Table2[[#This Row],[Site Name]],Table2[[#This Row],[Linked?]],"")</f>
        <v>0</v>
      </c>
      <c r="R459">
        <f>IF(B459='Low Level'!B459,'Low Level'!J459,"")</f>
        <v>0</v>
      </c>
      <c r="S459" t="str">
        <f t="shared" si="31"/>
        <v>N</v>
      </c>
    </row>
    <row r="460" spans="7:19" x14ac:dyDescent="0.25">
      <c r="G460" s="1" t="e">
        <f t="shared" si="28"/>
        <v>#VALUE!</v>
      </c>
      <c r="H460">
        <f>IF(B460=Table1[[#This Row],[Site Name]],Table1[[#This Row],[Contacted?]],"")</f>
        <v>0</v>
      </c>
      <c r="I460" t="str">
        <f>IF(B460=Table2[[#This Row],[Site Name]],Table2[[#This Row],[Contacted?]],"")</f>
        <v/>
      </c>
      <c r="J460">
        <f>IF(B460='Low Level'!B460,'Low Level'!H460,"")</f>
        <v>0</v>
      </c>
      <c r="K460" t="str">
        <f t="shared" si="29"/>
        <v>N</v>
      </c>
      <c r="L460">
        <f>IF(B460=Table1[[#This Row],[Site Name]],Table1[[#This Row],[Responded?]],"")</f>
        <v>0</v>
      </c>
      <c r="M460">
        <f>IF(B460=Table2[[#This Row],[Site Name]],Table2[[#This Row],[Responded?]],"")</f>
        <v>0</v>
      </c>
      <c r="N460">
        <f>IF(B460='Low Level'!B460,'Low Level'!I460,"")</f>
        <v>0</v>
      </c>
      <c r="O460" t="str">
        <f t="shared" si="30"/>
        <v>N</v>
      </c>
      <c r="P460">
        <f>IF(B460=Table1[[#This Row],[Site Name]],Table1[[#This Row],[Linked?]],"")</f>
        <v>0</v>
      </c>
      <c r="Q460">
        <f>IF(B460=Table2[[#This Row],[Site Name]],Table2[[#This Row],[Linked?]],"")</f>
        <v>0</v>
      </c>
      <c r="R460">
        <f>IF(B460='Low Level'!B460,'Low Level'!J460,"")</f>
        <v>0</v>
      </c>
      <c r="S460" t="str">
        <f t="shared" si="31"/>
        <v>N</v>
      </c>
    </row>
    <row r="461" spans="7:19" x14ac:dyDescent="0.25">
      <c r="G461" s="1" t="e">
        <f t="shared" si="28"/>
        <v>#VALUE!</v>
      </c>
      <c r="H461">
        <f>IF(B461=Table1[[#This Row],[Site Name]],Table1[[#This Row],[Contacted?]],"")</f>
        <v>0</v>
      </c>
      <c r="I461" t="str">
        <f>IF(B461=Table2[[#This Row],[Site Name]],Table2[[#This Row],[Contacted?]],"")</f>
        <v/>
      </c>
      <c r="J461">
        <f>IF(B461='Low Level'!B461,'Low Level'!H461,"")</f>
        <v>0</v>
      </c>
      <c r="K461" t="str">
        <f t="shared" si="29"/>
        <v>N</v>
      </c>
      <c r="L461">
        <f>IF(B461=Table1[[#This Row],[Site Name]],Table1[[#This Row],[Responded?]],"")</f>
        <v>0</v>
      </c>
      <c r="M461">
        <f>IF(B461=Table2[[#This Row],[Site Name]],Table2[[#This Row],[Responded?]],"")</f>
        <v>0</v>
      </c>
      <c r="N461">
        <f>IF(B461='Low Level'!B461,'Low Level'!I461,"")</f>
        <v>0</v>
      </c>
      <c r="O461" t="str">
        <f t="shared" si="30"/>
        <v>N</v>
      </c>
      <c r="P461">
        <f>IF(B461=Table1[[#This Row],[Site Name]],Table1[[#This Row],[Linked?]],"")</f>
        <v>0</v>
      </c>
      <c r="Q461">
        <f>IF(B461=Table2[[#This Row],[Site Name]],Table2[[#This Row],[Linked?]],"")</f>
        <v>0</v>
      </c>
      <c r="R461">
        <f>IF(B461='Low Level'!B461,'Low Level'!J461,"")</f>
        <v>0</v>
      </c>
      <c r="S461" t="str">
        <f t="shared" si="31"/>
        <v>N</v>
      </c>
    </row>
    <row r="462" spans="7:19" x14ac:dyDescent="0.25">
      <c r="G462" s="1" t="e">
        <f t="shared" si="28"/>
        <v>#VALUE!</v>
      </c>
      <c r="H462">
        <f>IF(B462=Table1[[#This Row],[Site Name]],Table1[[#This Row],[Contacted?]],"")</f>
        <v>0</v>
      </c>
      <c r="I462" t="str">
        <f>IF(B462=Table2[[#This Row],[Site Name]],Table2[[#This Row],[Contacted?]],"")</f>
        <v/>
      </c>
      <c r="J462">
        <f>IF(B462='Low Level'!B462,'Low Level'!H462,"")</f>
        <v>0</v>
      </c>
      <c r="K462" t="str">
        <f t="shared" si="29"/>
        <v>N</v>
      </c>
      <c r="L462">
        <f>IF(B462=Table1[[#This Row],[Site Name]],Table1[[#This Row],[Responded?]],"")</f>
        <v>0</v>
      </c>
      <c r="M462">
        <f>IF(B462=Table2[[#This Row],[Site Name]],Table2[[#This Row],[Responded?]],"")</f>
        <v>0</v>
      </c>
      <c r="N462">
        <f>IF(B462='Low Level'!B462,'Low Level'!I462,"")</f>
        <v>0</v>
      </c>
      <c r="O462" t="str">
        <f t="shared" si="30"/>
        <v>N</v>
      </c>
      <c r="P462">
        <f>IF(B462=Table1[[#This Row],[Site Name]],Table1[[#This Row],[Linked?]],"")</f>
        <v>0</v>
      </c>
      <c r="Q462">
        <f>IF(B462=Table2[[#This Row],[Site Name]],Table2[[#This Row],[Linked?]],"")</f>
        <v>0</v>
      </c>
      <c r="R462">
        <f>IF(B462='Low Level'!B462,'Low Level'!J462,"")</f>
        <v>0</v>
      </c>
      <c r="S462" t="str">
        <f t="shared" si="31"/>
        <v>N</v>
      </c>
    </row>
    <row r="463" spans="7:19" x14ac:dyDescent="0.25">
      <c r="G463" s="1" t="e">
        <f t="shared" si="28"/>
        <v>#VALUE!</v>
      </c>
      <c r="H463">
        <f>IF(B463=Table1[[#This Row],[Site Name]],Table1[[#This Row],[Contacted?]],"")</f>
        <v>0</v>
      </c>
      <c r="I463" t="str">
        <f>IF(B463=Table2[[#This Row],[Site Name]],Table2[[#This Row],[Contacted?]],"")</f>
        <v/>
      </c>
      <c r="J463">
        <f>IF(B463='Low Level'!B463,'Low Level'!H463,"")</f>
        <v>0</v>
      </c>
      <c r="K463" t="str">
        <f t="shared" si="29"/>
        <v>N</v>
      </c>
      <c r="L463">
        <f>IF(B463=Table1[[#This Row],[Site Name]],Table1[[#This Row],[Responded?]],"")</f>
        <v>0</v>
      </c>
      <c r="M463">
        <f>IF(B463=Table2[[#This Row],[Site Name]],Table2[[#This Row],[Responded?]],"")</f>
        <v>0</v>
      </c>
      <c r="N463">
        <f>IF(B463='Low Level'!B463,'Low Level'!I463,"")</f>
        <v>0</v>
      </c>
      <c r="O463" t="str">
        <f t="shared" si="30"/>
        <v>N</v>
      </c>
      <c r="P463">
        <f>IF(B463=Table1[[#This Row],[Site Name]],Table1[[#This Row],[Linked?]],"")</f>
        <v>0</v>
      </c>
      <c r="Q463">
        <f>IF(B463=Table2[[#This Row],[Site Name]],Table2[[#This Row],[Linked?]],"")</f>
        <v>0</v>
      </c>
      <c r="R463">
        <f>IF(B463='Low Level'!B463,'Low Level'!J463,"")</f>
        <v>0</v>
      </c>
      <c r="S463" t="str">
        <f t="shared" si="31"/>
        <v>N</v>
      </c>
    </row>
    <row r="464" spans="7:19" x14ac:dyDescent="0.25">
      <c r="G464" s="1" t="e">
        <f t="shared" si="28"/>
        <v>#VALUE!</v>
      </c>
      <c r="H464">
        <f>IF(B464=Table1[[#This Row],[Site Name]],Table1[[#This Row],[Contacted?]],"")</f>
        <v>0</v>
      </c>
      <c r="I464" t="str">
        <f>IF(B464=Table2[[#This Row],[Site Name]],Table2[[#This Row],[Contacted?]],"")</f>
        <v/>
      </c>
      <c r="J464">
        <f>IF(B464='Low Level'!B464,'Low Level'!H464,"")</f>
        <v>0</v>
      </c>
      <c r="K464" t="str">
        <f t="shared" si="29"/>
        <v>N</v>
      </c>
      <c r="L464">
        <f>IF(B464=Table1[[#This Row],[Site Name]],Table1[[#This Row],[Responded?]],"")</f>
        <v>0</v>
      </c>
      <c r="M464">
        <f>IF(B464=Table2[[#This Row],[Site Name]],Table2[[#This Row],[Responded?]],"")</f>
        <v>0</v>
      </c>
      <c r="N464">
        <f>IF(B464='Low Level'!B464,'Low Level'!I464,"")</f>
        <v>0</v>
      </c>
      <c r="O464" t="str">
        <f t="shared" si="30"/>
        <v>N</v>
      </c>
      <c r="P464">
        <f>IF(B464=Table1[[#This Row],[Site Name]],Table1[[#This Row],[Linked?]],"")</f>
        <v>0</v>
      </c>
      <c r="Q464">
        <f>IF(B464=Table2[[#This Row],[Site Name]],Table2[[#This Row],[Linked?]],"")</f>
        <v>0</v>
      </c>
      <c r="R464">
        <f>IF(B464='Low Level'!B464,'Low Level'!J464,"")</f>
        <v>0</v>
      </c>
      <c r="S464" t="str">
        <f t="shared" si="31"/>
        <v>N</v>
      </c>
    </row>
    <row r="465" spans="7:19" x14ac:dyDescent="0.25">
      <c r="G465" s="1" t="e">
        <f t="shared" si="28"/>
        <v>#VALUE!</v>
      </c>
      <c r="H465">
        <f>IF(B465=Table1[[#This Row],[Site Name]],Table1[[#This Row],[Contacted?]],"")</f>
        <v>0</v>
      </c>
      <c r="I465" t="str">
        <f>IF(B465=Table2[[#This Row],[Site Name]],Table2[[#This Row],[Contacted?]],"")</f>
        <v/>
      </c>
      <c r="J465">
        <f>IF(B465='Low Level'!B465,'Low Level'!H465,"")</f>
        <v>0</v>
      </c>
      <c r="K465" t="str">
        <f t="shared" si="29"/>
        <v>N</v>
      </c>
      <c r="L465">
        <f>IF(B465=Table1[[#This Row],[Site Name]],Table1[[#This Row],[Responded?]],"")</f>
        <v>0</v>
      </c>
      <c r="M465">
        <f>IF(B465=Table2[[#This Row],[Site Name]],Table2[[#This Row],[Responded?]],"")</f>
        <v>0</v>
      </c>
      <c r="N465">
        <f>IF(B465='Low Level'!B465,'Low Level'!I465,"")</f>
        <v>0</v>
      </c>
      <c r="O465" t="str">
        <f t="shared" si="30"/>
        <v>N</v>
      </c>
      <c r="P465">
        <f>IF(B465=Table1[[#This Row],[Site Name]],Table1[[#This Row],[Linked?]],"")</f>
        <v>0</v>
      </c>
      <c r="Q465">
        <f>IF(B465=Table2[[#This Row],[Site Name]],Table2[[#This Row],[Linked?]],"")</f>
        <v>0</v>
      </c>
      <c r="R465">
        <f>IF(B465='Low Level'!B465,'Low Level'!J465,"")</f>
        <v>0</v>
      </c>
      <c r="S465" t="str">
        <f t="shared" si="31"/>
        <v>N</v>
      </c>
    </row>
    <row r="466" spans="7:19" x14ac:dyDescent="0.25">
      <c r="G466" s="1" t="e">
        <f t="shared" si="28"/>
        <v>#VALUE!</v>
      </c>
      <c r="H466">
        <f>IF(B466=Table1[[#This Row],[Site Name]],Table1[[#This Row],[Contacted?]],"")</f>
        <v>0</v>
      </c>
      <c r="I466" t="str">
        <f>IF(B466=Table2[[#This Row],[Site Name]],Table2[[#This Row],[Contacted?]],"")</f>
        <v/>
      </c>
      <c r="J466">
        <f>IF(B466='Low Level'!B466,'Low Level'!H466,"")</f>
        <v>0</v>
      </c>
      <c r="K466" t="str">
        <f t="shared" si="29"/>
        <v>N</v>
      </c>
      <c r="L466">
        <f>IF(B466=Table1[[#This Row],[Site Name]],Table1[[#This Row],[Responded?]],"")</f>
        <v>0</v>
      </c>
      <c r="M466">
        <f>IF(B466=Table2[[#This Row],[Site Name]],Table2[[#This Row],[Responded?]],"")</f>
        <v>0</v>
      </c>
      <c r="N466">
        <f>IF(B466='Low Level'!B466,'Low Level'!I466,"")</f>
        <v>0</v>
      </c>
      <c r="O466" t="str">
        <f t="shared" si="30"/>
        <v>N</v>
      </c>
      <c r="P466">
        <f>IF(B466=Table1[[#This Row],[Site Name]],Table1[[#This Row],[Linked?]],"")</f>
        <v>0</v>
      </c>
      <c r="Q466">
        <f>IF(B466=Table2[[#This Row],[Site Name]],Table2[[#This Row],[Linked?]],"")</f>
        <v>0</v>
      </c>
      <c r="R466">
        <f>IF(B466='Low Level'!B466,'Low Level'!J466,"")</f>
        <v>0</v>
      </c>
      <c r="S466" t="str">
        <f t="shared" si="31"/>
        <v>N</v>
      </c>
    </row>
    <row r="467" spans="7:19" x14ac:dyDescent="0.25">
      <c r="G467" s="1" t="e">
        <f t="shared" si="28"/>
        <v>#VALUE!</v>
      </c>
      <c r="H467">
        <f>IF(B467=Table1[[#This Row],[Site Name]],Table1[[#This Row],[Contacted?]],"")</f>
        <v>0</v>
      </c>
      <c r="I467" t="str">
        <f>IF(B467=Table2[[#This Row],[Site Name]],Table2[[#This Row],[Contacted?]],"")</f>
        <v/>
      </c>
      <c r="J467">
        <f>IF(B467='Low Level'!B467,'Low Level'!H467,"")</f>
        <v>0</v>
      </c>
      <c r="K467" t="str">
        <f t="shared" si="29"/>
        <v>N</v>
      </c>
      <c r="L467">
        <f>IF(B467=Table1[[#This Row],[Site Name]],Table1[[#This Row],[Responded?]],"")</f>
        <v>0</v>
      </c>
      <c r="M467">
        <f>IF(B467=Table2[[#This Row],[Site Name]],Table2[[#This Row],[Responded?]],"")</f>
        <v>0</v>
      </c>
      <c r="N467">
        <f>IF(B467='Low Level'!B467,'Low Level'!I467,"")</f>
        <v>0</v>
      </c>
      <c r="O467" t="str">
        <f t="shared" si="30"/>
        <v>N</v>
      </c>
      <c r="P467">
        <f>IF(B467=Table1[[#This Row],[Site Name]],Table1[[#This Row],[Linked?]],"")</f>
        <v>0</v>
      </c>
      <c r="Q467">
        <f>IF(B467=Table2[[#This Row],[Site Name]],Table2[[#This Row],[Linked?]],"")</f>
        <v>0</v>
      </c>
      <c r="R467">
        <f>IF(B467='Low Level'!B467,'Low Level'!J467,"")</f>
        <v>0</v>
      </c>
      <c r="S467" t="str">
        <f t="shared" si="31"/>
        <v>N</v>
      </c>
    </row>
    <row r="468" spans="7:19" x14ac:dyDescent="0.25">
      <c r="G468" s="1" t="e">
        <f t="shared" si="28"/>
        <v>#VALUE!</v>
      </c>
      <c r="H468">
        <f>IF(B468=Table1[[#This Row],[Site Name]],Table1[[#This Row],[Contacted?]],"")</f>
        <v>0</v>
      </c>
      <c r="I468" t="str">
        <f>IF(B468=Table2[[#This Row],[Site Name]],Table2[[#This Row],[Contacted?]],"")</f>
        <v/>
      </c>
      <c r="J468">
        <f>IF(B468='Low Level'!B468,'Low Level'!H468,"")</f>
        <v>0</v>
      </c>
      <c r="K468" t="str">
        <f t="shared" si="29"/>
        <v>N</v>
      </c>
      <c r="L468">
        <f>IF(B468=Table1[[#This Row],[Site Name]],Table1[[#This Row],[Responded?]],"")</f>
        <v>0</v>
      </c>
      <c r="M468">
        <f>IF(B468=Table2[[#This Row],[Site Name]],Table2[[#This Row],[Responded?]],"")</f>
        <v>0</v>
      </c>
      <c r="N468">
        <f>IF(B468='Low Level'!B468,'Low Level'!I468,"")</f>
        <v>0</v>
      </c>
      <c r="O468" t="str">
        <f t="shared" si="30"/>
        <v>N</v>
      </c>
      <c r="P468">
        <f>IF(B468=Table1[[#This Row],[Site Name]],Table1[[#This Row],[Linked?]],"")</f>
        <v>0</v>
      </c>
      <c r="Q468">
        <f>IF(B468=Table2[[#This Row],[Site Name]],Table2[[#This Row],[Linked?]],"")</f>
        <v>0</v>
      </c>
      <c r="R468">
        <f>IF(B468='Low Level'!B468,'Low Level'!J468,"")</f>
        <v>0</v>
      </c>
      <c r="S468" t="str">
        <f t="shared" si="31"/>
        <v>N</v>
      </c>
    </row>
    <row r="469" spans="7:19" x14ac:dyDescent="0.25">
      <c r="G469" s="1" t="e">
        <f t="shared" si="28"/>
        <v>#VALUE!</v>
      </c>
      <c r="H469">
        <f>IF(B469=Table1[[#This Row],[Site Name]],Table1[[#This Row],[Contacted?]],"")</f>
        <v>0</v>
      </c>
      <c r="I469" t="str">
        <f>IF(B469=Table2[[#This Row],[Site Name]],Table2[[#This Row],[Contacted?]],"")</f>
        <v/>
      </c>
      <c r="J469">
        <f>IF(B469='Low Level'!B469,'Low Level'!H469,"")</f>
        <v>0</v>
      </c>
      <c r="K469" t="str">
        <f t="shared" si="29"/>
        <v>N</v>
      </c>
      <c r="L469">
        <f>IF(B469=Table1[[#This Row],[Site Name]],Table1[[#This Row],[Responded?]],"")</f>
        <v>0</v>
      </c>
      <c r="M469">
        <f>IF(B469=Table2[[#This Row],[Site Name]],Table2[[#This Row],[Responded?]],"")</f>
        <v>0</v>
      </c>
      <c r="N469">
        <f>IF(B469='Low Level'!B469,'Low Level'!I469,"")</f>
        <v>0</v>
      </c>
      <c r="O469" t="str">
        <f t="shared" si="30"/>
        <v>N</v>
      </c>
      <c r="P469">
        <f>IF(B469=Table1[[#This Row],[Site Name]],Table1[[#This Row],[Linked?]],"")</f>
        <v>0</v>
      </c>
      <c r="Q469">
        <f>IF(B469=Table2[[#This Row],[Site Name]],Table2[[#This Row],[Linked?]],"")</f>
        <v>0</v>
      </c>
      <c r="R469">
        <f>IF(B469='Low Level'!B469,'Low Level'!J469,"")</f>
        <v>0</v>
      </c>
      <c r="S469" t="str">
        <f t="shared" si="31"/>
        <v>N</v>
      </c>
    </row>
    <row r="470" spans="7:19" x14ac:dyDescent="0.25">
      <c r="G470" s="1" t="e">
        <f t="shared" si="28"/>
        <v>#VALUE!</v>
      </c>
      <c r="H470">
        <f>IF(B470=Table1[[#This Row],[Site Name]],Table1[[#This Row],[Contacted?]],"")</f>
        <v>0</v>
      </c>
      <c r="I470" t="str">
        <f>IF(B470=Table2[[#This Row],[Site Name]],Table2[[#This Row],[Contacted?]],"")</f>
        <v/>
      </c>
      <c r="J470">
        <f>IF(B470='Low Level'!B470,'Low Level'!H470,"")</f>
        <v>0</v>
      </c>
      <c r="K470" t="str">
        <f t="shared" si="29"/>
        <v>N</v>
      </c>
      <c r="L470">
        <f>IF(B470=Table1[[#This Row],[Site Name]],Table1[[#This Row],[Responded?]],"")</f>
        <v>0</v>
      </c>
      <c r="M470">
        <f>IF(B470=Table2[[#This Row],[Site Name]],Table2[[#This Row],[Responded?]],"")</f>
        <v>0</v>
      </c>
      <c r="N470">
        <f>IF(B470='Low Level'!B470,'Low Level'!I470,"")</f>
        <v>0</v>
      </c>
      <c r="O470" t="str">
        <f t="shared" si="30"/>
        <v>N</v>
      </c>
      <c r="P470">
        <f>IF(B470=Table1[[#This Row],[Site Name]],Table1[[#This Row],[Linked?]],"")</f>
        <v>0</v>
      </c>
      <c r="Q470">
        <f>IF(B470=Table2[[#This Row],[Site Name]],Table2[[#This Row],[Linked?]],"")</f>
        <v>0</v>
      </c>
      <c r="R470">
        <f>IF(B470='Low Level'!B470,'Low Level'!J470,"")</f>
        <v>0</v>
      </c>
      <c r="S470" t="str">
        <f t="shared" si="31"/>
        <v>N</v>
      </c>
    </row>
    <row r="471" spans="7:19" x14ac:dyDescent="0.25">
      <c r="G471" s="1" t="e">
        <f t="shared" si="28"/>
        <v>#VALUE!</v>
      </c>
      <c r="H471">
        <f>IF(B471=Table1[[#This Row],[Site Name]],Table1[[#This Row],[Contacted?]],"")</f>
        <v>0</v>
      </c>
      <c r="I471" t="str">
        <f>IF(B471=Table2[[#This Row],[Site Name]],Table2[[#This Row],[Contacted?]],"")</f>
        <v/>
      </c>
      <c r="J471">
        <f>IF(B471='Low Level'!B471,'Low Level'!H471,"")</f>
        <v>0</v>
      </c>
      <c r="K471" t="str">
        <f t="shared" si="29"/>
        <v>N</v>
      </c>
      <c r="L471">
        <f>IF(B471=Table1[[#This Row],[Site Name]],Table1[[#This Row],[Responded?]],"")</f>
        <v>0</v>
      </c>
      <c r="M471">
        <f>IF(B471=Table2[[#This Row],[Site Name]],Table2[[#This Row],[Responded?]],"")</f>
        <v>0</v>
      </c>
      <c r="N471">
        <f>IF(B471='Low Level'!B471,'Low Level'!I471,"")</f>
        <v>0</v>
      </c>
      <c r="O471" t="str">
        <f t="shared" si="30"/>
        <v>N</v>
      </c>
      <c r="P471">
        <f>IF(B471=Table1[[#This Row],[Site Name]],Table1[[#This Row],[Linked?]],"")</f>
        <v>0</v>
      </c>
      <c r="Q471">
        <f>IF(B471=Table2[[#This Row],[Site Name]],Table2[[#This Row],[Linked?]],"")</f>
        <v>0</v>
      </c>
      <c r="R471">
        <f>IF(B471='Low Level'!B471,'Low Level'!J471,"")</f>
        <v>0</v>
      </c>
      <c r="S471" t="str">
        <f t="shared" si="31"/>
        <v>N</v>
      </c>
    </row>
    <row r="472" spans="7:19" x14ac:dyDescent="0.25">
      <c r="G472" s="1" t="e">
        <f t="shared" si="28"/>
        <v>#VALUE!</v>
      </c>
      <c r="H472">
        <f>IF(B472=Table1[[#This Row],[Site Name]],Table1[[#This Row],[Contacted?]],"")</f>
        <v>0</v>
      </c>
      <c r="I472" t="str">
        <f>IF(B472=Table2[[#This Row],[Site Name]],Table2[[#This Row],[Contacted?]],"")</f>
        <v/>
      </c>
      <c r="J472">
        <f>IF(B472='Low Level'!B472,'Low Level'!H472,"")</f>
        <v>0</v>
      </c>
      <c r="K472" t="str">
        <f t="shared" si="29"/>
        <v>N</v>
      </c>
      <c r="L472">
        <f>IF(B472=Table1[[#This Row],[Site Name]],Table1[[#This Row],[Responded?]],"")</f>
        <v>0</v>
      </c>
      <c r="M472">
        <f>IF(B472=Table2[[#This Row],[Site Name]],Table2[[#This Row],[Responded?]],"")</f>
        <v>0</v>
      </c>
      <c r="N472">
        <f>IF(B472='Low Level'!B472,'Low Level'!I472,"")</f>
        <v>0</v>
      </c>
      <c r="O472" t="str">
        <f t="shared" si="30"/>
        <v>N</v>
      </c>
      <c r="P472">
        <f>IF(B472=Table1[[#This Row],[Site Name]],Table1[[#This Row],[Linked?]],"")</f>
        <v>0</v>
      </c>
      <c r="Q472">
        <f>IF(B472=Table2[[#This Row],[Site Name]],Table2[[#This Row],[Linked?]],"")</f>
        <v>0</v>
      </c>
      <c r="R472">
        <f>IF(B472='Low Level'!B472,'Low Level'!J472,"")</f>
        <v>0</v>
      </c>
      <c r="S472" t="str">
        <f t="shared" si="31"/>
        <v>N</v>
      </c>
    </row>
    <row r="473" spans="7:19" x14ac:dyDescent="0.25">
      <c r="G473" s="1" t="e">
        <f t="shared" si="28"/>
        <v>#VALUE!</v>
      </c>
      <c r="H473">
        <f>IF(B473=Table1[[#This Row],[Site Name]],Table1[[#This Row],[Contacted?]],"")</f>
        <v>0</v>
      </c>
      <c r="I473" t="str">
        <f>IF(B473=Table2[[#This Row],[Site Name]],Table2[[#This Row],[Contacted?]],"")</f>
        <v/>
      </c>
      <c r="J473">
        <f>IF(B473='Low Level'!B473,'Low Level'!H473,"")</f>
        <v>0</v>
      </c>
      <c r="K473" t="str">
        <f t="shared" si="29"/>
        <v>N</v>
      </c>
      <c r="L473">
        <f>IF(B473=Table1[[#This Row],[Site Name]],Table1[[#This Row],[Responded?]],"")</f>
        <v>0</v>
      </c>
      <c r="M473">
        <f>IF(B473=Table2[[#This Row],[Site Name]],Table2[[#This Row],[Responded?]],"")</f>
        <v>0</v>
      </c>
      <c r="N473">
        <f>IF(B473='Low Level'!B473,'Low Level'!I473,"")</f>
        <v>0</v>
      </c>
      <c r="O473" t="str">
        <f t="shared" si="30"/>
        <v>N</v>
      </c>
      <c r="P473">
        <f>IF(B473=Table1[[#This Row],[Site Name]],Table1[[#This Row],[Linked?]],"")</f>
        <v>0</v>
      </c>
      <c r="Q473">
        <f>IF(B473=Table2[[#This Row],[Site Name]],Table2[[#This Row],[Linked?]],"")</f>
        <v>0</v>
      </c>
      <c r="R473">
        <f>IF(B473='Low Level'!B473,'Low Level'!J473,"")</f>
        <v>0</v>
      </c>
      <c r="S473" t="str">
        <f t="shared" si="31"/>
        <v>N</v>
      </c>
    </row>
    <row r="474" spans="7:19" x14ac:dyDescent="0.25">
      <c r="G474" s="1" t="e">
        <f t="shared" si="28"/>
        <v>#VALUE!</v>
      </c>
      <c r="H474">
        <f>IF(B474=Table1[[#This Row],[Site Name]],Table1[[#This Row],[Contacted?]],"")</f>
        <v>0</v>
      </c>
      <c r="I474" t="str">
        <f>IF(B474=Table2[[#This Row],[Site Name]],Table2[[#This Row],[Contacted?]],"")</f>
        <v/>
      </c>
      <c r="J474">
        <f>IF(B474='Low Level'!B474,'Low Level'!H474,"")</f>
        <v>0</v>
      </c>
      <c r="K474" t="str">
        <f t="shared" si="29"/>
        <v>N</v>
      </c>
      <c r="L474">
        <f>IF(B474=Table1[[#This Row],[Site Name]],Table1[[#This Row],[Responded?]],"")</f>
        <v>0</v>
      </c>
      <c r="M474">
        <f>IF(B474=Table2[[#This Row],[Site Name]],Table2[[#This Row],[Responded?]],"")</f>
        <v>0</v>
      </c>
      <c r="N474">
        <f>IF(B474='Low Level'!B474,'Low Level'!I474,"")</f>
        <v>0</v>
      </c>
      <c r="O474" t="str">
        <f t="shared" si="30"/>
        <v>N</v>
      </c>
      <c r="P474">
        <f>IF(B474=Table1[[#This Row],[Site Name]],Table1[[#This Row],[Linked?]],"")</f>
        <v>0</v>
      </c>
      <c r="Q474">
        <f>IF(B474=Table2[[#This Row],[Site Name]],Table2[[#This Row],[Linked?]],"")</f>
        <v>0</v>
      </c>
      <c r="R474">
        <f>IF(B474='Low Level'!B474,'Low Level'!J474,"")</f>
        <v>0</v>
      </c>
      <c r="S474" t="str">
        <f t="shared" si="31"/>
        <v>N</v>
      </c>
    </row>
    <row r="475" spans="7:19" x14ac:dyDescent="0.25">
      <c r="G475" s="1" t="e">
        <f t="shared" si="28"/>
        <v>#VALUE!</v>
      </c>
      <c r="H475">
        <f>IF(B475=Table1[[#This Row],[Site Name]],Table1[[#This Row],[Contacted?]],"")</f>
        <v>0</v>
      </c>
      <c r="I475" t="str">
        <f>IF(B475=Table2[[#This Row],[Site Name]],Table2[[#This Row],[Contacted?]],"")</f>
        <v/>
      </c>
      <c r="J475">
        <f>IF(B475='Low Level'!B475,'Low Level'!H475,"")</f>
        <v>0</v>
      </c>
      <c r="K475" t="str">
        <f t="shared" si="29"/>
        <v>N</v>
      </c>
      <c r="L475">
        <f>IF(B475=Table1[[#This Row],[Site Name]],Table1[[#This Row],[Responded?]],"")</f>
        <v>0</v>
      </c>
      <c r="M475">
        <f>IF(B475=Table2[[#This Row],[Site Name]],Table2[[#This Row],[Responded?]],"")</f>
        <v>0</v>
      </c>
      <c r="N475">
        <f>IF(B475='Low Level'!B475,'Low Level'!I475,"")</f>
        <v>0</v>
      </c>
      <c r="O475" t="str">
        <f t="shared" si="30"/>
        <v>N</v>
      </c>
      <c r="P475">
        <f>IF(B475=Table1[[#This Row],[Site Name]],Table1[[#This Row],[Linked?]],"")</f>
        <v>0</v>
      </c>
      <c r="Q475">
        <f>IF(B475=Table2[[#This Row],[Site Name]],Table2[[#This Row],[Linked?]],"")</f>
        <v>0</v>
      </c>
      <c r="R475">
        <f>IF(B475='Low Level'!B475,'Low Level'!J475,"")</f>
        <v>0</v>
      </c>
      <c r="S475" t="str">
        <f t="shared" si="31"/>
        <v>N</v>
      </c>
    </row>
    <row r="476" spans="7:19" x14ac:dyDescent="0.25">
      <c r="G476" s="1" t="e">
        <f t="shared" si="28"/>
        <v>#VALUE!</v>
      </c>
      <c r="H476">
        <f>IF(B476=Table1[[#This Row],[Site Name]],Table1[[#This Row],[Contacted?]],"")</f>
        <v>0</v>
      </c>
      <c r="I476" t="str">
        <f>IF(B476=Table2[[#This Row],[Site Name]],Table2[[#This Row],[Contacted?]],"")</f>
        <v/>
      </c>
      <c r="J476">
        <f>IF(B476='Low Level'!B476,'Low Level'!H476,"")</f>
        <v>0</v>
      </c>
      <c r="K476" t="str">
        <f t="shared" si="29"/>
        <v>N</v>
      </c>
      <c r="L476">
        <f>IF(B476=Table1[[#This Row],[Site Name]],Table1[[#This Row],[Responded?]],"")</f>
        <v>0</v>
      </c>
      <c r="M476">
        <f>IF(B476=Table2[[#This Row],[Site Name]],Table2[[#This Row],[Responded?]],"")</f>
        <v>0</v>
      </c>
      <c r="N476">
        <f>IF(B476='Low Level'!B476,'Low Level'!I476,"")</f>
        <v>0</v>
      </c>
      <c r="O476" t="str">
        <f t="shared" si="30"/>
        <v>N</v>
      </c>
      <c r="P476">
        <f>IF(B476=Table1[[#This Row],[Site Name]],Table1[[#This Row],[Linked?]],"")</f>
        <v>0</v>
      </c>
      <c r="Q476">
        <f>IF(B476=Table2[[#This Row],[Site Name]],Table2[[#This Row],[Linked?]],"")</f>
        <v>0</v>
      </c>
      <c r="R476">
        <f>IF(B476='Low Level'!B476,'Low Level'!J476,"")</f>
        <v>0</v>
      </c>
      <c r="S476" t="str">
        <f t="shared" si="31"/>
        <v>N</v>
      </c>
    </row>
    <row r="477" spans="7:19" x14ac:dyDescent="0.25">
      <c r="G477" s="1" t="e">
        <f t="shared" si="28"/>
        <v>#VALUE!</v>
      </c>
      <c r="H477">
        <f>IF(B477=Table1[[#This Row],[Site Name]],Table1[[#This Row],[Contacted?]],"")</f>
        <v>0</v>
      </c>
      <c r="I477" t="str">
        <f>IF(B477=Table2[[#This Row],[Site Name]],Table2[[#This Row],[Contacted?]],"")</f>
        <v/>
      </c>
      <c r="J477">
        <f>IF(B477='Low Level'!B477,'Low Level'!H477,"")</f>
        <v>0</v>
      </c>
      <c r="K477" t="str">
        <f t="shared" si="29"/>
        <v>N</v>
      </c>
      <c r="L477">
        <f>IF(B477=Table1[[#This Row],[Site Name]],Table1[[#This Row],[Responded?]],"")</f>
        <v>0</v>
      </c>
      <c r="M477">
        <f>IF(B477=Table2[[#This Row],[Site Name]],Table2[[#This Row],[Responded?]],"")</f>
        <v>0</v>
      </c>
      <c r="N477">
        <f>IF(B477='Low Level'!B477,'Low Level'!I477,"")</f>
        <v>0</v>
      </c>
      <c r="O477" t="str">
        <f t="shared" si="30"/>
        <v>N</v>
      </c>
      <c r="P477">
        <f>IF(B477=Table1[[#This Row],[Site Name]],Table1[[#This Row],[Linked?]],"")</f>
        <v>0</v>
      </c>
      <c r="Q477">
        <f>IF(B477=Table2[[#This Row],[Site Name]],Table2[[#This Row],[Linked?]],"")</f>
        <v>0</v>
      </c>
      <c r="R477">
        <f>IF(B477='Low Level'!B477,'Low Level'!J477,"")</f>
        <v>0</v>
      </c>
      <c r="S477" t="str">
        <f t="shared" si="31"/>
        <v>N</v>
      </c>
    </row>
    <row r="478" spans="7:19" x14ac:dyDescent="0.25">
      <c r="G478" s="1" t="e">
        <f t="shared" si="28"/>
        <v>#VALUE!</v>
      </c>
      <c r="H478">
        <f>IF(B478=Table1[[#This Row],[Site Name]],Table1[[#This Row],[Contacted?]],"")</f>
        <v>0</v>
      </c>
      <c r="I478" t="str">
        <f>IF(B478=Table2[[#This Row],[Site Name]],Table2[[#This Row],[Contacted?]],"")</f>
        <v/>
      </c>
      <c r="J478">
        <f>IF(B478='Low Level'!B478,'Low Level'!H478,"")</f>
        <v>0</v>
      </c>
      <c r="K478" t="str">
        <f t="shared" si="29"/>
        <v>N</v>
      </c>
      <c r="L478">
        <f>IF(B478=Table1[[#This Row],[Site Name]],Table1[[#This Row],[Responded?]],"")</f>
        <v>0</v>
      </c>
      <c r="M478">
        <f>IF(B478=Table2[[#This Row],[Site Name]],Table2[[#This Row],[Responded?]],"")</f>
        <v>0</v>
      </c>
      <c r="N478">
        <f>IF(B478='Low Level'!B478,'Low Level'!I478,"")</f>
        <v>0</v>
      </c>
      <c r="O478" t="str">
        <f t="shared" si="30"/>
        <v>N</v>
      </c>
      <c r="P478">
        <f>IF(B478=Table1[[#This Row],[Site Name]],Table1[[#This Row],[Linked?]],"")</f>
        <v>0</v>
      </c>
      <c r="Q478">
        <f>IF(B478=Table2[[#This Row],[Site Name]],Table2[[#This Row],[Linked?]],"")</f>
        <v>0</v>
      </c>
      <c r="R478">
        <f>IF(B478='Low Level'!B478,'Low Level'!J478,"")</f>
        <v>0</v>
      </c>
      <c r="S478" t="str">
        <f t="shared" si="31"/>
        <v>N</v>
      </c>
    </row>
    <row r="479" spans="7:19" x14ac:dyDescent="0.25">
      <c r="G479" s="1" t="e">
        <f t="shared" si="28"/>
        <v>#VALUE!</v>
      </c>
      <c r="H479">
        <f>IF(B479=Table1[[#This Row],[Site Name]],Table1[[#This Row],[Contacted?]],"")</f>
        <v>0</v>
      </c>
      <c r="I479" t="str">
        <f>IF(B479=Table2[[#This Row],[Site Name]],Table2[[#This Row],[Contacted?]],"")</f>
        <v/>
      </c>
      <c r="J479">
        <f>IF(B479='Low Level'!B479,'Low Level'!H479,"")</f>
        <v>0</v>
      </c>
      <c r="K479" t="str">
        <f t="shared" si="29"/>
        <v>N</v>
      </c>
      <c r="L479">
        <f>IF(B479=Table1[[#This Row],[Site Name]],Table1[[#This Row],[Responded?]],"")</f>
        <v>0</v>
      </c>
      <c r="M479">
        <f>IF(B479=Table2[[#This Row],[Site Name]],Table2[[#This Row],[Responded?]],"")</f>
        <v>0</v>
      </c>
      <c r="N479">
        <f>IF(B479='Low Level'!B479,'Low Level'!I479,"")</f>
        <v>0</v>
      </c>
      <c r="O479" t="str">
        <f t="shared" si="30"/>
        <v>N</v>
      </c>
      <c r="P479">
        <f>IF(B479=Table1[[#This Row],[Site Name]],Table1[[#This Row],[Linked?]],"")</f>
        <v>0</v>
      </c>
      <c r="Q479">
        <f>IF(B479=Table2[[#This Row],[Site Name]],Table2[[#This Row],[Linked?]],"")</f>
        <v>0</v>
      </c>
      <c r="R479">
        <f>IF(B479='Low Level'!B479,'Low Level'!J479,"")</f>
        <v>0</v>
      </c>
      <c r="S479" t="str">
        <f t="shared" si="31"/>
        <v>N</v>
      </c>
    </row>
    <row r="480" spans="7:19" x14ac:dyDescent="0.25">
      <c r="G480" s="1" t="e">
        <f t="shared" si="28"/>
        <v>#VALUE!</v>
      </c>
      <c r="H480">
        <f>IF(B480=Table1[[#This Row],[Site Name]],Table1[[#This Row],[Contacted?]],"")</f>
        <v>0</v>
      </c>
      <c r="I480" t="str">
        <f>IF(B480=Table2[[#This Row],[Site Name]],Table2[[#This Row],[Contacted?]],"")</f>
        <v/>
      </c>
      <c r="J480">
        <f>IF(B480='Low Level'!B480,'Low Level'!H480,"")</f>
        <v>0</v>
      </c>
      <c r="K480" t="str">
        <f t="shared" si="29"/>
        <v>N</v>
      </c>
      <c r="L480">
        <f>IF(B480=Table1[[#This Row],[Site Name]],Table1[[#This Row],[Responded?]],"")</f>
        <v>0</v>
      </c>
      <c r="M480">
        <f>IF(B480=Table2[[#This Row],[Site Name]],Table2[[#This Row],[Responded?]],"")</f>
        <v>0</v>
      </c>
      <c r="N480">
        <f>IF(B480='Low Level'!B480,'Low Level'!I480,"")</f>
        <v>0</v>
      </c>
      <c r="O480" t="str">
        <f t="shared" si="30"/>
        <v>N</v>
      </c>
      <c r="P480">
        <f>IF(B480=Table1[[#This Row],[Site Name]],Table1[[#This Row],[Linked?]],"")</f>
        <v>0</v>
      </c>
      <c r="Q480">
        <f>IF(B480=Table2[[#This Row],[Site Name]],Table2[[#This Row],[Linked?]],"")</f>
        <v>0</v>
      </c>
      <c r="R480">
        <f>IF(B480='Low Level'!B480,'Low Level'!J480,"")</f>
        <v>0</v>
      </c>
      <c r="S480" t="str">
        <f t="shared" si="31"/>
        <v>N</v>
      </c>
    </row>
    <row r="481" spans="7:19" x14ac:dyDescent="0.25">
      <c r="G481" s="1" t="e">
        <f t="shared" si="28"/>
        <v>#VALUE!</v>
      </c>
      <c r="H481">
        <f>IF(B481=Table1[[#This Row],[Site Name]],Table1[[#This Row],[Contacted?]],"")</f>
        <v>0</v>
      </c>
      <c r="I481" t="str">
        <f>IF(B481=Table2[[#This Row],[Site Name]],Table2[[#This Row],[Contacted?]],"")</f>
        <v/>
      </c>
      <c r="J481">
        <f>IF(B481='Low Level'!B481,'Low Level'!H481,"")</f>
        <v>0</v>
      </c>
      <c r="K481" t="str">
        <f t="shared" si="29"/>
        <v>N</v>
      </c>
      <c r="L481">
        <f>IF(B481=Table1[[#This Row],[Site Name]],Table1[[#This Row],[Responded?]],"")</f>
        <v>0</v>
      </c>
      <c r="M481">
        <f>IF(B481=Table2[[#This Row],[Site Name]],Table2[[#This Row],[Responded?]],"")</f>
        <v>0</v>
      </c>
      <c r="N481">
        <f>IF(B481='Low Level'!B481,'Low Level'!I481,"")</f>
        <v>0</v>
      </c>
      <c r="O481" t="str">
        <f t="shared" si="30"/>
        <v>N</v>
      </c>
      <c r="P481">
        <f>IF(B481=Table1[[#This Row],[Site Name]],Table1[[#This Row],[Linked?]],"")</f>
        <v>0</v>
      </c>
      <c r="Q481">
        <f>IF(B481=Table2[[#This Row],[Site Name]],Table2[[#This Row],[Linked?]],"")</f>
        <v>0</v>
      </c>
      <c r="R481">
        <f>IF(B481='Low Level'!B481,'Low Level'!J481,"")</f>
        <v>0</v>
      </c>
      <c r="S481" t="str">
        <f t="shared" si="31"/>
        <v>N</v>
      </c>
    </row>
    <row r="482" spans="7:19" x14ac:dyDescent="0.25">
      <c r="G482" s="1" t="e">
        <f t="shared" si="28"/>
        <v>#VALUE!</v>
      </c>
      <c r="H482">
        <f>IF(B482=Table1[[#This Row],[Site Name]],Table1[[#This Row],[Contacted?]],"")</f>
        <v>0</v>
      </c>
      <c r="I482" t="str">
        <f>IF(B482=Table2[[#This Row],[Site Name]],Table2[[#This Row],[Contacted?]],"")</f>
        <v/>
      </c>
      <c r="J482">
        <f>IF(B482='Low Level'!B482,'Low Level'!H482,"")</f>
        <v>0</v>
      </c>
      <c r="K482" t="str">
        <f t="shared" si="29"/>
        <v>N</v>
      </c>
      <c r="L482">
        <f>IF(B482=Table1[[#This Row],[Site Name]],Table1[[#This Row],[Responded?]],"")</f>
        <v>0</v>
      </c>
      <c r="M482">
        <f>IF(B482=Table2[[#This Row],[Site Name]],Table2[[#This Row],[Responded?]],"")</f>
        <v>0</v>
      </c>
      <c r="N482">
        <f>IF(B482='Low Level'!B482,'Low Level'!I482,"")</f>
        <v>0</v>
      </c>
      <c r="O482" t="str">
        <f t="shared" si="30"/>
        <v>N</v>
      </c>
      <c r="P482">
        <f>IF(B482=Table1[[#This Row],[Site Name]],Table1[[#This Row],[Linked?]],"")</f>
        <v>0</v>
      </c>
      <c r="Q482">
        <f>IF(B482=Table2[[#This Row],[Site Name]],Table2[[#This Row],[Linked?]],"")</f>
        <v>0</v>
      </c>
      <c r="R482">
        <f>IF(B482='Low Level'!B482,'Low Level'!J482,"")</f>
        <v>0</v>
      </c>
      <c r="S482" t="str">
        <f t="shared" si="31"/>
        <v>N</v>
      </c>
    </row>
    <row r="483" spans="7:19" x14ac:dyDescent="0.25">
      <c r="G483" s="1" t="e">
        <f t="shared" si="28"/>
        <v>#VALUE!</v>
      </c>
      <c r="H483">
        <f>IF(B483=Table1[[#This Row],[Site Name]],Table1[[#This Row],[Contacted?]],"")</f>
        <v>0</v>
      </c>
      <c r="I483" t="str">
        <f>IF(B483=Table2[[#This Row],[Site Name]],Table2[[#This Row],[Contacted?]],"")</f>
        <v/>
      </c>
      <c r="J483">
        <f>IF(B483='Low Level'!B483,'Low Level'!H483,"")</f>
        <v>0</v>
      </c>
      <c r="K483" t="str">
        <f t="shared" si="29"/>
        <v>N</v>
      </c>
      <c r="L483">
        <f>IF(B483=Table1[[#This Row],[Site Name]],Table1[[#This Row],[Responded?]],"")</f>
        <v>0</v>
      </c>
      <c r="M483">
        <f>IF(B483=Table2[[#This Row],[Site Name]],Table2[[#This Row],[Responded?]],"")</f>
        <v>0</v>
      </c>
      <c r="N483">
        <f>IF(B483='Low Level'!B483,'Low Level'!I483,"")</f>
        <v>0</v>
      </c>
      <c r="O483" t="str">
        <f t="shared" si="30"/>
        <v>N</v>
      </c>
      <c r="P483">
        <f>IF(B483=Table1[[#This Row],[Site Name]],Table1[[#This Row],[Linked?]],"")</f>
        <v>0</v>
      </c>
      <c r="Q483">
        <f>IF(B483=Table2[[#This Row],[Site Name]],Table2[[#This Row],[Linked?]],"")</f>
        <v>0</v>
      </c>
      <c r="R483">
        <f>IF(B483='Low Level'!B483,'Low Level'!J483,"")</f>
        <v>0</v>
      </c>
      <c r="S483" t="str">
        <f t="shared" si="31"/>
        <v>N</v>
      </c>
    </row>
    <row r="484" spans="7:19" x14ac:dyDescent="0.25">
      <c r="G484" s="1" t="e">
        <f t="shared" si="28"/>
        <v>#VALUE!</v>
      </c>
      <c r="H484">
        <f>IF(B484=Table1[[#This Row],[Site Name]],Table1[[#This Row],[Contacted?]],"")</f>
        <v>0</v>
      </c>
      <c r="I484" t="str">
        <f>IF(B484=Table2[[#This Row],[Site Name]],Table2[[#This Row],[Contacted?]],"")</f>
        <v/>
      </c>
      <c r="J484">
        <f>IF(B484='Low Level'!B484,'Low Level'!H484,"")</f>
        <v>0</v>
      </c>
      <c r="K484" t="str">
        <f t="shared" si="29"/>
        <v>N</v>
      </c>
      <c r="L484">
        <f>IF(B484=Table1[[#This Row],[Site Name]],Table1[[#This Row],[Responded?]],"")</f>
        <v>0</v>
      </c>
      <c r="M484">
        <f>IF(B484=Table2[[#This Row],[Site Name]],Table2[[#This Row],[Responded?]],"")</f>
        <v>0</v>
      </c>
      <c r="N484">
        <f>IF(B484='Low Level'!B484,'Low Level'!I484,"")</f>
        <v>0</v>
      </c>
      <c r="O484" t="str">
        <f t="shared" si="30"/>
        <v>N</v>
      </c>
      <c r="P484">
        <f>IF(B484=Table1[[#This Row],[Site Name]],Table1[[#This Row],[Linked?]],"")</f>
        <v>0</v>
      </c>
      <c r="Q484">
        <f>IF(B484=Table2[[#This Row],[Site Name]],Table2[[#This Row],[Linked?]],"")</f>
        <v>0</v>
      </c>
      <c r="R484">
        <f>IF(B484='Low Level'!B484,'Low Level'!J484,"")</f>
        <v>0</v>
      </c>
      <c r="S484" t="str">
        <f t="shared" si="31"/>
        <v>N</v>
      </c>
    </row>
    <row r="485" spans="7:19" x14ac:dyDescent="0.25">
      <c r="G485" s="1" t="e">
        <f t="shared" si="28"/>
        <v>#VALUE!</v>
      </c>
      <c r="H485">
        <f>IF(B485=Table1[[#This Row],[Site Name]],Table1[[#This Row],[Contacted?]],"")</f>
        <v>0</v>
      </c>
      <c r="I485" t="str">
        <f>IF(B485=Table2[[#This Row],[Site Name]],Table2[[#This Row],[Contacted?]],"")</f>
        <v/>
      </c>
      <c r="J485">
        <f>IF(B485='Low Level'!B485,'Low Level'!H485,"")</f>
        <v>0</v>
      </c>
      <c r="K485" t="str">
        <f t="shared" si="29"/>
        <v>N</v>
      </c>
      <c r="L485">
        <f>IF(B485=Table1[[#This Row],[Site Name]],Table1[[#This Row],[Responded?]],"")</f>
        <v>0</v>
      </c>
      <c r="M485">
        <f>IF(B485=Table2[[#This Row],[Site Name]],Table2[[#This Row],[Responded?]],"")</f>
        <v>0</v>
      </c>
      <c r="N485">
        <f>IF(B485='Low Level'!B485,'Low Level'!I485,"")</f>
        <v>0</v>
      </c>
      <c r="O485" t="str">
        <f t="shared" si="30"/>
        <v>N</v>
      </c>
      <c r="P485">
        <f>IF(B485=Table1[[#This Row],[Site Name]],Table1[[#This Row],[Linked?]],"")</f>
        <v>0</v>
      </c>
      <c r="Q485">
        <f>IF(B485=Table2[[#This Row],[Site Name]],Table2[[#This Row],[Linked?]],"")</f>
        <v>0</v>
      </c>
      <c r="R485">
        <f>IF(B485='Low Level'!B485,'Low Level'!J485,"")</f>
        <v>0</v>
      </c>
      <c r="S485" t="str">
        <f t="shared" si="31"/>
        <v>N</v>
      </c>
    </row>
    <row r="486" spans="7:19" x14ac:dyDescent="0.25">
      <c r="G486" s="1" t="e">
        <f t="shared" si="28"/>
        <v>#VALUE!</v>
      </c>
      <c r="H486">
        <f>IF(B486=Table1[[#This Row],[Site Name]],Table1[[#This Row],[Contacted?]],"")</f>
        <v>0</v>
      </c>
      <c r="I486" t="str">
        <f>IF(B486=Table2[[#This Row],[Site Name]],Table2[[#This Row],[Contacted?]],"")</f>
        <v/>
      </c>
      <c r="J486">
        <f>IF(B486='Low Level'!B486,'Low Level'!H486,"")</f>
        <v>0</v>
      </c>
      <c r="K486" t="str">
        <f t="shared" si="29"/>
        <v>N</v>
      </c>
      <c r="L486">
        <f>IF(B486=Table1[[#This Row],[Site Name]],Table1[[#This Row],[Responded?]],"")</f>
        <v>0</v>
      </c>
      <c r="M486">
        <f>IF(B486=Table2[[#This Row],[Site Name]],Table2[[#This Row],[Responded?]],"")</f>
        <v>0</v>
      </c>
      <c r="N486">
        <f>IF(B486='Low Level'!B486,'Low Level'!I486,"")</f>
        <v>0</v>
      </c>
      <c r="O486" t="str">
        <f t="shared" si="30"/>
        <v>N</v>
      </c>
      <c r="P486">
        <f>IF(B486=Table1[[#This Row],[Site Name]],Table1[[#This Row],[Linked?]],"")</f>
        <v>0</v>
      </c>
      <c r="Q486">
        <f>IF(B486=Table2[[#This Row],[Site Name]],Table2[[#This Row],[Linked?]],"")</f>
        <v>0</v>
      </c>
      <c r="R486">
        <f>IF(B486='Low Level'!B486,'Low Level'!J486,"")</f>
        <v>0</v>
      </c>
      <c r="S486" t="str">
        <f t="shared" si="31"/>
        <v>N</v>
      </c>
    </row>
    <row r="487" spans="7:19" x14ac:dyDescent="0.25">
      <c r="G487" s="1" t="e">
        <f t="shared" si="28"/>
        <v>#VALUE!</v>
      </c>
      <c r="H487">
        <f>IF(B487=Table1[[#This Row],[Site Name]],Table1[[#This Row],[Contacted?]],"")</f>
        <v>0</v>
      </c>
      <c r="I487" t="str">
        <f>IF(B487=Table2[[#This Row],[Site Name]],Table2[[#This Row],[Contacted?]],"")</f>
        <v/>
      </c>
      <c r="J487">
        <f>IF(B487='Low Level'!B487,'Low Level'!H487,"")</f>
        <v>0</v>
      </c>
      <c r="K487" t="str">
        <f t="shared" si="29"/>
        <v>N</v>
      </c>
      <c r="L487">
        <f>IF(B487=Table1[[#This Row],[Site Name]],Table1[[#This Row],[Responded?]],"")</f>
        <v>0</v>
      </c>
      <c r="M487">
        <f>IF(B487=Table2[[#This Row],[Site Name]],Table2[[#This Row],[Responded?]],"")</f>
        <v>0</v>
      </c>
      <c r="N487">
        <f>IF(B487='Low Level'!B487,'Low Level'!I487,"")</f>
        <v>0</v>
      </c>
      <c r="O487" t="str">
        <f t="shared" si="30"/>
        <v>N</v>
      </c>
      <c r="P487">
        <f>IF(B487=Table1[[#This Row],[Site Name]],Table1[[#This Row],[Linked?]],"")</f>
        <v>0</v>
      </c>
      <c r="Q487">
        <f>IF(B487=Table2[[#This Row],[Site Name]],Table2[[#This Row],[Linked?]],"")</f>
        <v>0</v>
      </c>
      <c r="R487">
        <f>IF(B487='Low Level'!B487,'Low Level'!J487,"")</f>
        <v>0</v>
      </c>
      <c r="S487" t="str">
        <f t="shared" si="31"/>
        <v>N</v>
      </c>
    </row>
    <row r="488" spans="7:19" x14ac:dyDescent="0.25">
      <c r="G488" s="1" t="e">
        <f t="shared" si="28"/>
        <v>#VALUE!</v>
      </c>
      <c r="H488">
        <f>IF(B488=Table1[[#This Row],[Site Name]],Table1[[#This Row],[Contacted?]],"")</f>
        <v>0</v>
      </c>
      <c r="I488" t="str">
        <f>IF(B488=Table2[[#This Row],[Site Name]],Table2[[#This Row],[Contacted?]],"")</f>
        <v/>
      </c>
      <c r="J488">
        <f>IF(B488='Low Level'!B488,'Low Level'!H488,"")</f>
        <v>0</v>
      </c>
      <c r="K488" t="str">
        <f t="shared" si="29"/>
        <v>N</v>
      </c>
      <c r="L488">
        <f>IF(B488=Table1[[#This Row],[Site Name]],Table1[[#This Row],[Responded?]],"")</f>
        <v>0</v>
      </c>
      <c r="M488">
        <f>IF(B488=Table2[[#This Row],[Site Name]],Table2[[#This Row],[Responded?]],"")</f>
        <v>0</v>
      </c>
      <c r="N488">
        <f>IF(B488='Low Level'!B488,'Low Level'!I488,"")</f>
        <v>0</v>
      </c>
      <c r="O488" t="str">
        <f t="shared" si="30"/>
        <v>N</v>
      </c>
      <c r="P488">
        <f>IF(B488=Table1[[#This Row],[Site Name]],Table1[[#This Row],[Linked?]],"")</f>
        <v>0</v>
      </c>
      <c r="Q488">
        <f>IF(B488=Table2[[#This Row],[Site Name]],Table2[[#This Row],[Linked?]],"")</f>
        <v>0</v>
      </c>
      <c r="R488">
        <f>IF(B488='Low Level'!B488,'Low Level'!J488,"")</f>
        <v>0</v>
      </c>
      <c r="S488" t="str">
        <f t="shared" si="31"/>
        <v>N</v>
      </c>
    </row>
    <row r="489" spans="7:19" x14ac:dyDescent="0.25">
      <c r="G489" s="1" t="e">
        <f t="shared" si="28"/>
        <v>#VALUE!</v>
      </c>
      <c r="H489">
        <f>IF(B489=Table1[[#This Row],[Site Name]],Table1[[#This Row],[Contacted?]],"")</f>
        <v>0</v>
      </c>
      <c r="I489" t="str">
        <f>IF(B489=Table2[[#This Row],[Site Name]],Table2[[#This Row],[Contacted?]],"")</f>
        <v/>
      </c>
      <c r="J489">
        <f>IF(B489='Low Level'!B489,'Low Level'!H489,"")</f>
        <v>0</v>
      </c>
      <c r="K489" t="str">
        <f t="shared" si="29"/>
        <v>N</v>
      </c>
      <c r="L489">
        <f>IF(B489=Table1[[#This Row],[Site Name]],Table1[[#This Row],[Responded?]],"")</f>
        <v>0</v>
      </c>
      <c r="M489">
        <f>IF(B489=Table2[[#This Row],[Site Name]],Table2[[#This Row],[Responded?]],"")</f>
        <v>0</v>
      </c>
      <c r="N489">
        <f>IF(B489='Low Level'!B489,'Low Level'!I489,"")</f>
        <v>0</v>
      </c>
      <c r="O489" t="str">
        <f t="shared" si="30"/>
        <v>N</v>
      </c>
      <c r="P489">
        <f>IF(B489=Table1[[#This Row],[Site Name]],Table1[[#This Row],[Linked?]],"")</f>
        <v>0</v>
      </c>
      <c r="Q489">
        <f>IF(B489=Table2[[#This Row],[Site Name]],Table2[[#This Row],[Linked?]],"")</f>
        <v>0</v>
      </c>
      <c r="R489">
        <f>IF(B489='Low Level'!B489,'Low Level'!J489,"")</f>
        <v>0</v>
      </c>
      <c r="S489" t="str">
        <f t="shared" si="31"/>
        <v>N</v>
      </c>
    </row>
    <row r="490" spans="7:19" x14ac:dyDescent="0.25">
      <c r="G490" s="1" t="e">
        <f t="shared" si="28"/>
        <v>#VALUE!</v>
      </c>
      <c r="H490">
        <f>IF(B490=Table1[[#This Row],[Site Name]],Table1[[#This Row],[Contacted?]],"")</f>
        <v>0</v>
      </c>
      <c r="I490" t="str">
        <f>IF(B490=Table2[[#This Row],[Site Name]],Table2[[#This Row],[Contacted?]],"")</f>
        <v/>
      </c>
      <c r="J490">
        <f>IF(B490='Low Level'!B490,'Low Level'!H490,"")</f>
        <v>0</v>
      </c>
      <c r="K490" t="str">
        <f t="shared" si="29"/>
        <v>N</v>
      </c>
      <c r="L490">
        <f>IF(B490=Table1[[#This Row],[Site Name]],Table1[[#This Row],[Responded?]],"")</f>
        <v>0</v>
      </c>
      <c r="M490">
        <f>IF(B490=Table2[[#This Row],[Site Name]],Table2[[#This Row],[Responded?]],"")</f>
        <v>0</v>
      </c>
      <c r="N490">
        <f>IF(B490='Low Level'!B490,'Low Level'!I490,"")</f>
        <v>0</v>
      </c>
      <c r="O490" t="str">
        <f t="shared" si="30"/>
        <v>N</v>
      </c>
      <c r="P490">
        <f>IF(B490=Table1[[#This Row],[Site Name]],Table1[[#This Row],[Linked?]],"")</f>
        <v>0</v>
      </c>
      <c r="Q490">
        <f>IF(B490=Table2[[#This Row],[Site Name]],Table2[[#This Row],[Linked?]],"")</f>
        <v>0</v>
      </c>
      <c r="R490">
        <f>IF(B490='Low Level'!B490,'Low Level'!J490,"")</f>
        <v>0</v>
      </c>
      <c r="S490" t="str">
        <f t="shared" si="31"/>
        <v>N</v>
      </c>
    </row>
    <row r="491" spans="7:19" x14ac:dyDescent="0.25">
      <c r="G491" s="1" t="e">
        <f t="shared" si="28"/>
        <v>#VALUE!</v>
      </c>
      <c r="H491">
        <f>IF(B491=Table1[[#This Row],[Site Name]],Table1[[#This Row],[Contacted?]],"")</f>
        <v>0</v>
      </c>
      <c r="I491" t="str">
        <f>IF(B491=Table2[[#This Row],[Site Name]],Table2[[#This Row],[Contacted?]],"")</f>
        <v/>
      </c>
      <c r="J491">
        <f>IF(B491='Low Level'!B491,'Low Level'!H491,"")</f>
        <v>0</v>
      </c>
      <c r="K491" t="str">
        <f t="shared" si="29"/>
        <v>N</v>
      </c>
      <c r="L491">
        <f>IF(B491=Table1[[#This Row],[Site Name]],Table1[[#This Row],[Responded?]],"")</f>
        <v>0</v>
      </c>
      <c r="M491">
        <f>IF(B491=Table2[[#This Row],[Site Name]],Table2[[#This Row],[Responded?]],"")</f>
        <v>0</v>
      </c>
      <c r="N491">
        <f>IF(B491='Low Level'!B491,'Low Level'!I491,"")</f>
        <v>0</v>
      </c>
      <c r="O491" t="str">
        <f t="shared" si="30"/>
        <v>N</v>
      </c>
      <c r="P491">
        <f>IF(B491=Table1[[#This Row],[Site Name]],Table1[[#This Row],[Linked?]],"")</f>
        <v>0</v>
      </c>
      <c r="Q491">
        <f>IF(B491=Table2[[#This Row],[Site Name]],Table2[[#This Row],[Linked?]],"")</f>
        <v>0</v>
      </c>
      <c r="R491">
        <f>IF(B491='Low Level'!B491,'Low Level'!J491,"")</f>
        <v>0</v>
      </c>
      <c r="S491" t="str">
        <f t="shared" si="31"/>
        <v>N</v>
      </c>
    </row>
    <row r="492" spans="7:19" x14ac:dyDescent="0.25">
      <c r="G492" s="1" t="e">
        <f t="shared" si="28"/>
        <v>#VALUE!</v>
      </c>
      <c r="H492">
        <f>IF(B492=Table1[[#This Row],[Site Name]],Table1[[#This Row],[Contacted?]],"")</f>
        <v>0</v>
      </c>
      <c r="I492" t="str">
        <f>IF(B492=Table2[[#This Row],[Site Name]],Table2[[#This Row],[Contacted?]],"")</f>
        <v/>
      </c>
      <c r="J492">
        <f>IF(B492='Low Level'!B492,'Low Level'!H492,"")</f>
        <v>0</v>
      </c>
      <c r="K492" t="str">
        <f t="shared" si="29"/>
        <v>N</v>
      </c>
      <c r="L492">
        <f>IF(B492=Table1[[#This Row],[Site Name]],Table1[[#This Row],[Responded?]],"")</f>
        <v>0</v>
      </c>
      <c r="M492">
        <f>IF(B492=Table2[[#This Row],[Site Name]],Table2[[#This Row],[Responded?]],"")</f>
        <v>0</v>
      </c>
      <c r="N492">
        <f>IF(B492='Low Level'!B492,'Low Level'!I492,"")</f>
        <v>0</v>
      </c>
      <c r="O492" t="str">
        <f t="shared" si="30"/>
        <v>N</v>
      </c>
      <c r="P492">
        <f>IF(B492=Table1[[#This Row],[Site Name]],Table1[[#This Row],[Linked?]],"")</f>
        <v>0</v>
      </c>
      <c r="Q492">
        <f>IF(B492=Table2[[#This Row],[Site Name]],Table2[[#This Row],[Linked?]],"")</f>
        <v>0</v>
      </c>
      <c r="R492">
        <f>IF(B492='Low Level'!B492,'Low Level'!J492,"")</f>
        <v>0</v>
      </c>
      <c r="S492" t="str">
        <f t="shared" si="31"/>
        <v>N</v>
      </c>
    </row>
    <row r="493" spans="7:19" x14ac:dyDescent="0.25">
      <c r="G493" s="1" t="e">
        <f t="shared" si="28"/>
        <v>#VALUE!</v>
      </c>
      <c r="H493">
        <f>IF(B493=Table1[[#This Row],[Site Name]],Table1[[#This Row],[Contacted?]],"")</f>
        <v>0</v>
      </c>
      <c r="I493" t="str">
        <f>IF(B493=Table2[[#This Row],[Site Name]],Table2[[#This Row],[Contacted?]],"")</f>
        <v/>
      </c>
      <c r="J493">
        <f>IF(B493='Low Level'!B493,'Low Level'!H493,"")</f>
        <v>0</v>
      </c>
      <c r="K493" t="str">
        <f t="shared" si="29"/>
        <v>N</v>
      </c>
      <c r="L493">
        <f>IF(B493=Table1[[#This Row],[Site Name]],Table1[[#This Row],[Responded?]],"")</f>
        <v>0</v>
      </c>
      <c r="M493">
        <f>IF(B493=Table2[[#This Row],[Site Name]],Table2[[#This Row],[Responded?]],"")</f>
        <v>0</v>
      </c>
      <c r="N493">
        <f>IF(B493='Low Level'!B493,'Low Level'!I493,"")</f>
        <v>0</v>
      </c>
      <c r="O493" t="str">
        <f t="shared" si="30"/>
        <v>N</v>
      </c>
      <c r="P493">
        <f>IF(B493=Table1[[#This Row],[Site Name]],Table1[[#This Row],[Linked?]],"")</f>
        <v>0</v>
      </c>
      <c r="Q493">
        <f>IF(B493=Table2[[#This Row],[Site Name]],Table2[[#This Row],[Linked?]],"")</f>
        <v>0</v>
      </c>
      <c r="R493">
        <f>IF(B493='Low Level'!B493,'Low Level'!J493,"")</f>
        <v>0</v>
      </c>
      <c r="S493" t="str">
        <f t="shared" si="31"/>
        <v>N</v>
      </c>
    </row>
    <row r="494" spans="7:19" x14ac:dyDescent="0.25">
      <c r="G494" s="1" t="e">
        <f t="shared" si="28"/>
        <v>#VALUE!</v>
      </c>
      <c r="H494">
        <f>IF(B494=Table1[[#This Row],[Site Name]],Table1[[#This Row],[Contacted?]],"")</f>
        <v>0</v>
      </c>
      <c r="I494" t="str">
        <f>IF(B494=Table2[[#This Row],[Site Name]],Table2[[#This Row],[Contacted?]],"")</f>
        <v/>
      </c>
      <c r="J494">
        <f>IF(B494='Low Level'!B494,'Low Level'!H494,"")</f>
        <v>0</v>
      </c>
      <c r="K494" t="str">
        <f t="shared" si="29"/>
        <v>N</v>
      </c>
      <c r="L494">
        <f>IF(B494=Table1[[#This Row],[Site Name]],Table1[[#This Row],[Responded?]],"")</f>
        <v>0</v>
      </c>
      <c r="M494">
        <f>IF(B494=Table2[[#This Row],[Site Name]],Table2[[#This Row],[Responded?]],"")</f>
        <v>0</v>
      </c>
      <c r="N494">
        <f>IF(B494='Low Level'!B494,'Low Level'!I494,"")</f>
        <v>0</v>
      </c>
      <c r="O494" t="str">
        <f t="shared" si="30"/>
        <v>N</v>
      </c>
      <c r="P494">
        <f>IF(B494=Table1[[#This Row],[Site Name]],Table1[[#This Row],[Linked?]],"")</f>
        <v>0</v>
      </c>
      <c r="Q494">
        <f>IF(B494=Table2[[#This Row],[Site Name]],Table2[[#This Row],[Linked?]],"")</f>
        <v>0</v>
      </c>
      <c r="R494">
        <f>IF(B494='Low Level'!B494,'Low Level'!J494,"")</f>
        <v>0</v>
      </c>
      <c r="S494" t="str">
        <f t="shared" si="31"/>
        <v>N</v>
      </c>
    </row>
    <row r="495" spans="7:19" x14ac:dyDescent="0.25">
      <c r="G495" s="1" t="e">
        <f t="shared" si="28"/>
        <v>#VALUE!</v>
      </c>
      <c r="H495">
        <f>IF(B495=Table1[[#This Row],[Site Name]],Table1[[#This Row],[Contacted?]],"")</f>
        <v>0</v>
      </c>
      <c r="I495" t="str">
        <f>IF(B495=Table2[[#This Row],[Site Name]],Table2[[#This Row],[Contacted?]],"")</f>
        <v/>
      </c>
      <c r="J495">
        <f>IF(B495='Low Level'!B495,'Low Level'!H495,"")</f>
        <v>0</v>
      </c>
      <c r="K495" t="str">
        <f t="shared" si="29"/>
        <v>N</v>
      </c>
      <c r="L495">
        <f>IF(B495=Table1[[#This Row],[Site Name]],Table1[[#This Row],[Responded?]],"")</f>
        <v>0</v>
      </c>
      <c r="M495">
        <f>IF(B495=Table2[[#This Row],[Site Name]],Table2[[#This Row],[Responded?]],"")</f>
        <v>0</v>
      </c>
      <c r="N495">
        <f>IF(B495='Low Level'!B495,'Low Level'!I495,"")</f>
        <v>0</v>
      </c>
      <c r="O495" t="str">
        <f t="shared" si="30"/>
        <v>N</v>
      </c>
      <c r="P495">
        <f>IF(B495=Table1[[#This Row],[Site Name]],Table1[[#This Row],[Linked?]],"")</f>
        <v>0</v>
      </c>
      <c r="Q495">
        <f>IF(B495=Table2[[#This Row],[Site Name]],Table2[[#This Row],[Linked?]],"")</f>
        <v>0</v>
      </c>
      <c r="R495">
        <f>IF(B495='Low Level'!B495,'Low Level'!J495,"")</f>
        <v>0</v>
      </c>
      <c r="S495" t="str">
        <f t="shared" si="31"/>
        <v>N</v>
      </c>
    </row>
    <row r="496" spans="7:19" x14ac:dyDescent="0.25">
      <c r="G496" s="1" t="e">
        <f t="shared" si="28"/>
        <v>#VALUE!</v>
      </c>
      <c r="H496">
        <f>IF(B496=Table1[[#This Row],[Site Name]],Table1[[#This Row],[Contacted?]],"")</f>
        <v>0</v>
      </c>
      <c r="I496" t="str">
        <f>IF(B496=Table2[[#This Row],[Site Name]],Table2[[#This Row],[Contacted?]],"")</f>
        <v/>
      </c>
      <c r="J496">
        <f>IF(B496='Low Level'!B496,'Low Level'!H496,"")</f>
        <v>0</v>
      </c>
      <c r="K496" t="str">
        <f t="shared" si="29"/>
        <v>N</v>
      </c>
      <c r="L496">
        <f>IF(B496=Table1[[#This Row],[Site Name]],Table1[[#This Row],[Responded?]],"")</f>
        <v>0</v>
      </c>
      <c r="M496">
        <f>IF(B496=Table2[[#This Row],[Site Name]],Table2[[#This Row],[Responded?]],"")</f>
        <v>0</v>
      </c>
      <c r="N496">
        <f>IF(B496='Low Level'!B496,'Low Level'!I496,"")</f>
        <v>0</v>
      </c>
      <c r="O496" t="str">
        <f t="shared" si="30"/>
        <v>N</v>
      </c>
      <c r="P496">
        <f>IF(B496=Table1[[#This Row],[Site Name]],Table1[[#This Row],[Linked?]],"")</f>
        <v>0</v>
      </c>
      <c r="Q496">
        <f>IF(B496=Table2[[#This Row],[Site Name]],Table2[[#This Row],[Linked?]],"")</f>
        <v>0</v>
      </c>
      <c r="R496">
        <f>IF(B496='Low Level'!B496,'Low Level'!J496,"")</f>
        <v>0</v>
      </c>
      <c r="S496" t="str">
        <f t="shared" si="31"/>
        <v>N</v>
      </c>
    </row>
    <row r="497" spans="7:19" x14ac:dyDescent="0.25">
      <c r="G497" s="1" t="e">
        <f t="shared" si="28"/>
        <v>#VALUE!</v>
      </c>
      <c r="H497">
        <f>IF(B497=Table1[[#This Row],[Site Name]],Table1[[#This Row],[Contacted?]],"")</f>
        <v>0</v>
      </c>
      <c r="I497" t="str">
        <f>IF(B497=Table2[[#This Row],[Site Name]],Table2[[#This Row],[Contacted?]],"")</f>
        <v/>
      </c>
      <c r="J497">
        <f>IF(B497='Low Level'!B497,'Low Level'!H497,"")</f>
        <v>0</v>
      </c>
      <c r="K497" t="str">
        <f t="shared" si="29"/>
        <v>N</v>
      </c>
      <c r="L497">
        <f>IF(B497=Table1[[#This Row],[Site Name]],Table1[[#This Row],[Responded?]],"")</f>
        <v>0</v>
      </c>
      <c r="M497">
        <f>IF(B497=Table2[[#This Row],[Site Name]],Table2[[#This Row],[Responded?]],"")</f>
        <v>0</v>
      </c>
      <c r="N497">
        <f>IF(B497='Low Level'!B497,'Low Level'!I497,"")</f>
        <v>0</v>
      </c>
      <c r="O497" t="str">
        <f t="shared" si="30"/>
        <v>N</v>
      </c>
      <c r="P497">
        <f>IF(B497=Table1[[#This Row],[Site Name]],Table1[[#This Row],[Linked?]],"")</f>
        <v>0</v>
      </c>
      <c r="Q497">
        <f>IF(B497=Table2[[#This Row],[Site Name]],Table2[[#This Row],[Linked?]],"")</f>
        <v>0</v>
      </c>
      <c r="R497">
        <f>IF(B497='Low Level'!B497,'Low Level'!J497,"")</f>
        <v>0</v>
      </c>
      <c r="S497" t="str">
        <f t="shared" si="31"/>
        <v>N</v>
      </c>
    </row>
    <row r="498" spans="7:19" x14ac:dyDescent="0.25">
      <c r="G498" s="1" t="e">
        <f t="shared" si="28"/>
        <v>#VALUE!</v>
      </c>
      <c r="H498">
        <f>IF(B498=Table1[[#This Row],[Site Name]],Table1[[#This Row],[Contacted?]],"")</f>
        <v>0</v>
      </c>
      <c r="I498" t="str">
        <f>IF(B498=Table2[[#This Row],[Site Name]],Table2[[#This Row],[Contacted?]],"")</f>
        <v/>
      </c>
      <c r="J498">
        <f>IF(B498='Low Level'!B498,'Low Level'!H498,"")</f>
        <v>0</v>
      </c>
      <c r="K498" t="str">
        <f t="shared" si="29"/>
        <v>N</v>
      </c>
      <c r="L498">
        <f>IF(B498=Table1[[#This Row],[Site Name]],Table1[[#This Row],[Responded?]],"")</f>
        <v>0</v>
      </c>
      <c r="M498">
        <f>IF(B498=Table2[[#This Row],[Site Name]],Table2[[#This Row],[Responded?]],"")</f>
        <v>0</v>
      </c>
      <c r="N498">
        <f>IF(B498='Low Level'!B498,'Low Level'!I498,"")</f>
        <v>0</v>
      </c>
      <c r="O498" t="str">
        <f t="shared" si="30"/>
        <v>N</v>
      </c>
      <c r="P498">
        <f>IF(B498=Table1[[#This Row],[Site Name]],Table1[[#This Row],[Linked?]],"")</f>
        <v>0</v>
      </c>
      <c r="Q498">
        <f>IF(B498=Table2[[#This Row],[Site Name]],Table2[[#This Row],[Linked?]],"")</f>
        <v>0</v>
      </c>
      <c r="R498">
        <f>IF(B498='Low Level'!B498,'Low Level'!J498,"")</f>
        <v>0</v>
      </c>
      <c r="S498" t="str">
        <f t="shared" si="31"/>
        <v>N</v>
      </c>
    </row>
    <row r="499" spans="7:19" x14ac:dyDescent="0.25">
      <c r="G499" s="1" t="e">
        <f t="shared" si="28"/>
        <v>#VALUE!</v>
      </c>
      <c r="H499">
        <f>IF(B499=Table1[[#This Row],[Site Name]],Table1[[#This Row],[Contacted?]],"")</f>
        <v>0</v>
      </c>
      <c r="I499" t="str">
        <f>IF(B499=Table2[[#This Row],[Site Name]],Table2[[#This Row],[Contacted?]],"")</f>
        <v/>
      </c>
      <c r="J499">
        <f>IF(B499='Low Level'!B499,'Low Level'!H499,"")</f>
        <v>0</v>
      </c>
      <c r="K499" t="str">
        <f t="shared" si="29"/>
        <v>N</v>
      </c>
      <c r="L499">
        <f>IF(B499=Table1[[#This Row],[Site Name]],Table1[[#This Row],[Responded?]],"")</f>
        <v>0</v>
      </c>
      <c r="M499">
        <f>IF(B499=Table2[[#This Row],[Site Name]],Table2[[#This Row],[Responded?]],"")</f>
        <v>0</v>
      </c>
      <c r="N499">
        <f>IF(B499='Low Level'!B499,'Low Level'!I499,"")</f>
        <v>0</v>
      </c>
      <c r="O499" t="str">
        <f t="shared" si="30"/>
        <v>N</v>
      </c>
      <c r="P499">
        <f>IF(B499=Table1[[#This Row],[Site Name]],Table1[[#This Row],[Linked?]],"")</f>
        <v>0</v>
      </c>
      <c r="Q499">
        <f>IF(B499=Table2[[#This Row],[Site Name]],Table2[[#This Row],[Linked?]],"")</f>
        <v>0</v>
      </c>
      <c r="R499">
        <f>IF(B499='Low Level'!B499,'Low Level'!J499,"")</f>
        <v>0</v>
      </c>
      <c r="S499" t="str">
        <f t="shared" si="31"/>
        <v>N</v>
      </c>
    </row>
    <row r="500" spans="7:19" x14ac:dyDescent="0.25">
      <c r="G500" s="1" t="e">
        <f t="shared" si="28"/>
        <v>#VALUE!</v>
      </c>
      <c r="H500">
        <f>IF(B500=Table1[[#This Row],[Site Name]],Table1[[#This Row],[Contacted?]],"")</f>
        <v>0</v>
      </c>
      <c r="I500" t="str">
        <f>IF(B500=Table2[[#This Row],[Site Name]],Table2[[#This Row],[Contacted?]],"")</f>
        <v/>
      </c>
      <c r="J500">
        <f>IF(B500='Low Level'!B500,'Low Level'!H500,"")</f>
        <v>0</v>
      </c>
      <c r="K500" t="str">
        <f t="shared" si="29"/>
        <v>N</v>
      </c>
      <c r="L500">
        <f>IF(B500=Table1[[#This Row],[Site Name]],Table1[[#This Row],[Responded?]],"")</f>
        <v>0</v>
      </c>
      <c r="M500">
        <f>IF(B500=Table2[[#This Row],[Site Name]],Table2[[#This Row],[Responded?]],"")</f>
        <v>0</v>
      </c>
      <c r="N500">
        <f>IF(B500='Low Level'!B500,'Low Level'!I500,"")</f>
        <v>0</v>
      </c>
      <c r="O500" t="str">
        <f t="shared" si="30"/>
        <v>N</v>
      </c>
      <c r="P500">
        <f>IF(B500=Table1[[#This Row],[Site Name]],Table1[[#This Row],[Linked?]],"")</f>
        <v>0</v>
      </c>
      <c r="Q500">
        <f>IF(B500=Table2[[#This Row],[Site Name]],Table2[[#This Row],[Linked?]],"")</f>
        <v>0</v>
      </c>
      <c r="R500">
        <f>IF(B500='Low Level'!B500,'Low Level'!J500,"")</f>
        <v>0</v>
      </c>
      <c r="S500" t="str">
        <f t="shared" si="31"/>
        <v>N</v>
      </c>
    </row>
    <row r="501" spans="7:19" x14ac:dyDescent="0.25">
      <c r="G501" s="1" t="e">
        <f t="shared" si="28"/>
        <v>#VALUE!</v>
      </c>
      <c r="H501">
        <f>IF(B501=Table1[[#This Row],[Site Name]],Table1[[#This Row],[Contacted?]],"")</f>
        <v>0</v>
      </c>
      <c r="I501" t="str">
        <f>IF(B501=Table2[[#This Row],[Site Name]],Table2[[#This Row],[Contacted?]],"")</f>
        <v/>
      </c>
      <c r="J501">
        <f>IF(B501='Low Level'!B501,'Low Level'!H501,"")</f>
        <v>0</v>
      </c>
      <c r="K501" t="str">
        <f t="shared" si="29"/>
        <v>N</v>
      </c>
      <c r="L501">
        <f>IF(B501=Table1[[#This Row],[Site Name]],Table1[[#This Row],[Responded?]],"")</f>
        <v>0</v>
      </c>
      <c r="M501">
        <f>IF(B501=Table2[[#This Row],[Site Name]],Table2[[#This Row],[Responded?]],"")</f>
        <v>0</v>
      </c>
      <c r="N501">
        <f>IF(B501='Low Level'!B501,'Low Level'!I501,"")</f>
        <v>0</v>
      </c>
      <c r="O501" t="str">
        <f t="shared" si="30"/>
        <v>N</v>
      </c>
      <c r="P501">
        <f>IF(B501=Table1[[#This Row],[Site Name]],Table1[[#This Row],[Linked?]],"")</f>
        <v>0</v>
      </c>
      <c r="Q501">
        <f>IF(B501=Table2[[#This Row],[Site Name]],Table2[[#This Row],[Linked?]],"")</f>
        <v>0</v>
      </c>
      <c r="R501">
        <f>IF(B501='Low Level'!B501,'Low Level'!J501,"")</f>
        <v>0</v>
      </c>
      <c r="S501" t="str">
        <f t="shared" si="31"/>
        <v>N</v>
      </c>
    </row>
    <row r="502" spans="7:19" x14ac:dyDescent="0.25">
      <c r="G502" s="1" t="e">
        <f t="shared" si="28"/>
        <v>#VALUE!</v>
      </c>
      <c r="H502">
        <f>IF(B502=Table1[[#This Row],[Site Name]],Table1[[#This Row],[Contacted?]],"")</f>
        <v>0</v>
      </c>
      <c r="I502" t="str">
        <f>IF(B502=Table2[[#This Row],[Site Name]],Table2[[#This Row],[Contacted?]],"")</f>
        <v/>
      </c>
      <c r="J502">
        <f>IF(B502='Low Level'!B502,'Low Level'!H502,"")</f>
        <v>0</v>
      </c>
      <c r="K502" t="str">
        <f t="shared" si="29"/>
        <v>N</v>
      </c>
      <c r="L502">
        <f>IF(B502=Table1[[#This Row],[Site Name]],Table1[[#This Row],[Responded?]],"")</f>
        <v>0</v>
      </c>
      <c r="M502">
        <f>IF(B502=Table2[[#This Row],[Site Name]],Table2[[#This Row],[Responded?]],"")</f>
        <v>0</v>
      </c>
      <c r="N502">
        <f>IF(B502='Low Level'!B502,'Low Level'!I502,"")</f>
        <v>0</v>
      </c>
      <c r="O502" t="str">
        <f t="shared" si="30"/>
        <v>N</v>
      </c>
      <c r="P502">
        <f>IF(B502=Table1[[#This Row],[Site Name]],Table1[[#This Row],[Linked?]],"")</f>
        <v>0</v>
      </c>
      <c r="Q502">
        <f>IF(B502=Table2[[#This Row],[Site Name]],Table2[[#This Row],[Linked?]],"")</f>
        <v>0</v>
      </c>
      <c r="R502">
        <f>IF(B502='Low Level'!B502,'Low Level'!J502,"")</f>
        <v>0</v>
      </c>
      <c r="S502" t="str">
        <f t="shared" si="31"/>
        <v>N</v>
      </c>
    </row>
    <row r="503" spans="7:19" x14ac:dyDescent="0.25">
      <c r="G503" s="1" t="e">
        <f t="shared" si="28"/>
        <v>#VALUE!</v>
      </c>
      <c r="H503">
        <f>IF(B503=Table1[[#This Row],[Site Name]],Table1[[#This Row],[Contacted?]],"")</f>
        <v>0</v>
      </c>
      <c r="I503" t="str">
        <f>IF(B503=Table2[[#This Row],[Site Name]],Table2[[#This Row],[Contacted?]],"")</f>
        <v/>
      </c>
      <c r="J503">
        <f>IF(B503='Low Level'!B503,'Low Level'!H503,"")</f>
        <v>0</v>
      </c>
      <c r="K503" t="str">
        <f t="shared" si="29"/>
        <v>N</v>
      </c>
      <c r="L503">
        <f>IF(B503=Table1[[#This Row],[Site Name]],Table1[[#This Row],[Responded?]],"")</f>
        <v>0</v>
      </c>
      <c r="M503">
        <f>IF(B503=Table2[[#This Row],[Site Name]],Table2[[#This Row],[Responded?]],"")</f>
        <v>0</v>
      </c>
      <c r="N503">
        <f>IF(B503='Low Level'!B503,'Low Level'!I503,"")</f>
        <v>0</v>
      </c>
      <c r="O503" t="str">
        <f t="shared" si="30"/>
        <v>N</v>
      </c>
      <c r="P503">
        <f>IF(B503=Table1[[#This Row],[Site Name]],Table1[[#This Row],[Linked?]],"")</f>
        <v>0</v>
      </c>
      <c r="Q503">
        <f>IF(B503=Table2[[#This Row],[Site Name]],Table2[[#This Row],[Linked?]],"")</f>
        <v>0</v>
      </c>
      <c r="R503">
        <f>IF(B503='Low Level'!B503,'Low Level'!J503,"")</f>
        <v>0</v>
      </c>
      <c r="S503" t="str">
        <f t="shared" si="31"/>
        <v>N</v>
      </c>
    </row>
    <row r="504" spans="7:19" x14ac:dyDescent="0.25">
      <c r="G504" s="1" t="e">
        <f t="shared" si="28"/>
        <v>#VALUE!</v>
      </c>
      <c r="H504">
        <f>IF(B504=Table1[[#This Row],[Site Name]],Table1[[#This Row],[Contacted?]],"")</f>
        <v>0</v>
      </c>
      <c r="I504" t="str">
        <f>IF(B504=Table2[[#This Row],[Site Name]],Table2[[#This Row],[Contacted?]],"")</f>
        <v/>
      </c>
      <c r="J504">
        <f>IF(B504='Low Level'!B504,'Low Level'!H504,"")</f>
        <v>0</v>
      </c>
      <c r="K504" t="str">
        <f t="shared" si="29"/>
        <v>N</v>
      </c>
      <c r="L504">
        <f>IF(B504=Table1[[#This Row],[Site Name]],Table1[[#This Row],[Responded?]],"")</f>
        <v>0</v>
      </c>
      <c r="M504">
        <f>IF(B504=Table2[[#This Row],[Site Name]],Table2[[#This Row],[Responded?]],"")</f>
        <v>0</v>
      </c>
      <c r="N504">
        <f>IF(B504='Low Level'!B504,'Low Level'!I504,"")</f>
        <v>0</v>
      </c>
      <c r="O504" t="str">
        <f t="shared" si="30"/>
        <v>N</v>
      </c>
      <c r="P504">
        <f>IF(B504=Table1[[#This Row],[Site Name]],Table1[[#This Row],[Linked?]],"")</f>
        <v>0</v>
      </c>
      <c r="Q504">
        <f>IF(B504=Table2[[#This Row],[Site Name]],Table2[[#This Row],[Linked?]],"")</f>
        <v>0</v>
      </c>
      <c r="R504">
        <f>IF(B504='Low Level'!B504,'Low Level'!J504,"")</f>
        <v>0</v>
      </c>
      <c r="S504" t="str">
        <f t="shared" si="31"/>
        <v>N</v>
      </c>
    </row>
    <row r="505" spans="7:19" x14ac:dyDescent="0.25">
      <c r="G505" s="1" t="e">
        <f t="shared" si="28"/>
        <v>#VALUE!</v>
      </c>
      <c r="H505">
        <f>IF(B505=Table1[[#This Row],[Site Name]],Table1[[#This Row],[Contacted?]],"")</f>
        <v>0</v>
      </c>
      <c r="I505" t="str">
        <f>IF(B505=Table2[[#This Row],[Site Name]],Table2[[#This Row],[Contacted?]],"")</f>
        <v/>
      </c>
      <c r="J505">
        <f>IF(B505='Low Level'!B505,'Low Level'!H505,"")</f>
        <v>0</v>
      </c>
      <c r="K505" t="str">
        <f t="shared" si="29"/>
        <v>N</v>
      </c>
      <c r="L505">
        <f>IF(B505=Table1[[#This Row],[Site Name]],Table1[[#This Row],[Responded?]],"")</f>
        <v>0</v>
      </c>
      <c r="M505">
        <f>IF(B505=Table2[[#This Row],[Site Name]],Table2[[#This Row],[Responded?]],"")</f>
        <v>0</v>
      </c>
      <c r="N505">
        <f>IF(B505='Low Level'!B505,'Low Level'!I505,"")</f>
        <v>0</v>
      </c>
      <c r="O505" t="str">
        <f t="shared" si="30"/>
        <v>N</v>
      </c>
      <c r="P505">
        <f>IF(B505=Table1[[#This Row],[Site Name]],Table1[[#This Row],[Linked?]],"")</f>
        <v>0</v>
      </c>
      <c r="Q505">
        <f>IF(B505=Table2[[#This Row],[Site Name]],Table2[[#This Row],[Linked?]],"")</f>
        <v>0</v>
      </c>
      <c r="R505">
        <f>IF(B505='Low Level'!B505,'Low Level'!J505,"")</f>
        <v>0</v>
      </c>
      <c r="S505" t="str">
        <f t="shared" si="31"/>
        <v>N</v>
      </c>
    </row>
    <row r="506" spans="7:19" x14ac:dyDescent="0.25">
      <c r="G506" s="1" t="e">
        <f t="shared" si="28"/>
        <v>#VALUE!</v>
      </c>
      <c r="H506">
        <f>IF(B506=Table1[[#This Row],[Site Name]],Table1[[#This Row],[Contacted?]],"")</f>
        <v>0</v>
      </c>
      <c r="I506" t="str">
        <f>IF(B506=Table2[[#This Row],[Site Name]],Table2[[#This Row],[Contacted?]],"")</f>
        <v/>
      </c>
      <c r="J506">
        <f>IF(B506='Low Level'!B506,'Low Level'!H506,"")</f>
        <v>0</v>
      </c>
      <c r="K506" t="str">
        <f t="shared" si="29"/>
        <v>N</v>
      </c>
      <c r="L506">
        <f>IF(B506=Table1[[#This Row],[Site Name]],Table1[[#This Row],[Responded?]],"")</f>
        <v>0</v>
      </c>
      <c r="M506">
        <f>IF(B506=Table2[[#This Row],[Site Name]],Table2[[#This Row],[Responded?]],"")</f>
        <v>0</v>
      </c>
      <c r="N506">
        <f>IF(B506='Low Level'!B506,'Low Level'!I506,"")</f>
        <v>0</v>
      </c>
      <c r="O506" t="str">
        <f t="shared" si="30"/>
        <v>N</v>
      </c>
      <c r="P506">
        <f>IF(B506=Table1[[#This Row],[Site Name]],Table1[[#This Row],[Linked?]],"")</f>
        <v>0</v>
      </c>
      <c r="Q506">
        <f>IF(B506=Table2[[#This Row],[Site Name]],Table2[[#This Row],[Linked?]],"")</f>
        <v>0</v>
      </c>
      <c r="R506">
        <f>IF(B506='Low Level'!B506,'Low Level'!J506,"")</f>
        <v>0</v>
      </c>
      <c r="S506" t="str">
        <f t="shared" si="31"/>
        <v>N</v>
      </c>
    </row>
    <row r="507" spans="7:19" x14ac:dyDescent="0.25">
      <c r="G507" s="1" t="e">
        <f t="shared" si="28"/>
        <v>#VALUE!</v>
      </c>
      <c r="H507">
        <f>IF(B507=Table1[[#This Row],[Site Name]],Table1[[#This Row],[Contacted?]],"")</f>
        <v>0</v>
      </c>
      <c r="I507" t="str">
        <f>IF(B507=Table2[[#This Row],[Site Name]],Table2[[#This Row],[Contacted?]],"")</f>
        <v/>
      </c>
      <c r="J507">
        <f>IF(B507='Low Level'!B507,'Low Level'!H507,"")</f>
        <v>0</v>
      </c>
      <c r="K507" t="str">
        <f t="shared" si="29"/>
        <v>N</v>
      </c>
      <c r="L507">
        <f>IF(B507=Table1[[#This Row],[Site Name]],Table1[[#This Row],[Responded?]],"")</f>
        <v>0</v>
      </c>
      <c r="M507">
        <f>IF(B507=Table2[[#This Row],[Site Name]],Table2[[#This Row],[Responded?]],"")</f>
        <v>0</v>
      </c>
      <c r="N507">
        <f>IF(B507='Low Level'!B507,'Low Level'!I507,"")</f>
        <v>0</v>
      </c>
      <c r="O507" t="str">
        <f t="shared" si="30"/>
        <v>N</v>
      </c>
      <c r="P507">
        <f>IF(B507=Table1[[#This Row],[Site Name]],Table1[[#This Row],[Linked?]],"")</f>
        <v>0</v>
      </c>
      <c r="Q507">
        <f>IF(B507=Table2[[#This Row],[Site Name]],Table2[[#This Row],[Linked?]],"")</f>
        <v>0</v>
      </c>
      <c r="R507">
        <f>IF(B507='Low Level'!B507,'Low Level'!J507,"")</f>
        <v>0</v>
      </c>
      <c r="S507" t="str">
        <f t="shared" si="31"/>
        <v>N</v>
      </c>
    </row>
    <row r="508" spans="7:19" x14ac:dyDescent="0.25">
      <c r="G508" s="1" t="e">
        <f t="shared" si="28"/>
        <v>#VALUE!</v>
      </c>
      <c r="H508">
        <f>IF(B508=Table1[[#This Row],[Site Name]],Table1[[#This Row],[Contacted?]],"")</f>
        <v>0</v>
      </c>
      <c r="I508" t="str">
        <f>IF(B508=Table2[[#This Row],[Site Name]],Table2[[#This Row],[Contacted?]],"")</f>
        <v/>
      </c>
      <c r="J508">
        <f>IF(B508='Low Level'!B508,'Low Level'!H508,"")</f>
        <v>0</v>
      </c>
      <c r="K508" t="str">
        <f t="shared" si="29"/>
        <v>N</v>
      </c>
      <c r="L508">
        <f>IF(B508=Table1[[#This Row],[Site Name]],Table1[[#This Row],[Responded?]],"")</f>
        <v>0</v>
      </c>
      <c r="M508">
        <f>IF(B508=Table2[[#This Row],[Site Name]],Table2[[#This Row],[Responded?]],"")</f>
        <v>0</v>
      </c>
      <c r="N508">
        <f>IF(B508='Low Level'!B508,'Low Level'!I508,"")</f>
        <v>0</v>
      </c>
      <c r="O508" t="str">
        <f t="shared" si="30"/>
        <v>N</v>
      </c>
      <c r="P508">
        <f>IF(B508=Table1[[#This Row],[Site Name]],Table1[[#This Row],[Linked?]],"")</f>
        <v>0</v>
      </c>
      <c r="Q508">
        <f>IF(B508=Table2[[#This Row],[Site Name]],Table2[[#This Row],[Linked?]],"")</f>
        <v>0</v>
      </c>
      <c r="R508">
        <f>IF(B508='Low Level'!B508,'Low Level'!J508,"")</f>
        <v>0</v>
      </c>
      <c r="S508" t="str">
        <f t="shared" si="31"/>
        <v>N</v>
      </c>
    </row>
    <row r="509" spans="7:19" x14ac:dyDescent="0.25">
      <c r="G509" s="1" t="e">
        <f t="shared" si="28"/>
        <v>#VALUE!</v>
      </c>
      <c r="H509">
        <f>IF(B509=Table1[[#This Row],[Site Name]],Table1[[#This Row],[Contacted?]],"")</f>
        <v>0</v>
      </c>
      <c r="I509" t="str">
        <f>IF(B509=Table2[[#This Row],[Site Name]],Table2[[#This Row],[Contacted?]],"")</f>
        <v/>
      </c>
      <c r="J509">
        <f>IF(B509='Low Level'!B509,'Low Level'!H509,"")</f>
        <v>0</v>
      </c>
      <c r="K509" t="str">
        <f t="shared" si="29"/>
        <v>N</v>
      </c>
      <c r="L509">
        <f>IF(B509=Table1[[#This Row],[Site Name]],Table1[[#This Row],[Responded?]],"")</f>
        <v>0</v>
      </c>
      <c r="M509">
        <f>IF(B509=Table2[[#This Row],[Site Name]],Table2[[#This Row],[Responded?]],"")</f>
        <v>0</v>
      </c>
      <c r="N509">
        <f>IF(B509='Low Level'!B509,'Low Level'!I509,"")</f>
        <v>0</v>
      </c>
      <c r="O509" t="str">
        <f t="shared" si="30"/>
        <v>N</v>
      </c>
      <c r="P509">
        <f>IF(B509=Table1[[#This Row],[Site Name]],Table1[[#This Row],[Linked?]],"")</f>
        <v>0</v>
      </c>
      <c r="Q509">
        <f>IF(B509=Table2[[#This Row],[Site Name]],Table2[[#This Row],[Linked?]],"")</f>
        <v>0</v>
      </c>
      <c r="R509">
        <f>IF(B509='Low Level'!B509,'Low Level'!J509,"")</f>
        <v>0</v>
      </c>
      <c r="S509" t="str">
        <f t="shared" si="31"/>
        <v>N</v>
      </c>
    </row>
    <row r="510" spans="7:19" x14ac:dyDescent="0.25">
      <c r="G510" s="1" t="e">
        <f t="shared" si="28"/>
        <v>#VALUE!</v>
      </c>
      <c r="H510">
        <f>IF(B510=Table1[[#This Row],[Site Name]],Table1[[#This Row],[Contacted?]],"")</f>
        <v>0</v>
      </c>
      <c r="I510" t="str">
        <f>IF(B510=Table2[[#This Row],[Site Name]],Table2[[#This Row],[Contacted?]],"")</f>
        <v/>
      </c>
      <c r="J510">
        <f>IF(B510='Low Level'!B510,'Low Level'!H510,"")</f>
        <v>0</v>
      </c>
      <c r="K510" t="str">
        <f t="shared" si="29"/>
        <v>N</v>
      </c>
      <c r="L510">
        <f>IF(B510=Table1[[#This Row],[Site Name]],Table1[[#This Row],[Responded?]],"")</f>
        <v>0</v>
      </c>
      <c r="M510">
        <f>IF(B510=Table2[[#This Row],[Site Name]],Table2[[#This Row],[Responded?]],"")</f>
        <v>0</v>
      </c>
      <c r="N510">
        <f>IF(B510='Low Level'!B510,'Low Level'!I510,"")</f>
        <v>0</v>
      </c>
      <c r="O510" t="str">
        <f t="shared" si="30"/>
        <v>N</v>
      </c>
      <c r="P510">
        <f>IF(B510=Table1[[#This Row],[Site Name]],Table1[[#This Row],[Linked?]],"")</f>
        <v>0</v>
      </c>
      <c r="Q510">
        <f>IF(B510=Table2[[#This Row],[Site Name]],Table2[[#This Row],[Linked?]],"")</f>
        <v>0</v>
      </c>
      <c r="R510">
        <f>IF(B510='Low Level'!B510,'Low Level'!J510,"")</f>
        <v>0</v>
      </c>
      <c r="S510" t="str">
        <f t="shared" si="31"/>
        <v>N</v>
      </c>
    </row>
    <row r="511" spans="7:19" x14ac:dyDescent="0.25">
      <c r="G511" s="1" t="e">
        <f t="shared" si="28"/>
        <v>#VALUE!</v>
      </c>
      <c r="H511">
        <f>IF(B511=Table1[[#This Row],[Site Name]],Table1[[#This Row],[Contacted?]],"")</f>
        <v>0</v>
      </c>
      <c r="I511" t="str">
        <f>IF(B511=Table2[[#This Row],[Site Name]],Table2[[#This Row],[Contacted?]],"")</f>
        <v/>
      </c>
      <c r="J511">
        <f>IF(B511='Low Level'!B511,'Low Level'!H511,"")</f>
        <v>0</v>
      </c>
      <c r="K511" t="str">
        <f t="shared" si="29"/>
        <v>N</v>
      </c>
      <c r="L511">
        <f>IF(B511=Table1[[#This Row],[Site Name]],Table1[[#This Row],[Responded?]],"")</f>
        <v>0</v>
      </c>
      <c r="M511">
        <f>IF(B511=Table2[[#This Row],[Site Name]],Table2[[#This Row],[Responded?]],"")</f>
        <v>0</v>
      </c>
      <c r="N511">
        <f>IF(B511='Low Level'!B511,'Low Level'!I511,"")</f>
        <v>0</v>
      </c>
      <c r="O511" t="str">
        <f t="shared" si="30"/>
        <v>N</v>
      </c>
      <c r="P511">
        <f>IF(B511=Table1[[#This Row],[Site Name]],Table1[[#This Row],[Linked?]],"")</f>
        <v>0</v>
      </c>
      <c r="Q511">
        <f>IF(B511=Table2[[#This Row],[Site Name]],Table2[[#This Row],[Linked?]],"")</f>
        <v>0</v>
      </c>
      <c r="R511">
        <f>IF(B511='Low Level'!B511,'Low Level'!J511,"")</f>
        <v>0</v>
      </c>
      <c r="S511" t="str">
        <f t="shared" si="31"/>
        <v>N</v>
      </c>
    </row>
    <row r="512" spans="7:19" x14ac:dyDescent="0.25">
      <c r="G512" s="1" t="e">
        <f t="shared" si="28"/>
        <v>#VALUE!</v>
      </c>
      <c r="H512">
        <f>IF(B512=Table1[[#This Row],[Site Name]],Table1[[#This Row],[Contacted?]],"")</f>
        <v>0</v>
      </c>
      <c r="I512" t="str">
        <f>IF(B512=Table2[[#This Row],[Site Name]],Table2[[#This Row],[Contacted?]],"")</f>
        <v/>
      </c>
      <c r="J512">
        <f>IF(B512='Low Level'!B512,'Low Level'!H512,"")</f>
        <v>0</v>
      </c>
      <c r="K512" t="str">
        <f t="shared" si="29"/>
        <v>N</v>
      </c>
      <c r="L512">
        <f>IF(B512=Table1[[#This Row],[Site Name]],Table1[[#This Row],[Responded?]],"")</f>
        <v>0</v>
      </c>
      <c r="M512">
        <f>IF(B512=Table2[[#This Row],[Site Name]],Table2[[#This Row],[Responded?]],"")</f>
        <v>0</v>
      </c>
      <c r="N512">
        <f>IF(B512='Low Level'!B512,'Low Level'!I512,"")</f>
        <v>0</v>
      </c>
      <c r="O512" t="str">
        <f t="shared" si="30"/>
        <v>N</v>
      </c>
      <c r="P512">
        <f>IF(B512=Table1[[#This Row],[Site Name]],Table1[[#This Row],[Linked?]],"")</f>
        <v>0</v>
      </c>
      <c r="Q512">
        <f>IF(B512=Table2[[#This Row],[Site Name]],Table2[[#This Row],[Linked?]],"")</f>
        <v>0</v>
      </c>
      <c r="R512">
        <f>IF(B512='Low Level'!B512,'Low Level'!J512,"")</f>
        <v>0</v>
      </c>
      <c r="S512" t="str">
        <f t="shared" si="31"/>
        <v>N</v>
      </c>
    </row>
    <row r="513" spans="7:19" x14ac:dyDescent="0.25">
      <c r="G513" s="1" t="e">
        <f t="shared" si="28"/>
        <v>#VALUE!</v>
      </c>
      <c r="H513">
        <f>IF(B513=Table1[[#This Row],[Site Name]],Table1[[#This Row],[Contacted?]],"")</f>
        <v>0</v>
      </c>
      <c r="I513" t="str">
        <f>IF(B513=Table2[[#This Row],[Site Name]],Table2[[#This Row],[Contacted?]],"")</f>
        <v/>
      </c>
      <c r="J513">
        <f>IF(B513='Low Level'!B513,'Low Level'!H513,"")</f>
        <v>0</v>
      </c>
      <c r="K513" t="str">
        <f t="shared" si="29"/>
        <v>N</v>
      </c>
      <c r="L513">
        <f>IF(B513=Table1[[#This Row],[Site Name]],Table1[[#This Row],[Responded?]],"")</f>
        <v>0</v>
      </c>
      <c r="M513">
        <f>IF(B513=Table2[[#This Row],[Site Name]],Table2[[#This Row],[Responded?]],"")</f>
        <v>0</v>
      </c>
      <c r="N513">
        <f>IF(B513='Low Level'!B513,'Low Level'!I513,"")</f>
        <v>0</v>
      </c>
      <c r="O513" t="str">
        <f t="shared" si="30"/>
        <v>N</v>
      </c>
      <c r="P513">
        <f>IF(B513=Table1[[#This Row],[Site Name]],Table1[[#This Row],[Linked?]],"")</f>
        <v>0</v>
      </c>
      <c r="Q513">
        <f>IF(B513=Table2[[#This Row],[Site Name]],Table2[[#This Row],[Linked?]],"")</f>
        <v>0</v>
      </c>
      <c r="R513">
        <f>IF(B513='Low Level'!B513,'Low Level'!J513,"")</f>
        <v>0</v>
      </c>
      <c r="S513" t="str">
        <f t="shared" si="31"/>
        <v>N</v>
      </c>
    </row>
    <row r="514" spans="7:19" x14ac:dyDescent="0.25">
      <c r="G514" s="1" t="e">
        <f t="shared" si="28"/>
        <v>#VALUE!</v>
      </c>
      <c r="H514">
        <f>IF(B514=Table1[[#This Row],[Site Name]],Table1[[#This Row],[Contacted?]],"")</f>
        <v>0</v>
      </c>
      <c r="I514" t="str">
        <f>IF(B514=Table2[[#This Row],[Site Name]],Table2[[#This Row],[Contacted?]],"")</f>
        <v/>
      </c>
      <c r="J514">
        <f>IF(B514='Low Level'!B514,'Low Level'!H514,"")</f>
        <v>0</v>
      </c>
      <c r="K514" t="str">
        <f t="shared" si="29"/>
        <v>N</v>
      </c>
      <c r="L514">
        <f>IF(B514=Table1[[#This Row],[Site Name]],Table1[[#This Row],[Responded?]],"")</f>
        <v>0</v>
      </c>
      <c r="M514">
        <f>IF(B514=Table2[[#This Row],[Site Name]],Table2[[#This Row],[Responded?]],"")</f>
        <v>0</v>
      </c>
      <c r="N514">
        <f>IF(B514='Low Level'!B514,'Low Level'!I514,"")</f>
        <v>0</v>
      </c>
      <c r="O514" t="str">
        <f t="shared" si="30"/>
        <v>N</v>
      </c>
      <c r="P514">
        <f>IF(B514=Table1[[#This Row],[Site Name]],Table1[[#This Row],[Linked?]],"")</f>
        <v>0</v>
      </c>
      <c r="Q514">
        <f>IF(B514=Table2[[#This Row],[Site Name]],Table2[[#This Row],[Linked?]],"")</f>
        <v>0</v>
      </c>
      <c r="R514">
        <f>IF(B514='Low Level'!B514,'Low Level'!J514,"")</f>
        <v>0</v>
      </c>
      <c r="S514" t="str">
        <f t="shared" si="31"/>
        <v>N</v>
      </c>
    </row>
    <row r="515" spans="7:19" x14ac:dyDescent="0.25">
      <c r="G515" s="1" t="e">
        <f t="shared" ref="G515:G578" si="32">LEFT(C515,FIND("/",C515,8))</f>
        <v>#VALUE!</v>
      </c>
      <c r="H515">
        <f>IF(B515=Table1[[#This Row],[Site Name]],Table1[[#This Row],[Contacted?]],"")</f>
        <v>0</v>
      </c>
      <c r="I515" t="str">
        <f>IF(B515=Table2[[#This Row],[Site Name]],Table2[[#This Row],[Contacted?]],"")</f>
        <v/>
      </c>
      <c r="J515">
        <f>IF(B515='Low Level'!B515,'Low Level'!H515,"")</f>
        <v>0</v>
      </c>
      <c r="K515" t="str">
        <f t="shared" ref="K515:K578" si="33">IF(OR(H515="Y",I515="Y",J515="Y"),"Y","N")</f>
        <v>N</v>
      </c>
      <c r="L515">
        <f>IF(B515=Table1[[#This Row],[Site Name]],Table1[[#This Row],[Responded?]],"")</f>
        <v>0</v>
      </c>
      <c r="M515">
        <f>IF(B515=Table2[[#This Row],[Site Name]],Table2[[#This Row],[Responded?]],"")</f>
        <v>0</v>
      </c>
      <c r="N515">
        <f>IF(B515='Low Level'!B515,'Low Level'!I515,"")</f>
        <v>0</v>
      </c>
      <c r="O515" t="str">
        <f t="shared" ref="O515:O578" si="34">IF(OR(L515="Y",M515="Y",N515="Y"),"Y","N")</f>
        <v>N</v>
      </c>
      <c r="P515">
        <f>IF(B515=Table1[[#This Row],[Site Name]],Table1[[#This Row],[Linked?]],"")</f>
        <v>0</v>
      </c>
      <c r="Q515">
        <f>IF(B515=Table2[[#This Row],[Site Name]],Table2[[#This Row],[Linked?]],"")</f>
        <v>0</v>
      </c>
      <c r="R515">
        <f>IF(B515='Low Level'!B515,'Low Level'!J515,"")</f>
        <v>0</v>
      </c>
      <c r="S515" t="str">
        <f t="shared" ref="S515:S578" si="35">IF(OR(P515="Y",Q515="Y",R515="Y"),"Y","N")</f>
        <v>N</v>
      </c>
    </row>
    <row r="516" spans="7:19" x14ac:dyDescent="0.25">
      <c r="G516" s="1" t="e">
        <f t="shared" si="32"/>
        <v>#VALUE!</v>
      </c>
      <c r="H516">
        <f>IF(B516=Table1[[#This Row],[Site Name]],Table1[[#This Row],[Contacted?]],"")</f>
        <v>0</v>
      </c>
      <c r="I516" t="str">
        <f>IF(B516=Table2[[#This Row],[Site Name]],Table2[[#This Row],[Contacted?]],"")</f>
        <v/>
      </c>
      <c r="J516">
        <f>IF(B516='Low Level'!B516,'Low Level'!H516,"")</f>
        <v>0</v>
      </c>
      <c r="K516" t="str">
        <f t="shared" si="33"/>
        <v>N</v>
      </c>
      <c r="L516">
        <f>IF(B516=Table1[[#This Row],[Site Name]],Table1[[#This Row],[Responded?]],"")</f>
        <v>0</v>
      </c>
      <c r="M516">
        <f>IF(B516=Table2[[#This Row],[Site Name]],Table2[[#This Row],[Responded?]],"")</f>
        <v>0</v>
      </c>
      <c r="N516">
        <f>IF(B516='Low Level'!B516,'Low Level'!I516,"")</f>
        <v>0</v>
      </c>
      <c r="O516" t="str">
        <f t="shared" si="34"/>
        <v>N</v>
      </c>
      <c r="P516">
        <f>IF(B516=Table1[[#This Row],[Site Name]],Table1[[#This Row],[Linked?]],"")</f>
        <v>0</v>
      </c>
      <c r="Q516">
        <f>IF(B516=Table2[[#This Row],[Site Name]],Table2[[#This Row],[Linked?]],"")</f>
        <v>0</v>
      </c>
      <c r="R516">
        <f>IF(B516='Low Level'!B516,'Low Level'!J516,"")</f>
        <v>0</v>
      </c>
      <c r="S516" t="str">
        <f t="shared" si="35"/>
        <v>N</v>
      </c>
    </row>
    <row r="517" spans="7:19" x14ac:dyDescent="0.25">
      <c r="G517" s="1" t="e">
        <f t="shared" si="32"/>
        <v>#VALUE!</v>
      </c>
      <c r="H517">
        <f>IF(B517=Table1[[#This Row],[Site Name]],Table1[[#This Row],[Contacted?]],"")</f>
        <v>0</v>
      </c>
      <c r="I517" t="str">
        <f>IF(B517=Table2[[#This Row],[Site Name]],Table2[[#This Row],[Contacted?]],"")</f>
        <v/>
      </c>
      <c r="J517">
        <f>IF(B517='Low Level'!B517,'Low Level'!H517,"")</f>
        <v>0</v>
      </c>
      <c r="K517" t="str">
        <f t="shared" si="33"/>
        <v>N</v>
      </c>
      <c r="L517">
        <f>IF(B517=Table1[[#This Row],[Site Name]],Table1[[#This Row],[Responded?]],"")</f>
        <v>0</v>
      </c>
      <c r="M517">
        <f>IF(B517=Table2[[#This Row],[Site Name]],Table2[[#This Row],[Responded?]],"")</f>
        <v>0</v>
      </c>
      <c r="N517">
        <f>IF(B517='Low Level'!B517,'Low Level'!I517,"")</f>
        <v>0</v>
      </c>
      <c r="O517" t="str">
        <f t="shared" si="34"/>
        <v>N</v>
      </c>
      <c r="P517">
        <f>IF(B517=Table1[[#This Row],[Site Name]],Table1[[#This Row],[Linked?]],"")</f>
        <v>0</v>
      </c>
      <c r="Q517">
        <f>IF(B517=Table2[[#This Row],[Site Name]],Table2[[#This Row],[Linked?]],"")</f>
        <v>0</v>
      </c>
      <c r="R517">
        <f>IF(B517='Low Level'!B517,'Low Level'!J517,"")</f>
        <v>0</v>
      </c>
      <c r="S517" t="str">
        <f t="shared" si="35"/>
        <v>N</v>
      </c>
    </row>
    <row r="518" spans="7:19" x14ac:dyDescent="0.25">
      <c r="G518" s="1" t="e">
        <f t="shared" si="32"/>
        <v>#VALUE!</v>
      </c>
      <c r="H518">
        <f>IF(B518=Table1[[#This Row],[Site Name]],Table1[[#This Row],[Contacted?]],"")</f>
        <v>0</v>
      </c>
      <c r="I518" t="str">
        <f>IF(B518=Table2[[#This Row],[Site Name]],Table2[[#This Row],[Contacted?]],"")</f>
        <v/>
      </c>
      <c r="J518">
        <f>IF(B518='Low Level'!B518,'Low Level'!H518,"")</f>
        <v>0</v>
      </c>
      <c r="K518" t="str">
        <f t="shared" si="33"/>
        <v>N</v>
      </c>
      <c r="L518">
        <f>IF(B518=Table1[[#This Row],[Site Name]],Table1[[#This Row],[Responded?]],"")</f>
        <v>0</v>
      </c>
      <c r="M518">
        <f>IF(B518=Table2[[#This Row],[Site Name]],Table2[[#This Row],[Responded?]],"")</f>
        <v>0</v>
      </c>
      <c r="N518">
        <f>IF(B518='Low Level'!B518,'Low Level'!I518,"")</f>
        <v>0</v>
      </c>
      <c r="O518" t="str">
        <f t="shared" si="34"/>
        <v>N</v>
      </c>
      <c r="P518">
        <f>IF(B518=Table1[[#This Row],[Site Name]],Table1[[#This Row],[Linked?]],"")</f>
        <v>0</v>
      </c>
      <c r="Q518">
        <f>IF(B518=Table2[[#This Row],[Site Name]],Table2[[#This Row],[Linked?]],"")</f>
        <v>0</v>
      </c>
      <c r="R518">
        <f>IF(B518='Low Level'!B518,'Low Level'!J518,"")</f>
        <v>0</v>
      </c>
      <c r="S518" t="str">
        <f t="shared" si="35"/>
        <v>N</v>
      </c>
    </row>
    <row r="519" spans="7:19" x14ac:dyDescent="0.25">
      <c r="G519" s="1" t="e">
        <f t="shared" si="32"/>
        <v>#VALUE!</v>
      </c>
      <c r="H519">
        <f>IF(B519=Table1[[#This Row],[Site Name]],Table1[[#This Row],[Contacted?]],"")</f>
        <v>0</v>
      </c>
      <c r="I519" t="str">
        <f>IF(B519=Table2[[#This Row],[Site Name]],Table2[[#This Row],[Contacted?]],"")</f>
        <v/>
      </c>
      <c r="J519">
        <f>IF(B519='Low Level'!B519,'Low Level'!H519,"")</f>
        <v>0</v>
      </c>
      <c r="K519" t="str">
        <f t="shared" si="33"/>
        <v>N</v>
      </c>
      <c r="L519">
        <f>IF(B519=Table1[[#This Row],[Site Name]],Table1[[#This Row],[Responded?]],"")</f>
        <v>0</v>
      </c>
      <c r="M519">
        <f>IF(B519=Table2[[#This Row],[Site Name]],Table2[[#This Row],[Responded?]],"")</f>
        <v>0</v>
      </c>
      <c r="N519">
        <f>IF(B519='Low Level'!B519,'Low Level'!I519,"")</f>
        <v>0</v>
      </c>
      <c r="O519" t="str">
        <f t="shared" si="34"/>
        <v>N</v>
      </c>
      <c r="P519">
        <f>IF(B519=Table1[[#This Row],[Site Name]],Table1[[#This Row],[Linked?]],"")</f>
        <v>0</v>
      </c>
      <c r="Q519">
        <f>IF(B519=Table2[[#This Row],[Site Name]],Table2[[#This Row],[Linked?]],"")</f>
        <v>0</v>
      </c>
      <c r="R519">
        <f>IF(B519='Low Level'!B519,'Low Level'!J519,"")</f>
        <v>0</v>
      </c>
      <c r="S519" t="str">
        <f t="shared" si="35"/>
        <v>N</v>
      </c>
    </row>
    <row r="520" spans="7:19" x14ac:dyDescent="0.25">
      <c r="G520" s="1" t="e">
        <f t="shared" si="32"/>
        <v>#VALUE!</v>
      </c>
      <c r="H520">
        <f>IF(B520=Table1[[#This Row],[Site Name]],Table1[[#This Row],[Contacted?]],"")</f>
        <v>0</v>
      </c>
      <c r="I520" t="str">
        <f>IF(B520=Table2[[#This Row],[Site Name]],Table2[[#This Row],[Contacted?]],"")</f>
        <v/>
      </c>
      <c r="J520">
        <f>IF(B520='Low Level'!B520,'Low Level'!H520,"")</f>
        <v>0</v>
      </c>
      <c r="K520" t="str">
        <f t="shared" si="33"/>
        <v>N</v>
      </c>
      <c r="L520">
        <f>IF(B520=Table1[[#This Row],[Site Name]],Table1[[#This Row],[Responded?]],"")</f>
        <v>0</v>
      </c>
      <c r="M520">
        <f>IF(B520=Table2[[#This Row],[Site Name]],Table2[[#This Row],[Responded?]],"")</f>
        <v>0</v>
      </c>
      <c r="N520">
        <f>IF(B520='Low Level'!B520,'Low Level'!I520,"")</f>
        <v>0</v>
      </c>
      <c r="O520" t="str">
        <f t="shared" si="34"/>
        <v>N</v>
      </c>
      <c r="P520">
        <f>IF(B520=Table1[[#This Row],[Site Name]],Table1[[#This Row],[Linked?]],"")</f>
        <v>0</v>
      </c>
      <c r="Q520">
        <f>IF(B520=Table2[[#This Row],[Site Name]],Table2[[#This Row],[Linked?]],"")</f>
        <v>0</v>
      </c>
      <c r="R520">
        <f>IF(B520='Low Level'!B520,'Low Level'!J520,"")</f>
        <v>0</v>
      </c>
      <c r="S520" t="str">
        <f t="shared" si="35"/>
        <v>N</v>
      </c>
    </row>
    <row r="521" spans="7:19" x14ac:dyDescent="0.25">
      <c r="G521" s="1" t="e">
        <f t="shared" si="32"/>
        <v>#VALUE!</v>
      </c>
      <c r="H521">
        <f>IF(B521=Table1[[#This Row],[Site Name]],Table1[[#This Row],[Contacted?]],"")</f>
        <v>0</v>
      </c>
      <c r="I521" t="str">
        <f>IF(B521=Table2[[#This Row],[Site Name]],Table2[[#This Row],[Contacted?]],"")</f>
        <v/>
      </c>
      <c r="J521">
        <f>IF(B521='Low Level'!B521,'Low Level'!H521,"")</f>
        <v>0</v>
      </c>
      <c r="K521" t="str">
        <f t="shared" si="33"/>
        <v>N</v>
      </c>
      <c r="L521">
        <f>IF(B521=Table1[[#This Row],[Site Name]],Table1[[#This Row],[Responded?]],"")</f>
        <v>0</v>
      </c>
      <c r="M521">
        <f>IF(B521=Table2[[#This Row],[Site Name]],Table2[[#This Row],[Responded?]],"")</f>
        <v>0</v>
      </c>
      <c r="N521">
        <f>IF(B521='Low Level'!B521,'Low Level'!I521,"")</f>
        <v>0</v>
      </c>
      <c r="O521" t="str">
        <f t="shared" si="34"/>
        <v>N</v>
      </c>
      <c r="P521">
        <f>IF(B521=Table1[[#This Row],[Site Name]],Table1[[#This Row],[Linked?]],"")</f>
        <v>0</v>
      </c>
      <c r="Q521">
        <f>IF(B521=Table2[[#This Row],[Site Name]],Table2[[#This Row],[Linked?]],"")</f>
        <v>0</v>
      </c>
      <c r="R521">
        <f>IF(B521='Low Level'!B521,'Low Level'!J521,"")</f>
        <v>0</v>
      </c>
      <c r="S521" t="str">
        <f t="shared" si="35"/>
        <v>N</v>
      </c>
    </row>
    <row r="522" spans="7:19" x14ac:dyDescent="0.25">
      <c r="G522" s="1" t="e">
        <f t="shared" si="32"/>
        <v>#VALUE!</v>
      </c>
      <c r="H522">
        <f>IF(B522=Table1[[#This Row],[Site Name]],Table1[[#This Row],[Contacted?]],"")</f>
        <v>0</v>
      </c>
      <c r="I522" t="str">
        <f>IF(B522=Table2[[#This Row],[Site Name]],Table2[[#This Row],[Contacted?]],"")</f>
        <v/>
      </c>
      <c r="J522">
        <f>IF(B522='Low Level'!B522,'Low Level'!H522,"")</f>
        <v>0</v>
      </c>
      <c r="K522" t="str">
        <f t="shared" si="33"/>
        <v>N</v>
      </c>
      <c r="L522">
        <f>IF(B522=Table1[[#This Row],[Site Name]],Table1[[#This Row],[Responded?]],"")</f>
        <v>0</v>
      </c>
      <c r="M522">
        <f>IF(B522=Table2[[#This Row],[Site Name]],Table2[[#This Row],[Responded?]],"")</f>
        <v>0</v>
      </c>
      <c r="N522">
        <f>IF(B522='Low Level'!B522,'Low Level'!I522,"")</f>
        <v>0</v>
      </c>
      <c r="O522" t="str">
        <f t="shared" si="34"/>
        <v>N</v>
      </c>
      <c r="P522">
        <f>IF(B522=Table1[[#This Row],[Site Name]],Table1[[#This Row],[Linked?]],"")</f>
        <v>0</v>
      </c>
      <c r="Q522">
        <f>IF(B522=Table2[[#This Row],[Site Name]],Table2[[#This Row],[Linked?]],"")</f>
        <v>0</v>
      </c>
      <c r="R522">
        <f>IF(B522='Low Level'!B522,'Low Level'!J522,"")</f>
        <v>0</v>
      </c>
      <c r="S522" t="str">
        <f t="shared" si="35"/>
        <v>N</v>
      </c>
    </row>
    <row r="523" spans="7:19" x14ac:dyDescent="0.25">
      <c r="G523" s="1" t="e">
        <f t="shared" si="32"/>
        <v>#VALUE!</v>
      </c>
      <c r="H523">
        <f>IF(B523=Table1[[#This Row],[Site Name]],Table1[[#This Row],[Contacted?]],"")</f>
        <v>0</v>
      </c>
      <c r="I523" t="str">
        <f>IF(B523=Table2[[#This Row],[Site Name]],Table2[[#This Row],[Contacted?]],"")</f>
        <v/>
      </c>
      <c r="J523">
        <f>IF(B523='Low Level'!B523,'Low Level'!H523,"")</f>
        <v>0</v>
      </c>
      <c r="K523" t="str">
        <f t="shared" si="33"/>
        <v>N</v>
      </c>
      <c r="L523">
        <f>IF(B523=Table1[[#This Row],[Site Name]],Table1[[#This Row],[Responded?]],"")</f>
        <v>0</v>
      </c>
      <c r="M523">
        <f>IF(B523=Table2[[#This Row],[Site Name]],Table2[[#This Row],[Responded?]],"")</f>
        <v>0</v>
      </c>
      <c r="N523">
        <f>IF(B523='Low Level'!B523,'Low Level'!I523,"")</f>
        <v>0</v>
      </c>
      <c r="O523" t="str">
        <f t="shared" si="34"/>
        <v>N</v>
      </c>
      <c r="P523">
        <f>IF(B523=Table1[[#This Row],[Site Name]],Table1[[#This Row],[Linked?]],"")</f>
        <v>0</v>
      </c>
      <c r="Q523">
        <f>IF(B523=Table2[[#This Row],[Site Name]],Table2[[#This Row],[Linked?]],"")</f>
        <v>0</v>
      </c>
      <c r="R523">
        <f>IF(B523='Low Level'!B523,'Low Level'!J523,"")</f>
        <v>0</v>
      </c>
      <c r="S523" t="str">
        <f t="shared" si="35"/>
        <v>N</v>
      </c>
    </row>
    <row r="524" spans="7:19" x14ac:dyDescent="0.25">
      <c r="G524" s="1" t="e">
        <f t="shared" si="32"/>
        <v>#VALUE!</v>
      </c>
      <c r="H524">
        <f>IF(B524=Table1[[#This Row],[Site Name]],Table1[[#This Row],[Contacted?]],"")</f>
        <v>0</v>
      </c>
      <c r="I524" t="str">
        <f>IF(B524=Table2[[#This Row],[Site Name]],Table2[[#This Row],[Contacted?]],"")</f>
        <v/>
      </c>
      <c r="J524">
        <f>IF(B524='Low Level'!B524,'Low Level'!H524,"")</f>
        <v>0</v>
      </c>
      <c r="K524" t="str">
        <f t="shared" si="33"/>
        <v>N</v>
      </c>
      <c r="L524">
        <f>IF(B524=Table1[[#This Row],[Site Name]],Table1[[#This Row],[Responded?]],"")</f>
        <v>0</v>
      </c>
      <c r="M524">
        <f>IF(B524=Table2[[#This Row],[Site Name]],Table2[[#This Row],[Responded?]],"")</f>
        <v>0</v>
      </c>
      <c r="N524">
        <f>IF(B524='Low Level'!B524,'Low Level'!I524,"")</f>
        <v>0</v>
      </c>
      <c r="O524" t="str">
        <f t="shared" si="34"/>
        <v>N</v>
      </c>
      <c r="P524">
        <f>IF(B524=Table1[[#This Row],[Site Name]],Table1[[#This Row],[Linked?]],"")</f>
        <v>0</v>
      </c>
      <c r="Q524">
        <f>IF(B524=Table2[[#This Row],[Site Name]],Table2[[#This Row],[Linked?]],"")</f>
        <v>0</v>
      </c>
      <c r="R524">
        <f>IF(B524='Low Level'!B524,'Low Level'!J524,"")</f>
        <v>0</v>
      </c>
      <c r="S524" t="str">
        <f t="shared" si="35"/>
        <v>N</v>
      </c>
    </row>
    <row r="525" spans="7:19" x14ac:dyDescent="0.25">
      <c r="G525" s="1" t="e">
        <f t="shared" si="32"/>
        <v>#VALUE!</v>
      </c>
      <c r="H525">
        <f>IF(B525=Table1[[#This Row],[Site Name]],Table1[[#This Row],[Contacted?]],"")</f>
        <v>0</v>
      </c>
      <c r="I525" t="str">
        <f>IF(B525=Table2[[#This Row],[Site Name]],Table2[[#This Row],[Contacted?]],"")</f>
        <v/>
      </c>
      <c r="J525">
        <f>IF(B525='Low Level'!B525,'Low Level'!H525,"")</f>
        <v>0</v>
      </c>
      <c r="K525" t="str">
        <f t="shared" si="33"/>
        <v>N</v>
      </c>
      <c r="L525">
        <f>IF(B525=Table1[[#This Row],[Site Name]],Table1[[#This Row],[Responded?]],"")</f>
        <v>0</v>
      </c>
      <c r="M525">
        <f>IF(B525=Table2[[#This Row],[Site Name]],Table2[[#This Row],[Responded?]],"")</f>
        <v>0</v>
      </c>
      <c r="N525">
        <f>IF(B525='Low Level'!B525,'Low Level'!I525,"")</f>
        <v>0</v>
      </c>
      <c r="O525" t="str">
        <f t="shared" si="34"/>
        <v>N</v>
      </c>
      <c r="P525">
        <f>IF(B525=Table1[[#This Row],[Site Name]],Table1[[#This Row],[Linked?]],"")</f>
        <v>0</v>
      </c>
      <c r="Q525">
        <f>IF(B525=Table2[[#This Row],[Site Name]],Table2[[#This Row],[Linked?]],"")</f>
        <v>0</v>
      </c>
      <c r="R525">
        <f>IF(B525='Low Level'!B525,'Low Level'!J525,"")</f>
        <v>0</v>
      </c>
      <c r="S525" t="str">
        <f t="shared" si="35"/>
        <v>N</v>
      </c>
    </row>
    <row r="526" spans="7:19" x14ac:dyDescent="0.25">
      <c r="G526" s="1" t="e">
        <f t="shared" si="32"/>
        <v>#VALUE!</v>
      </c>
      <c r="H526">
        <f>IF(B526=Table1[[#This Row],[Site Name]],Table1[[#This Row],[Contacted?]],"")</f>
        <v>0</v>
      </c>
      <c r="I526" t="str">
        <f>IF(B526=Table2[[#This Row],[Site Name]],Table2[[#This Row],[Contacted?]],"")</f>
        <v/>
      </c>
      <c r="J526">
        <f>IF(B526='Low Level'!B526,'Low Level'!H526,"")</f>
        <v>0</v>
      </c>
      <c r="K526" t="str">
        <f t="shared" si="33"/>
        <v>N</v>
      </c>
      <c r="L526">
        <f>IF(B526=Table1[[#This Row],[Site Name]],Table1[[#This Row],[Responded?]],"")</f>
        <v>0</v>
      </c>
      <c r="M526">
        <f>IF(B526=Table2[[#This Row],[Site Name]],Table2[[#This Row],[Responded?]],"")</f>
        <v>0</v>
      </c>
      <c r="N526">
        <f>IF(B526='Low Level'!B526,'Low Level'!I526,"")</f>
        <v>0</v>
      </c>
      <c r="O526" t="str">
        <f t="shared" si="34"/>
        <v>N</v>
      </c>
      <c r="P526">
        <f>IF(B526=Table1[[#This Row],[Site Name]],Table1[[#This Row],[Linked?]],"")</f>
        <v>0</v>
      </c>
      <c r="Q526">
        <f>IF(B526=Table2[[#This Row],[Site Name]],Table2[[#This Row],[Linked?]],"")</f>
        <v>0</v>
      </c>
      <c r="R526">
        <f>IF(B526='Low Level'!B526,'Low Level'!J526,"")</f>
        <v>0</v>
      </c>
      <c r="S526" t="str">
        <f t="shared" si="35"/>
        <v>N</v>
      </c>
    </row>
    <row r="527" spans="7:19" x14ac:dyDescent="0.25">
      <c r="G527" s="1" t="e">
        <f t="shared" si="32"/>
        <v>#VALUE!</v>
      </c>
      <c r="H527">
        <f>IF(B527=Table1[[#This Row],[Site Name]],Table1[[#This Row],[Contacted?]],"")</f>
        <v>0</v>
      </c>
      <c r="I527" t="str">
        <f>IF(B527=Table2[[#This Row],[Site Name]],Table2[[#This Row],[Contacted?]],"")</f>
        <v/>
      </c>
      <c r="J527">
        <f>IF(B527='Low Level'!B527,'Low Level'!H527,"")</f>
        <v>0</v>
      </c>
      <c r="K527" t="str">
        <f t="shared" si="33"/>
        <v>N</v>
      </c>
      <c r="L527">
        <f>IF(B527=Table1[[#This Row],[Site Name]],Table1[[#This Row],[Responded?]],"")</f>
        <v>0</v>
      </c>
      <c r="M527">
        <f>IF(B527=Table2[[#This Row],[Site Name]],Table2[[#This Row],[Responded?]],"")</f>
        <v>0</v>
      </c>
      <c r="N527">
        <f>IF(B527='Low Level'!B527,'Low Level'!I527,"")</f>
        <v>0</v>
      </c>
      <c r="O527" t="str">
        <f t="shared" si="34"/>
        <v>N</v>
      </c>
      <c r="P527">
        <f>IF(B527=Table1[[#This Row],[Site Name]],Table1[[#This Row],[Linked?]],"")</f>
        <v>0</v>
      </c>
      <c r="Q527">
        <f>IF(B527=Table2[[#This Row],[Site Name]],Table2[[#This Row],[Linked?]],"")</f>
        <v>0</v>
      </c>
      <c r="R527">
        <f>IF(B527='Low Level'!B527,'Low Level'!J527,"")</f>
        <v>0</v>
      </c>
      <c r="S527" t="str">
        <f t="shared" si="35"/>
        <v>N</v>
      </c>
    </row>
    <row r="528" spans="7:19" x14ac:dyDescent="0.25">
      <c r="G528" s="1" t="e">
        <f t="shared" si="32"/>
        <v>#VALUE!</v>
      </c>
      <c r="H528">
        <f>IF(B528=Table1[[#This Row],[Site Name]],Table1[[#This Row],[Contacted?]],"")</f>
        <v>0</v>
      </c>
      <c r="I528" t="str">
        <f>IF(B528=Table2[[#This Row],[Site Name]],Table2[[#This Row],[Contacted?]],"")</f>
        <v/>
      </c>
      <c r="J528">
        <f>IF(B528='Low Level'!B528,'Low Level'!H528,"")</f>
        <v>0</v>
      </c>
      <c r="K528" t="str">
        <f t="shared" si="33"/>
        <v>N</v>
      </c>
      <c r="L528">
        <f>IF(B528=Table1[[#This Row],[Site Name]],Table1[[#This Row],[Responded?]],"")</f>
        <v>0</v>
      </c>
      <c r="M528">
        <f>IF(B528=Table2[[#This Row],[Site Name]],Table2[[#This Row],[Responded?]],"")</f>
        <v>0</v>
      </c>
      <c r="N528">
        <f>IF(B528='Low Level'!B528,'Low Level'!I528,"")</f>
        <v>0</v>
      </c>
      <c r="O528" t="str">
        <f t="shared" si="34"/>
        <v>N</v>
      </c>
      <c r="P528">
        <f>IF(B528=Table1[[#This Row],[Site Name]],Table1[[#This Row],[Linked?]],"")</f>
        <v>0</v>
      </c>
      <c r="Q528">
        <f>IF(B528=Table2[[#This Row],[Site Name]],Table2[[#This Row],[Linked?]],"")</f>
        <v>0</v>
      </c>
      <c r="R528">
        <f>IF(B528='Low Level'!B528,'Low Level'!J528,"")</f>
        <v>0</v>
      </c>
      <c r="S528" t="str">
        <f t="shared" si="35"/>
        <v>N</v>
      </c>
    </row>
    <row r="529" spans="7:19" x14ac:dyDescent="0.25">
      <c r="G529" s="1" t="e">
        <f t="shared" si="32"/>
        <v>#VALUE!</v>
      </c>
      <c r="H529">
        <f>IF(B529=Table1[[#This Row],[Site Name]],Table1[[#This Row],[Contacted?]],"")</f>
        <v>0</v>
      </c>
      <c r="I529" t="str">
        <f>IF(B529=Table2[[#This Row],[Site Name]],Table2[[#This Row],[Contacted?]],"")</f>
        <v/>
      </c>
      <c r="J529">
        <f>IF(B529='Low Level'!B529,'Low Level'!H529,"")</f>
        <v>0</v>
      </c>
      <c r="K529" t="str">
        <f t="shared" si="33"/>
        <v>N</v>
      </c>
      <c r="L529">
        <f>IF(B529=Table1[[#This Row],[Site Name]],Table1[[#This Row],[Responded?]],"")</f>
        <v>0</v>
      </c>
      <c r="M529">
        <f>IF(B529=Table2[[#This Row],[Site Name]],Table2[[#This Row],[Responded?]],"")</f>
        <v>0</v>
      </c>
      <c r="N529">
        <f>IF(B529='Low Level'!B529,'Low Level'!I529,"")</f>
        <v>0</v>
      </c>
      <c r="O529" t="str">
        <f t="shared" si="34"/>
        <v>N</v>
      </c>
      <c r="P529">
        <f>IF(B529=Table1[[#This Row],[Site Name]],Table1[[#This Row],[Linked?]],"")</f>
        <v>0</v>
      </c>
      <c r="Q529">
        <f>IF(B529=Table2[[#This Row],[Site Name]],Table2[[#This Row],[Linked?]],"")</f>
        <v>0</v>
      </c>
      <c r="R529">
        <f>IF(B529='Low Level'!B529,'Low Level'!J529,"")</f>
        <v>0</v>
      </c>
      <c r="S529" t="str">
        <f t="shared" si="35"/>
        <v>N</v>
      </c>
    </row>
    <row r="530" spans="7:19" x14ac:dyDescent="0.25">
      <c r="G530" s="1" t="e">
        <f t="shared" si="32"/>
        <v>#VALUE!</v>
      </c>
      <c r="H530">
        <f>IF(B530=Table1[[#This Row],[Site Name]],Table1[[#This Row],[Contacted?]],"")</f>
        <v>0</v>
      </c>
      <c r="I530" t="str">
        <f>IF(B530=Table2[[#This Row],[Site Name]],Table2[[#This Row],[Contacted?]],"")</f>
        <v/>
      </c>
      <c r="J530">
        <f>IF(B530='Low Level'!B530,'Low Level'!H530,"")</f>
        <v>0</v>
      </c>
      <c r="K530" t="str">
        <f t="shared" si="33"/>
        <v>N</v>
      </c>
      <c r="L530">
        <f>IF(B530=Table1[[#This Row],[Site Name]],Table1[[#This Row],[Responded?]],"")</f>
        <v>0</v>
      </c>
      <c r="M530">
        <f>IF(B530=Table2[[#This Row],[Site Name]],Table2[[#This Row],[Responded?]],"")</f>
        <v>0</v>
      </c>
      <c r="N530">
        <f>IF(B530='Low Level'!B530,'Low Level'!I530,"")</f>
        <v>0</v>
      </c>
      <c r="O530" t="str">
        <f t="shared" si="34"/>
        <v>N</v>
      </c>
      <c r="P530">
        <f>IF(B530=Table1[[#This Row],[Site Name]],Table1[[#This Row],[Linked?]],"")</f>
        <v>0</v>
      </c>
      <c r="Q530">
        <f>IF(B530=Table2[[#This Row],[Site Name]],Table2[[#This Row],[Linked?]],"")</f>
        <v>0</v>
      </c>
      <c r="R530">
        <f>IF(B530='Low Level'!B530,'Low Level'!J530,"")</f>
        <v>0</v>
      </c>
      <c r="S530" t="str">
        <f t="shared" si="35"/>
        <v>N</v>
      </c>
    </row>
    <row r="531" spans="7:19" x14ac:dyDescent="0.25">
      <c r="G531" s="1" t="e">
        <f t="shared" si="32"/>
        <v>#VALUE!</v>
      </c>
      <c r="H531">
        <f>IF(B531=Table1[[#This Row],[Site Name]],Table1[[#This Row],[Contacted?]],"")</f>
        <v>0</v>
      </c>
      <c r="I531" t="str">
        <f>IF(B531=Table2[[#This Row],[Site Name]],Table2[[#This Row],[Contacted?]],"")</f>
        <v/>
      </c>
      <c r="J531">
        <f>IF(B531='Low Level'!B531,'Low Level'!H531,"")</f>
        <v>0</v>
      </c>
      <c r="K531" t="str">
        <f t="shared" si="33"/>
        <v>N</v>
      </c>
      <c r="L531">
        <f>IF(B531=Table1[[#This Row],[Site Name]],Table1[[#This Row],[Responded?]],"")</f>
        <v>0</v>
      </c>
      <c r="M531">
        <f>IF(B531=Table2[[#This Row],[Site Name]],Table2[[#This Row],[Responded?]],"")</f>
        <v>0</v>
      </c>
      <c r="N531">
        <f>IF(B531='Low Level'!B531,'Low Level'!I531,"")</f>
        <v>0</v>
      </c>
      <c r="O531" t="str">
        <f t="shared" si="34"/>
        <v>N</v>
      </c>
      <c r="P531">
        <f>IF(B531=Table1[[#This Row],[Site Name]],Table1[[#This Row],[Linked?]],"")</f>
        <v>0</v>
      </c>
      <c r="Q531">
        <f>IF(B531=Table2[[#This Row],[Site Name]],Table2[[#This Row],[Linked?]],"")</f>
        <v>0</v>
      </c>
      <c r="R531">
        <f>IF(B531='Low Level'!B531,'Low Level'!J531,"")</f>
        <v>0</v>
      </c>
      <c r="S531" t="str">
        <f t="shared" si="35"/>
        <v>N</v>
      </c>
    </row>
    <row r="532" spans="7:19" x14ac:dyDescent="0.25">
      <c r="G532" s="1" t="e">
        <f t="shared" si="32"/>
        <v>#VALUE!</v>
      </c>
      <c r="H532">
        <f>IF(B532=Table1[[#This Row],[Site Name]],Table1[[#This Row],[Contacted?]],"")</f>
        <v>0</v>
      </c>
      <c r="I532" t="str">
        <f>IF(B532=Table2[[#This Row],[Site Name]],Table2[[#This Row],[Contacted?]],"")</f>
        <v/>
      </c>
      <c r="J532">
        <f>IF(B532='Low Level'!B532,'Low Level'!H532,"")</f>
        <v>0</v>
      </c>
      <c r="K532" t="str">
        <f t="shared" si="33"/>
        <v>N</v>
      </c>
      <c r="L532">
        <f>IF(B532=Table1[[#This Row],[Site Name]],Table1[[#This Row],[Responded?]],"")</f>
        <v>0</v>
      </c>
      <c r="M532">
        <f>IF(B532=Table2[[#This Row],[Site Name]],Table2[[#This Row],[Responded?]],"")</f>
        <v>0</v>
      </c>
      <c r="N532">
        <f>IF(B532='Low Level'!B532,'Low Level'!I532,"")</f>
        <v>0</v>
      </c>
      <c r="O532" t="str">
        <f t="shared" si="34"/>
        <v>N</v>
      </c>
      <c r="P532">
        <f>IF(B532=Table1[[#This Row],[Site Name]],Table1[[#This Row],[Linked?]],"")</f>
        <v>0</v>
      </c>
      <c r="Q532">
        <f>IF(B532=Table2[[#This Row],[Site Name]],Table2[[#This Row],[Linked?]],"")</f>
        <v>0</v>
      </c>
      <c r="R532">
        <f>IF(B532='Low Level'!B532,'Low Level'!J532,"")</f>
        <v>0</v>
      </c>
      <c r="S532" t="str">
        <f t="shared" si="35"/>
        <v>N</v>
      </c>
    </row>
    <row r="533" spans="7:19" x14ac:dyDescent="0.25">
      <c r="G533" s="1" t="e">
        <f t="shared" si="32"/>
        <v>#VALUE!</v>
      </c>
      <c r="H533">
        <f>IF(B533=Table1[[#This Row],[Site Name]],Table1[[#This Row],[Contacted?]],"")</f>
        <v>0</v>
      </c>
      <c r="I533" t="str">
        <f>IF(B533=Table2[[#This Row],[Site Name]],Table2[[#This Row],[Contacted?]],"")</f>
        <v/>
      </c>
      <c r="J533">
        <f>IF(B533='Low Level'!B533,'Low Level'!H533,"")</f>
        <v>0</v>
      </c>
      <c r="K533" t="str">
        <f t="shared" si="33"/>
        <v>N</v>
      </c>
      <c r="L533">
        <f>IF(B533=Table1[[#This Row],[Site Name]],Table1[[#This Row],[Responded?]],"")</f>
        <v>0</v>
      </c>
      <c r="M533">
        <f>IF(B533=Table2[[#This Row],[Site Name]],Table2[[#This Row],[Responded?]],"")</f>
        <v>0</v>
      </c>
      <c r="N533">
        <f>IF(B533='Low Level'!B533,'Low Level'!I533,"")</f>
        <v>0</v>
      </c>
      <c r="O533" t="str">
        <f t="shared" si="34"/>
        <v>N</v>
      </c>
      <c r="P533">
        <f>IF(B533=Table1[[#This Row],[Site Name]],Table1[[#This Row],[Linked?]],"")</f>
        <v>0</v>
      </c>
      <c r="Q533">
        <f>IF(B533=Table2[[#This Row],[Site Name]],Table2[[#This Row],[Linked?]],"")</f>
        <v>0</v>
      </c>
      <c r="R533">
        <f>IF(B533='Low Level'!B533,'Low Level'!J533,"")</f>
        <v>0</v>
      </c>
      <c r="S533" t="str">
        <f t="shared" si="35"/>
        <v>N</v>
      </c>
    </row>
    <row r="534" spans="7:19" x14ac:dyDescent="0.25">
      <c r="G534" s="1" t="e">
        <f t="shared" si="32"/>
        <v>#VALUE!</v>
      </c>
      <c r="H534">
        <f>IF(B534=Table1[[#This Row],[Site Name]],Table1[[#This Row],[Contacted?]],"")</f>
        <v>0</v>
      </c>
      <c r="I534" t="str">
        <f>IF(B534=Table2[[#This Row],[Site Name]],Table2[[#This Row],[Contacted?]],"")</f>
        <v/>
      </c>
      <c r="J534">
        <f>IF(B534='Low Level'!B534,'Low Level'!H534,"")</f>
        <v>0</v>
      </c>
      <c r="K534" t="str">
        <f t="shared" si="33"/>
        <v>N</v>
      </c>
      <c r="L534">
        <f>IF(B534=Table1[[#This Row],[Site Name]],Table1[[#This Row],[Responded?]],"")</f>
        <v>0</v>
      </c>
      <c r="M534">
        <f>IF(B534=Table2[[#This Row],[Site Name]],Table2[[#This Row],[Responded?]],"")</f>
        <v>0</v>
      </c>
      <c r="N534">
        <f>IF(B534='Low Level'!B534,'Low Level'!I534,"")</f>
        <v>0</v>
      </c>
      <c r="O534" t="str">
        <f t="shared" si="34"/>
        <v>N</v>
      </c>
      <c r="P534">
        <f>IF(B534=Table1[[#This Row],[Site Name]],Table1[[#This Row],[Linked?]],"")</f>
        <v>0</v>
      </c>
      <c r="Q534">
        <f>IF(B534=Table2[[#This Row],[Site Name]],Table2[[#This Row],[Linked?]],"")</f>
        <v>0</v>
      </c>
      <c r="R534">
        <f>IF(B534='Low Level'!B534,'Low Level'!J534,"")</f>
        <v>0</v>
      </c>
      <c r="S534" t="str">
        <f t="shared" si="35"/>
        <v>N</v>
      </c>
    </row>
    <row r="535" spans="7:19" x14ac:dyDescent="0.25">
      <c r="G535" s="1" t="e">
        <f t="shared" si="32"/>
        <v>#VALUE!</v>
      </c>
      <c r="H535">
        <f>IF(B535=Table1[[#This Row],[Site Name]],Table1[[#This Row],[Contacted?]],"")</f>
        <v>0</v>
      </c>
      <c r="I535" t="str">
        <f>IF(B535=Table2[[#This Row],[Site Name]],Table2[[#This Row],[Contacted?]],"")</f>
        <v/>
      </c>
      <c r="J535">
        <f>IF(B535='Low Level'!B535,'Low Level'!H535,"")</f>
        <v>0</v>
      </c>
      <c r="K535" t="str">
        <f t="shared" si="33"/>
        <v>N</v>
      </c>
      <c r="L535">
        <f>IF(B535=Table1[[#This Row],[Site Name]],Table1[[#This Row],[Responded?]],"")</f>
        <v>0</v>
      </c>
      <c r="M535">
        <f>IF(B535=Table2[[#This Row],[Site Name]],Table2[[#This Row],[Responded?]],"")</f>
        <v>0</v>
      </c>
      <c r="N535">
        <f>IF(B535='Low Level'!B535,'Low Level'!I535,"")</f>
        <v>0</v>
      </c>
      <c r="O535" t="str">
        <f t="shared" si="34"/>
        <v>N</v>
      </c>
      <c r="P535">
        <f>IF(B535=Table1[[#This Row],[Site Name]],Table1[[#This Row],[Linked?]],"")</f>
        <v>0</v>
      </c>
      <c r="Q535">
        <f>IF(B535=Table2[[#This Row],[Site Name]],Table2[[#This Row],[Linked?]],"")</f>
        <v>0</v>
      </c>
      <c r="R535">
        <f>IF(B535='Low Level'!B535,'Low Level'!J535,"")</f>
        <v>0</v>
      </c>
      <c r="S535" t="str">
        <f t="shared" si="35"/>
        <v>N</v>
      </c>
    </row>
    <row r="536" spans="7:19" x14ac:dyDescent="0.25">
      <c r="G536" s="1" t="e">
        <f t="shared" si="32"/>
        <v>#VALUE!</v>
      </c>
      <c r="H536">
        <f>IF(B536=Table1[[#This Row],[Site Name]],Table1[[#This Row],[Contacted?]],"")</f>
        <v>0</v>
      </c>
      <c r="I536" t="str">
        <f>IF(B536=Table2[[#This Row],[Site Name]],Table2[[#This Row],[Contacted?]],"")</f>
        <v/>
      </c>
      <c r="J536">
        <f>IF(B536='Low Level'!B536,'Low Level'!H536,"")</f>
        <v>0</v>
      </c>
      <c r="K536" t="str">
        <f t="shared" si="33"/>
        <v>N</v>
      </c>
      <c r="L536">
        <f>IF(B536=Table1[[#This Row],[Site Name]],Table1[[#This Row],[Responded?]],"")</f>
        <v>0</v>
      </c>
      <c r="M536">
        <f>IF(B536=Table2[[#This Row],[Site Name]],Table2[[#This Row],[Responded?]],"")</f>
        <v>0</v>
      </c>
      <c r="N536">
        <f>IF(B536='Low Level'!B536,'Low Level'!I536,"")</f>
        <v>0</v>
      </c>
      <c r="O536" t="str">
        <f t="shared" si="34"/>
        <v>N</v>
      </c>
      <c r="P536">
        <f>IF(B536=Table1[[#This Row],[Site Name]],Table1[[#This Row],[Linked?]],"")</f>
        <v>0</v>
      </c>
      <c r="Q536">
        <f>IF(B536=Table2[[#This Row],[Site Name]],Table2[[#This Row],[Linked?]],"")</f>
        <v>0</v>
      </c>
      <c r="R536">
        <f>IF(B536='Low Level'!B536,'Low Level'!J536,"")</f>
        <v>0</v>
      </c>
      <c r="S536" t="str">
        <f t="shared" si="35"/>
        <v>N</v>
      </c>
    </row>
    <row r="537" spans="7:19" x14ac:dyDescent="0.25">
      <c r="G537" s="1" t="e">
        <f t="shared" si="32"/>
        <v>#VALUE!</v>
      </c>
      <c r="H537">
        <f>IF(B537=Table1[[#This Row],[Site Name]],Table1[[#This Row],[Contacted?]],"")</f>
        <v>0</v>
      </c>
      <c r="I537" t="str">
        <f>IF(B537=Table2[[#This Row],[Site Name]],Table2[[#This Row],[Contacted?]],"")</f>
        <v/>
      </c>
      <c r="J537">
        <f>IF(B537='Low Level'!B537,'Low Level'!H537,"")</f>
        <v>0</v>
      </c>
      <c r="K537" t="str">
        <f t="shared" si="33"/>
        <v>N</v>
      </c>
      <c r="L537">
        <f>IF(B537=Table1[[#This Row],[Site Name]],Table1[[#This Row],[Responded?]],"")</f>
        <v>0</v>
      </c>
      <c r="M537">
        <f>IF(B537=Table2[[#This Row],[Site Name]],Table2[[#This Row],[Responded?]],"")</f>
        <v>0</v>
      </c>
      <c r="N537">
        <f>IF(B537='Low Level'!B537,'Low Level'!I537,"")</f>
        <v>0</v>
      </c>
      <c r="O537" t="str">
        <f t="shared" si="34"/>
        <v>N</v>
      </c>
      <c r="P537">
        <f>IF(B537=Table1[[#This Row],[Site Name]],Table1[[#This Row],[Linked?]],"")</f>
        <v>0</v>
      </c>
      <c r="Q537">
        <f>IF(B537=Table2[[#This Row],[Site Name]],Table2[[#This Row],[Linked?]],"")</f>
        <v>0</v>
      </c>
      <c r="R537">
        <f>IF(B537='Low Level'!B537,'Low Level'!J537,"")</f>
        <v>0</v>
      </c>
      <c r="S537" t="str">
        <f t="shared" si="35"/>
        <v>N</v>
      </c>
    </row>
    <row r="538" spans="7:19" x14ac:dyDescent="0.25">
      <c r="G538" s="1" t="e">
        <f t="shared" si="32"/>
        <v>#VALUE!</v>
      </c>
      <c r="H538">
        <f>IF(B538=Table1[[#This Row],[Site Name]],Table1[[#This Row],[Contacted?]],"")</f>
        <v>0</v>
      </c>
      <c r="I538" t="str">
        <f>IF(B538=Table2[[#This Row],[Site Name]],Table2[[#This Row],[Contacted?]],"")</f>
        <v/>
      </c>
      <c r="J538">
        <f>IF(B538='Low Level'!B538,'Low Level'!H538,"")</f>
        <v>0</v>
      </c>
      <c r="K538" t="str">
        <f t="shared" si="33"/>
        <v>N</v>
      </c>
      <c r="L538">
        <f>IF(B538=Table1[[#This Row],[Site Name]],Table1[[#This Row],[Responded?]],"")</f>
        <v>0</v>
      </c>
      <c r="M538">
        <f>IF(B538=Table2[[#This Row],[Site Name]],Table2[[#This Row],[Responded?]],"")</f>
        <v>0</v>
      </c>
      <c r="N538">
        <f>IF(B538='Low Level'!B538,'Low Level'!I538,"")</f>
        <v>0</v>
      </c>
      <c r="O538" t="str">
        <f t="shared" si="34"/>
        <v>N</v>
      </c>
      <c r="P538">
        <f>IF(B538=Table1[[#This Row],[Site Name]],Table1[[#This Row],[Linked?]],"")</f>
        <v>0</v>
      </c>
      <c r="Q538">
        <f>IF(B538=Table2[[#This Row],[Site Name]],Table2[[#This Row],[Linked?]],"")</f>
        <v>0</v>
      </c>
      <c r="R538">
        <f>IF(B538='Low Level'!B538,'Low Level'!J538,"")</f>
        <v>0</v>
      </c>
      <c r="S538" t="str">
        <f t="shared" si="35"/>
        <v>N</v>
      </c>
    </row>
    <row r="539" spans="7:19" x14ac:dyDescent="0.25">
      <c r="G539" s="1" t="e">
        <f t="shared" si="32"/>
        <v>#VALUE!</v>
      </c>
      <c r="H539">
        <f>IF(B539=Table1[[#This Row],[Site Name]],Table1[[#This Row],[Contacted?]],"")</f>
        <v>0</v>
      </c>
      <c r="I539" t="str">
        <f>IF(B539=Table2[[#This Row],[Site Name]],Table2[[#This Row],[Contacted?]],"")</f>
        <v/>
      </c>
      <c r="J539">
        <f>IF(B539='Low Level'!B539,'Low Level'!H539,"")</f>
        <v>0</v>
      </c>
      <c r="K539" t="str">
        <f t="shared" si="33"/>
        <v>N</v>
      </c>
      <c r="L539">
        <f>IF(B539=Table1[[#This Row],[Site Name]],Table1[[#This Row],[Responded?]],"")</f>
        <v>0</v>
      </c>
      <c r="M539">
        <f>IF(B539=Table2[[#This Row],[Site Name]],Table2[[#This Row],[Responded?]],"")</f>
        <v>0</v>
      </c>
      <c r="N539">
        <f>IF(B539='Low Level'!B539,'Low Level'!I539,"")</f>
        <v>0</v>
      </c>
      <c r="O539" t="str">
        <f t="shared" si="34"/>
        <v>N</v>
      </c>
      <c r="P539">
        <f>IF(B539=Table1[[#This Row],[Site Name]],Table1[[#This Row],[Linked?]],"")</f>
        <v>0</v>
      </c>
      <c r="Q539">
        <f>IF(B539=Table2[[#This Row],[Site Name]],Table2[[#This Row],[Linked?]],"")</f>
        <v>0</v>
      </c>
      <c r="R539">
        <f>IF(B539='Low Level'!B539,'Low Level'!J539,"")</f>
        <v>0</v>
      </c>
      <c r="S539" t="str">
        <f t="shared" si="35"/>
        <v>N</v>
      </c>
    </row>
    <row r="540" spans="7:19" x14ac:dyDescent="0.25">
      <c r="G540" s="1" t="e">
        <f t="shared" si="32"/>
        <v>#VALUE!</v>
      </c>
      <c r="H540">
        <f>IF(B540=Table1[[#This Row],[Site Name]],Table1[[#This Row],[Contacted?]],"")</f>
        <v>0</v>
      </c>
      <c r="I540" t="str">
        <f>IF(B540=Table2[[#This Row],[Site Name]],Table2[[#This Row],[Contacted?]],"")</f>
        <v/>
      </c>
      <c r="J540">
        <f>IF(B540='Low Level'!B540,'Low Level'!H540,"")</f>
        <v>0</v>
      </c>
      <c r="K540" t="str">
        <f t="shared" si="33"/>
        <v>N</v>
      </c>
      <c r="L540">
        <f>IF(B540=Table1[[#This Row],[Site Name]],Table1[[#This Row],[Responded?]],"")</f>
        <v>0</v>
      </c>
      <c r="M540">
        <f>IF(B540=Table2[[#This Row],[Site Name]],Table2[[#This Row],[Responded?]],"")</f>
        <v>0</v>
      </c>
      <c r="N540">
        <f>IF(B540='Low Level'!B540,'Low Level'!I540,"")</f>
        <v>0</v>
      </c>
      <c r="O540" t="str">
        <f t="shared" si="34"/>
        <v>N</v>
      </c>
      <c r="P540">
        <f>IF(B540=Table1[[#This Row],[Site Name]],Table1[[#This Row],[Linked?]],"")</f>
        <v>0</v>
      </c>
      <c r="Q540">
        <f>IF(B540=Table2[[#This Row],[Site Name]],Table2[[#This Row],[Linked?]],"")</f>
        <v>0</v>
      </c>
      <c r="R540">
        <f>IF(B540='Low Level'!B540,'Low Level'!J540,"")</f>
        <v>0</v>
      </c>
      <c r="S540" t="str">
        <f t="shared" si="35"/>
        <v>N</v>
      </c>
    </row>
    <row r="541" spans="7:19" x14ac:dyDescent="0.25">
      <c r="G541" s="1" t="e">
        <f t="shared" si="32"/>
        <v>#VALUE!</v>
      </c>
      <c r="H541">
        <f>IF(B541=Table1[[#This Row],[Site Name]],Table1[[#This Row],[Contacted?]],"")</f>
        <v>0</v>
      </c>
      <c r="I541" t="str">
        <f>IF(B541=Table2[[#This Row],[Site Name]],Table2[[#This Row],[Contacted?]],"")</f>
        <v/>
      </c>
      <c r="J541">
        <f>IF(B541='Low Level'!B541,'Low Level'!H541,"")</f>
        <v>0</v>
      </c>
      <c r="K541" t="str">
        <f t="shared" si="33"/>
        <v>N</v>
      </c>
      <c r="L541">
        <f>IF(B541=Table1[[#This Row],[Site Name]],Table1[[#This Row],[Responded?]],"")</f>
        <v>0</v>
      </c>
      <c r="M541">
        <f>IF(B541=Table2[[#This Row],[Site Name]],Table2[[#This Row],[Responded?]],"")</f>
        <v>0</v>
      </c>
      <c r="N541">
        <f>IF(B541='Low Level'!B541,'Low Level'!I541,"")</f>
        <v>0</v>
      </c>
      <c r="O541" t="str">
        <f t="shared" si="34"/>
        <v>N</v>
      </c>
      <c r="P541">
        <f>IF(B541=Table1[[#This Row],[Site Name]],Table1[[#This Row],[Linked?]],"")</f>
        <v>0</v>
      </c>
      <c r="Q541">
        <f>IF(B541=Table2[[#This Row],[Site Name]],Table2[[#This Row],[Linked?]],"")</f>
        <v>0</v>
      </c>
      <c r="R541">
        <f>IF(B541='Low Level'!B541,'Low Level'!J541,"")</f>
        <v>0</v>
      </c>
      <c r="S541" t="str">
        <f t="shared" si="35"/>
        <v>N</v>
      </c>
    </row>
    <row r="542" spans="7:19" x14ac:dyDescent="0.25">
      <c r="G542" s="1" t="e">
        <f t="shared" si="32"/>
        <v>#VALUE!</v>
      </c>
      <c r="H542">
        <f>IF(B542=Table1[[#This Row],[Site Name]],Table1[[#This Row],[Contacted?]],"")</f>
        <v>0</v>
      </c>
      <c r="I542" t="str">
        <f>IF(B542=Table2[[#This Row],[Site Name]],Table2[[#This Row],[Contacted?]],"")</f>
        <v/>
      </c>
      <c r="J542">
        <f>IF(B542='Low Level'!B542,'Low Level'!H542,"")</f>
        <v>0</v>
      </c>
      <c r="K542" t="str">
        <f t="shared" si="33"/>
        <v>N</v>
      </c>
      <c r="L542">
        <f>IF(B542=Table1[[#This Row],[Site Name]],Table1[[#This Row],[Responded?]],"")</f>
        <v>0</v>
      </c>
      <c r="M542">
        <f>IF(B542=Table2[[#This Row],[Site Name]],Table2[[#This Row],[Responded?]],"")</f>
        <v>0</v>
      </c>
      <c r="N542">
        <f>IF(B542='Low Level'!B542,'Low Level'!I542,"")</f>
        <v>0</v>
      </c>
      <c r="O542" t="str">
        <f t="shared" si="34"/>
        <v>N</v>
      </c>
      <c r="P542">
        <f>IF(B542=Table1[[#This Row],[Site Name]],Table1[[#This Row],[Linked?]],"")</f>
        <v>0</v>
      </c>
      <c r="Q542">
        <f>IF(B542=Table2[[#This Row],[Site Name]],Table2[[#This Row],[Linked?]],"")</f>
        <v>0</v>
      </c>
      <c r="R542">
        <f>IF(B542='Low Level'!B542,'Low Level'!J542,"")</f>
        <v>0</v>
      </c>
      <c r="S542" t="str">
        <f t="shared" si="35"/>
        <v>N</v>
      </c>
    </row>
    <row r="543" spans="7:19" x14ac:dyDescent="0.25">
      <c r="G543" s="1" t="e">
        <f t="shared" si="32"/>
        <v>#VALUE!</v>
      </c>
      <c r="H543">
        <f>IF(B543=Table1[[#This Row],[Site Name]],Table1[[#This Row],[Contacted?]],"")</f>
        <v>0</v>
      </c>
      <c r="I543" t="str">
        <f>IF(B543=Table2[[#This Row],[Site Name]],Table2[[#This Row],[Contacted?]],"")</f>
        <v/>
      </c>
      <c r="J543">
        <f>IF(B543='Low Level'!B543,'Low Level'!H543,"")</f>
        <v>0</v>
      </c>
      <c r="K543" t="str">
        <f t="shared" si="33"/>
        <v>N</v>
      </c>
      <c r="L543">
        <f>IF(B543=Table1[[#This Row],[Site Name]],Table1[[#This Row],[Responded?]],"")</f>
        <v>0</v>
      </c>
      <c r="M543">
        <f>IF(B543=Table2[[#This Row],[Site Name]],Table2[[#This Row],[Responded?]],"")</f>
        <v>0</v>
      </c>
      <c r="N543">
        <f>IF(B543='Low Level'!B543,'Low Level'!I543,"")</f>
        <v>0</v>
      </c>
      <c r="O543" t="str">
        <f t="shared" si="34"/>
        <v>N</v>
      </c>
      <c r="P543">
        <f>IF(B543=Table1[[#This Row],[Site Name]],Table1[[#This Row],[Linked?]],"")</f>
        <v>0</v>
      </c>
      <c r="Q543">
        <f>IF(B543=Table2[[#This Row],[Site Name]],Table2[[#This Row],[Linked?]],"")</f>
        <v>0</v>
      </c>
      <c r="R543">
        <f>IF(B543='Low Level'!B543,'Low Level'!J543,"")</f>
        <v>0</v>
      </c>
      <c r="S543" t="str">
        <f t="shared" si="35"/>
        <v>N</v>
      </c>
    </row>
    <row r="544" spans="7:19" x14ac:dyDescent="0.25">
      <c r="G544" s="1" t="e">
        <f t="shared" si="32"/>
        <v>#VALUE!</v>
      </c>
      <c r="H544">
        <f>IF(B544=Table1[[#This Row],[Site Name]],Table1[[#This Row],[Contacted?]],"")</f>
        <v>0</v>
      </c>
      <c r="I544" t="str">
        <f>IF(B544=Table2[[#This Row],[Site Name]],Table2[[#This Row],[Contacted?]],"")</f>
        <v/>
      </c>
      <c r="J544">
        <f>IF(B544='Low Level'!B544,'Low Level'!H544,"")</f>
        <v>0</v>
      </c>
      <c r="K544" t="str">
        <f t="shared" si="33"/>
        <v>N</v>
      </c>
      <c r="L544">
        <f>IF(B544=Table1[[#This Row],[Site Name]],Table1[[#This Row],[Responded?]],"")</f>
        <v>0</v>
      </c>
      <c r="M544">
        <f>IF(B544=Table2[[#This Row],[Site Name]],Table2[[#This Row],[Responded?]],"")</f>
        <v>0</v>
      </c>
      <c r="N544">
        <f>IF(B544='Low Level'!B544,'Low Level'!I544,"")</f>
        <v>0</v>
      </c>
      <c r="O544" t="str">
        <f t="shared" si="34"/>
        <v>N</v>
      </c>
      <c r="P544">
        <f>IF(B544=Table1[[#This Row],[Site Name]],Table1[[#This Row],[Linked?]],"")</f>
        <v>0</v>
      </c>
      <c r="Q544">
        <f>IF(B544=Table2[[#This Row],[Site Name]],Table2[[#This Row],[Linked?]],"")</f>
        <v>0</v>
      </c>
      <c r="R544">
        <f>IF(B544='Low Level'!B544,'Low Level'!J544,"")</f>
        <v>0</v>
      </c>
      <c r="S544" t="str">
        <f t="shared" si="35"/>
        <v>N</v>
      </c>
    </row>
    <row r="545" spans="7:19" x14ac:dyDescent="0.25">
      <c r="G545" s="1" t="e">
        <f t="shared" si="32"/>
        <v>#VALUE!</v>
      </c>
      <c r="H545">
        <f>IF(B545=Table1[[#This Row],[Site Name]],Table1[[#This Row],[Contacted?]],"")</f>
        <v>0</v>
      </c>
      <c r="I545" t="str">
        <f>IF(B545=Table2[[#This Row],[Site Name]],Table2[[#This Row],[Contacted?]],"")</f>
        <v/>
      </c>
      <c r="J545">
        <f>IF(B545='Low Level'!B545,'Low Level'!H545,"")</f>
        <v>0</v>
      </c>
      <c r="K545" t="str">
        <f t="shared" si="33"/>
        <v>N</v>
      </c>
      <c r="L545">
        <f>IF(B545=Table1[[#This Row],[Site Name]],Table1[[#This Row],[Responded?]],"")</f>
        <v>0</v>
      </c>
      <c r="M545">
        <f>IF(B545=Table2[[#This Row],[Site Name]],Table2[[#This Row],[Responded?]],"")</f>
        <v>0</v>
      </c>
      <c r="N545">
        <f>IF(B545='Low Level'!B545,'Low Level'!I545,"")</f>
        <v>0</v>
      </c>
      <c r="O545" t="str">
        <f t="shared" si="34"/>
        <v>N</v>
      </c>
      <c r="P545">
        <f>IF(B545=Table1[[#This Row],[Site Name]],Table1[[#This Row],[Linked?]],"")</f>
        <v>0</v>
      </c>
      <c r="Q545">
        <f>IF(B545=Table2[[#This Row],[Site Name]],Table2[[#This Row],[Linked?]],"")</f>
        <v>0</v>
      </c>
      <c r="R545">
        <f>IF(B545='Low Level'!B545,'Low Level'!J545,"")</f>
        <v>0</v>
      </c>
      <c r="S545" t="str">
        <f t="shared" si="35"/>
        <v>N</v>
      </c>
    </row>
    <row r="546" spans="7:19" x14ac:dyDescent="0.25">
      <c r="G546" s="1" t="e">
        <f t="shared" si="32"/>
        <v>#VALUE!</v>
      </c>
      <c r="H546">
        <f>IF(B546=Table1[[#This Row],[Site Name]],Table1[[#This Row],[Contacted?]],"")</f>
        <v>0</v>
      </c>
      <c r="I546" t="str">
        <f>IF(B546=Table2[[#This Row],[Site Name]],Table2[[#This Row],[Contacted?]],"")</f>
        <v/>
      </c>
      <c r="J546">
        <f>IF(B546='Low Level'!B546,'Low Level'!H546,"")</f>
        <v>0</v>
      </c>
      <c r="K546" t="str">
        <f t="shared" si="33"/>
        <v>N</v>
      </c>
      <c r="L546">
        <f>IF(B546=Table1[[#This Row],[Site Name]],Table1[[#This Row],[Responded?]],"")</f>
        <v>0</v>
      </c>
      <c r="M546">
        <f>IF(B546=Table2[[#This Row],[Site Name]],Table2[[#This Row],[Responded?]],"")</f>
        <v>0</v>
      </c>
      <c r="N546">
        <f>IF(B546='Low Level'!B546,'Low Level'!I546,"")</f>
        <v>0</v>
      </c>
      <c r="O546" t="str">
        <f t="shared" si="34"/>
        <v>N</v>
      </c>
      <c r="P546">
        <f>IF(B546=Table1[[#This Row],[Site Name]],Table1[[#This Row],[Linked?]],"")</f>
        <v>0</v>
      </c>
      <c r="Q546">
        <f>IF(B546=Table2[[#This Row],[Site Name]],Table2[[#This Row],[Linked?]],"")</f>
        <v>0</v>
      </c>
      <c r="R546">
        <f>IF(B546='Low Level'!B546,'Low Level'!J546,"")</f>
        <v>0</v>
      </c>
      <c r="S546" t="str">
        <f t="shared" si="35"/>
        <v>N</v>
      </c>
    </row>
    <row r="547" spans="7:19" x14ac:dyDescent="0.25">
      <c r="G547" s="1" t="e">
        <f t="shared" si="32"/>
        <v>#VALUE!</v>
      </c>
      <c r="H547">
        <f>IF(B547=Table1[[#This Row],[Site Name]],Table1[[#This Row],[Contacted?]],"")</f>
        <v>0</v>
      </c>
      <c r="I547" t="str">
        <f>IF(B547=Table2[[#This Row],[Site Name]],Table2[[#This Row],[Contacted?]],"")</f>
        <v/>
      </c>
      <c r="J547">
        <f>IF(B547='Low Level'!B547,'Low Level'!H547,"")</f>
        <v>0</v>
      </c>
      <c r="K547" t="str">
        <f t="shared" si="33"/>
        <v>N</v>
      </c>
      <c r="L547">
        <f>IF(B547=Table1[[#This Row],[Site Name]],Table1[[#This Row],[Responded?]],"")</f>
        <v>0</v>
      </c>
      <c r="M547">
        <f>IF(B547=Table2[[#This Row],[Site Name]],Table2[[#This Row],[Responded?]],"")</f>
        <v>0</v>
      </c>
      <c r="N547">
        <f>IF(B547='Low Level'!B547,'Low Level'!I547,"")</f>
        <v>0</v>
      </c>
      <c r="O547" t="str">
        <f t="shared" si="34"/>
        <v>N</v>
      </c>
      <c r="P547">
        <f>IF(B547=Table1[[#This Row],[Site Name]],Table1[[#This Row],[Linked?]],"")</f>
        <v>0</v>
      </c>
      <c r="Q547">
        <f>IF(B547=Table2[[#This Row],[Site Name]],Table2[[#This Row],[Linked?]],"")</f>
        <v>0</v>
      </c>
      <c r="R547">
        <f>IF(B547='Low Level'!B547,'Low Level'!J547,"")</f>
        <v>0</v>
      </c>
      <c r="S547" t="str">
        <f t="shared" si="35"/>
        <v>N</v>
      </c>
    </row>
    <row r="548" spans="7:19" x14ac:dyDescent="0.25">
      <c r="G548" s="1" t="e">
        <f t="shared" si="32"/>
        <v>#VALUE!</v>
      </c>
      <c r="H548">
        <f>IF(B548=Table1[[#This Row],[Site Name]],Table1[[#This Row],[Contacted?]],"")</f>
        <v>0</v>
      </c>
      <c r="I548" t="str">
        <f>IF(B548=Table2[[#This Row],[Site Name]],Table2[[#This Row],[Contacted?]],"")</f>
        <v/>
      </c>
      <c r="J548">
        <f>IF(B548='Low Level'!B548,'Low Level'!H548,"")</f>
        <v>0</v>
      </c>
      <c r="K548" t="str">
        <f t="shared" si="33"/>
        <v>N</v>
      </c>
      <c r="L548">
        <f>IF(B548=Table1[[#This Row],[Site Name]],Table1[[#This Row],[Responded?]],"")</f>
        <v>0</v>
      </c>
      <c r="M548">
        <f>IF(B548=Table2[[#This Row],[Site Name]],Table2[[#This Row],[Responded?]],"")</f>
        <v>0</v>
      </c>
      <c r="N548">
        <f>IF(B548='Low Level'!B548,'Low Level'!I548,"")</f>
        <v>0</v>
      </c>
      <c r="O548" t="str">
        <f t="shared" si="34"/>
        <v>N</v>
      </c>
      <c r="P548">
        <f>IF(B548=Table1[[#This Row],[Site Name]],Table1[[#This Row],[Linked?]],"")</f>
        <v>0</v>
      </c>
      <c r="Q548">
        <f>IF(B548=Table2[[#This Row],[Site Name]],Table2[[#This Row],[Linked?]],"")</f>
        <v>0</v>
      </c>
      <c r="R548">
        <f>IF(B548='Low Level'!B548,'Low Level'!J548,"")</f>
        <v>0</v>
      </c>
      <c r="S548" t="str">
        <f t="shared" si="35"/>
        <v>N</v>
      </c>
    </row>
    <row r="549" spans="7:19" x14ac:dyDescent="0.25">
      <c r="G549" s="1" t="e">
        <f t="shared" si="32"/>
        <v>#VALUE!</v>
      </c>
      <c r="H549">
        <f>IF(B549=Table1[[#This Row],[Site Name]],Table1[[#This Row],[Contacted?]],"")</f>
        <v>0</v>
      </c>
      <c r="I549" t="str">
        <f>IF(B549=Table2[[#This Row],[Site Name]],Table2[[#This Row],[Contacted?]],"")</f>
        <v/>
      </c>
      <c r="J549">
        <f>IF(B549='Low Level'!B549,'Low Level'!H549,"")</f>
        <v>0</v>
      </c>
      <c r="K549" t="str">
        <f t="shared" si="33"/>
        <v>N</v>
      </c>
      <c r="L549">
        <f>IF(B549=Table1[[#This Row],[Site Name]],Table1[[#This Row],[Responded?]],"")</f>
        <v>0</v>
      </c>
      <c r="M549">
        <f>IF(B549=Table2[[#This Row],[Site Name]],Table2[[#This Row],[Responded?]],"")</f>
        <v>0</v>
      </c>
      <c r="N549">
        <f>IF(B549='Low Level'!B549,'Low Level'!I549,"")</f>
        <v>0</v>
      </c>
      <c r="O549" t="str">
        <f t="shared" si="34"/>
        <v>N</v>
      </c>
      <c r="P549">
        <f>IF(B549=Table1[[#This Row],[Site Name]],Table1[[#This Row],[Linked?]],"")</f>
        <v>0</v>
      </c>
      <c r="Q549">
        <f>IF(B549=Table2[[#This Row],[Site Name]],Table2[[#This Row],[Linked?]],"")</f>
        <v>0</v>
      </c>
      <c r="R549">
        <f>IF(B549='Low Level'!B549,'Low Level'!J549,"")</f>
        <v>0</v>
      </c>
      <c r="S549" t="str">
        <f t="shared" si="35"/>
        <v>N</v>
      </c>
    </row>
    <row r="550" spans="7:19" x14ac:dyDescent="0.25">
      <c r="G550" s="1" t="e">
        <f t="shared" si="32"/>
        <v>#VALUE!</v>
      </c>
      <c r="H550">
        <f>IF(B550=Table1[[#This Row],[Site Name]],Table1[[#This Row],[Contacted?]],"")</f>
        <v>0</v>
      </c>
      <c r="I550" t="str">
        <f>IF(B550=Table2[[#This Row],[Site Name]],Table2[[#This Row],[Contacted?]],"")</f>
        <v/>
      </c>
      <c r="J550">
        <f>IF(B550='Low Level'!B550,'Low Level'!H550,"")</f>
        <v>0</v>
      </c>
      <c r="K550" t="str">
        <f t="shared" si="33"/>
        <v>N</v>
      </c>
      <c r="L550">
        <f>IF(B550=Table1[[#This Row],[Site Name]],Table1[[#This Row],[Responded?]],"")</f>
        <v>0</v>
      </c>
      <c r="M550">
        <f>IF(B550=Table2[[#This Row],[Site Name]],Table2[[#This Row],[Responded?]],"")</f>
        <v>0</v>
      </c>
      <c r="N550">
        <f>IF(B550='Low Level'!B550,'Low Level'!I550,"")</f>
        <v>0</v>
      </c>
      <c r="O550" t="str">
        <f t="shared" si="34"/>
        <v>N</v>
      </c>
      <c r="P550">
        <f>IF(B550=Table1[[#This Row],[Site Name]],Table1[[#This Row],[Linked?]],"")</f>
        <v>0</v>
      </c>
      <c r="Q550">
        <f>IF(B550=Table2[[#This Row],[Site Name]],Table2[[#This Row],[Linked?]],"")</f>
        <v>0</v>
      </c>
      <c r="R550">
        <f>IF(B550='Low Level'!B550,'Low Level'!J550,"")</f>
        <v>0</v>
      </c>
      <c r="S550" t="str">
        <f t="shared" si="35"/>
        <v>N</v>
      </c>
    </row>
    <row r="551" spans="7:19" x14ac:dyDescent="0.25">
      <c r="G551" s="1" t="e">
        <f t="shared" si="32"/>
        <v>#VALUE!</v>
      </c>
      <c r="H551">
        <f>IF(B551=Table1[[#This Row],[Site Name]],Table1[[#This Row],[Contacted?]],"")</f>
        <v>0</v>
      </c>
      <c r="I551" t="str">
        <f>IF(B551=Table2[[#This Row],[Site Name]],Table2[[#This Row],[Contacted?]],"")</f>
        <v/>
      </c>
      <c r="J551">
        <f>IF(B551='Low Level'!B551,'Low Level'!H551,"")</f>
        <v>0</v>
      </c>
      <c r="K551" t="str">
        <f t="shared" si="33"/>
        <v>N</v>
      </c>
      <c r="L551">
        <f>IF(B551=Table1[[#This Row],[Site Name]],Table1[[#This Row],[Responded?]],"")</f>
        <v>0</v>
      </c>
      <c r="M551">
        <f>IF(B551=Table2[[#This Row],[Site Name]],Table2[[#This Row],[Responded?]],"")</f>
        <v>0</v>
      </c>
      <c r="N551">
        <f>IF(B551='Low Level'!B551,'Low Level'!I551,"")</f>
        <v>0</v>
      </c>
      <c r="O551" t="str">
        <f t="shared" si="34"/>
        <v>N</v>
      </c>
      <c r="P551">
        <f>IF(B551=Table1[[#This Row],[Site Name]],Table1[[#This Row],[Linked?]],"")</f>
        <v>0</v>
      </c>
      <c r="Q551">
        <f>IF(B551=Table2[[#This Row],[Site Name]],Table2[[#This Row],[Linked?]],"")</f>
        <v>0</v>
      </c>
      <c r="R551">
        <f>IF(B551='Low Level'!B551,'Low Level'!J551,"")</f>
        <v>0</v>
      </c>
      <c r="S551" t="str">
        <f t="shared" si="35"/>
        <v>N</v>
      </c>
    </row>
    <row r="552" spans="7:19" x14ac:dyDescent="0.25">
      <c r="G552" s="1" t="e">
        <f t="shared" si="32"/>
        <v>#VALUE!</v>
      </c>
      <c r="H552">
        <f>IF(B552=Table1[[#This Row],[Site Name]],Table1[[#This Row],[Contacted?]],"")</f>
        <v>0</v>
      </c>
      <c r="I552" t="str">
        <f>IF(B552=Table2[[#This Row],[Site Name]],Table2[[#This Row],[Contacted?]],"")</f>
        <v/>
      </c>
      <c r="J552">
        <f>IF(B552='Low Level'!B552,'Low Level'!H552,"")</f>
        <v>0</v>
      </c>
      <c r="K552" t="str">
        <f t="shared" si="33"/>
        <v>N</v>
      </c>
      <c r="L552">
        <f>IF(B552=Table1[[#This Row],[Site Name]],Table1[[#This Row],[Responded?]],"")</f>
        <v>0</v>
      </c>
      <c r="M552">
        <f>IF(B552=Table2[[#This Row],[Site Name]],Table2[[#This Row],[Responded?]],"")</f>
        <v>0</v>
      </c>
      <c r="N552">
        <f>IF(B552='Low Level'!B552,'Low Level'!I552,"")</f>
        <v>0</v>
      </c>
      <c r="O552" t="str">
        <f t="shared" si="34"/>
        <v>N</v>
      </c>
      <c r="P552">
        <f>IF(B552=Table1[[#This Row],[Site Name]],Table1[[#This Row],[Linked?]],"")</f>
        <v>0</v>
      </c>
      <c r="Q552">
        <f>IF(B552=Table2[[#This Row],[Site Name]],Table2[[#This Row],[Linked?]],"")</f>
        <v>0</v>
      </c>
      <c r="R552">
        <f>IF(B552='Low Level'!B552,'Low Level'!J552,"")</f>
        <v>0</v>
      </c>
      <c r="S552" t="str">
        <f t="shared" si="35"/>
        <v>N</v>
      </c>
    </row>
    <row r="553" spans="7:19" x14ac:dyDescent="0.25">
      <c r="G553" s="1" t="e">
        <f t="shared" si="32"/>
        <v>#VALUE!</v>
      </c>
      <c r="H553">
        <f>IF(B553=Table1[[#This Row],[Site Name]],Table1[[#This Row],[Contacted?]],"")</f>
        <v>0</v>
      </c>
      <c r="I553" t="str">
        <f>IF(B553=Table2[[#This Row],[Site Name]],Table2[[#This Row],[Contacted?]],"")</f>
        <v/>
      </c>
      <c r="J553">
        <f>IF(B553='Low Level'!B553,'Low Level'!H553,"")</f>
        <v>0</v>
      </c>
      <c r="K553" t="str">
        <f t="shared" si="33"/>
        <v>N</v>
      </c>
      <c r="L553">
        <f>IF(B553=Table1[[#This Row],[Site Name]],Table1[[#This Row],[Responded?]],"")</f>
        <v>0</v>
      </c>
      <c r="M553">
        <f>IF(B553=Table2[[#This Row],[Site Name]],Table2[[#This Row],[Responded?]],"")</f>
        <v>0</v>
      </c>
      <c r="N553">
        <f>IF(B553='Low Level'!B553,'Low Level'!I553,"")</f>
        <v>0</v>
      </c>
      <c r="O553" t="str">
        <f t="shared" si="34"/>
        <v>N</v>
      </c>
      <c r="P553">
        <f>IF(B553=Table1[[#This Row],[Site Name]],Table1[[#This Row],[Linked?]],"")</f>
        <v>0</v>
      </c>
      <c r="Q553">
        <f>IF(B553=Table2[[#This Row],[Site Name]],Table2[[#This Row],[Linked?]],"")</f>
        <v>0</v>
      </c>
      <c r="R553">
        <f>IF(B553='Low Level'!B553,'Low Level'!J553,"")</f>
        <v>0</v>
      </c>
      <c r="S553" t="str">
        <f t="shared" si="35"/>
        <v>N</v>
      </c>
    </row>
    <row r="554" spans="7:19" x14ac:dyDescent="0.25">
      <c r="G554" s="1" t="e">
        <f t="shared" si="32"/>
        <v>#VALUE!</v>
      </c>
      <c r="H554">
        <f>IF(B554=Table1[[#This Row],[Site Name]],Table1[[#This Row],[Contacted?]],"")</f>
        <v>0</v>
      </c>
      <c r="I554" t="str">
        <f>IF(B554=Table2[[#This Row],[Site Name]],Table2[[#This Row],[Contacted?]],"")</f>
        <v/>
      </c>
      <c r="J554">
        <f>IF(B554='Low Level'!B554,'Low Level'!H554,"")</f>
        <v>0</v>
      </c>
      <c r="K554" t="str">
        <f t="shared" si="33"/>
        <v>N</v>
      </c>
      <c r="L554">
        <f>IF(B554=Table1[[#This Row],[Site Name]],Table1[[#This Row],[Responded?]],"")</f>
        <v>0</v>
      </c>
      <c r="M554">
        <f>IF(B554=Table2[[#This Row],[Site Name]],Table2[[#This Row],[Responded?]],"")</f>
        <v>0</v>
      </c>
      <c r="N554">
        <f>IF(B554='Low Level'!B554,'Low Level'!I554,"")</f>
        <v>0</v>
      </c>
      <c r="O554" t="str">
        <f t="shared" si="34"/>
        <v>N</v>
      </c>
      <c r="P554">
        <f>IF(B554=Table1[[#This Row],[Site Name]],Table1[[#This Row],[Linked?]],"")</f>
        <v>0</v>
      </c>
      <c r="Q554">
        <f>IF(B554=Table2[[#This Row],[Site Name]],Table2[[#This Row],[Linked?]],"")</f>
        <v>0</v>
      </c>
      <c r="R554">
        <f>IF(B554='Low Level'!B554,'Low Level'!J554,"")</f>
        <v>0</v>
      </c>
      <c r="S554" t="str">
        <f t="shared" si="35"/>
        <v>N</v>
      </c>
    </row>
    <row r="555" spans="7:19" x14ac:dyDescent="0.25">
      <c r="G555" s="1" t="e">
        <f t="shared" si="32"/>
        <v>#VALUE!</v>
      </c>
      <c r="H555">
        <f>IF(B555=Table1[[#This Row],[Site Name]],Table1[[#This Row],[Contacted?]],"")</f>
        <v>0</v>
      </c>
      <c r="I555" t="str">
        <f>IF(B555=Table2[[#This Row],[Site Name]],Table2[[#This Row],[Contacted?]],"")</f>
        <v/>
      </c>
      <c r="J555">
        <f>IF(B555='Low Level'!B555,'Low Level'!H555,"")</f>
        <v>0</v>
      </c>
      <c r="K555" t="str">
        <f t="shared" si="33"/>
        <v>N</v>
      </c>
      <c r="L555">
        <f>IF(B555=Table1[[#This Row],[Site Name]],Table1[[#This Row],[Responded?]],"")</f>
        <v>0</v>
      </c>
      <c r="M555">
        <f>IF(B555=Table2[[#This Row],[Site Name]],Table2[[#This Row],[Responded?]],"")</f>
        <v>0</v>
      </c>
      <c r="N555">
        <f>IF(B555='Low Level'!B555,'Low Level'!I555,"")</f>
        <v>0</v>
      </c>
      <c r="O555" t="str">
        <f t="shared" si="34"/>
        <v>N</v>
      </c>
      <c r="P555">
        <f>IF(B555=Table1[[#This Row],[Site Name]],Table1[[#This Row],[Linked?]],"")</f>
        <v>0</v>
      </c>
      <c r="Q555">
        <f>IF(B555=Table2[[#This Row],[Site Name]],Table2[[#This Row],[Linked?]],"")</f>
        <v>0</v>
      </c>
      <c r="R555">
        <f>IF(B555='Low Level'!B555,'Low Level'!J555,"")</f>
        <v>0</v>
      </c>
      <c r="S555" t="str">
        <f t="shared" si="35"/>
        <v>N</v>
      </c>
    </row>
    <row r="556" spans="7:19" x14ac:dyDescent="0.25">
      <c r="G556" s="1" t="e">
        <f t="shared" si="32"/>
        <v>#VALUE!</v>
      </c>
      <c r="H556">
        <f>IF(B556=Table1[[#This Row],[Site Name]],Table1[[#This Row],[Contacted?]],"")</f>
        <v>0</v>
      </c>
      <c r="I556" t="str">
        <f>IF(B556=Table2[[#This Row],[Site Name]],Table2[[#This Row],[Contacted?]],"")</f>
        <v/>
      </c>
      <c r="J556">
        <f>IF(B556='Low Level'!B556,'Low Level'!H556,"")</f>
        <v>0</v>
      </c>
      <c r="K556" t="str">
        <f t="shared" si="33"/>
        <v>N</v>
      </c>
      <c r="L556">
        <f>IF(B556=Table1[[#This Row],[Site Name]],Table1[[#This Row],[Responded?]],"")</f>
        <v>0</v>
      </c>
      <c r="M556">
        <f>IF(B556=Table2[[#This Row],[Site Name]],Table2[[#This Row],[Responded?]],"")</f>
        <v>0</v>
      </c>
      <c r="N556">
        <f>IF(B556='Low Level'!B556,'Low Level'!I556,"")</f>
        <v>0</v>
      </c>
      <c r="O556" t="str">
        <f t="shared" si="34"/>
        <v>N</v>
      </c>
      <c r="P556">
        <f>IF(B556=Table1[[#This Row],[Site Name]],Table1[[#This Row],[Linked?]],"")</f>
        <v>0</v>
      </c>
      <c r="Q556">
        <f>IF(B556=Table2[[#This Row],[Site Name]],Table2[[#This Row],[Linked?]],"")</f>
        <v>0</v>
      </c>
      <c r="R556">
        <f>IF(B556='Low Level'!B556,'Low Level'!J556,"")</f>
        <v>0</v>
      </c>
      <c r="S556" t="str">
        <f t="shared" si="35"/>
        <v>N</v>
      </c>
    </row>
    <row r="557" spans="7:19" x14ac:dyDescent="0.25">
      <c r="G557" s="1" t="e">
        <f t="shared" si="32"/>
        <v>#VALUE!</v>
      </c>
      <c r="H557">
        <f>IF(B557=Table1[[#This Row],[Site Name]],Table1[[#This Row],[Contacted?]],"")</f>
        <v>0</v>
      </c>
      <c r="I557" t="str">
        <f>IF(B557=Table2[[#This Row],[Site Name]],Table2[[#This Row],[Contacted?]],"")</f>
        <v/>
      </c>
      <c r="J557">
        <f>IF(B557='Low Level'!B557,'Low Level'!H557,"")</f>
        <v>0</v>
      </c>
      <c r="K557" t="str">
        <f t="shared" si="33"/>
        <v>N</v>
      </c>
      <c r="L557">
        <f>IF(B557=Table1[[#This Row],[Site Name]],Table1[[#This Row],[Responded?]],"")</f>
        <v>0</v>
      </c>
      <c r="M557">
        <f>IF(B557=Table2[[#This Row],[Site Name]],Table2[[#This Row],[Responded?]],"")</f>
        <v>0</v>
      </c>
      <c r="N557">
        <f>IF(B557='Low Level'!B557,'Low Level'!I557,"")</f>
        <v>0</v>
      </c>
      <c r="O557" t="str">
        <f t="shared" si="34"/>
        <v>N</v>
      </c>
      <c r="P557">
        <f>IF(B557=Table1[[#This Row],[Site Name]],Table1[[#This Row],[Linked?]],"")</f>
        <v>0</v>
      </c>
      <c r="Q557">
        <f>IF(B557=Table2[[#This Row],[Site Name]],Table2[[#This Row],[Linked?]],"")</f>
        <v>0</v>
      </c>
      <c r="R557">
        <f>IF(B557='Low Level'!B557,'Low Level'!J557,"")</f>
        <v>0</v>
      </c>
      <c r="S557" t="str">
        <f t="shared" si="35"/>
        <v>N</v>
      </c>
    </row>
    <row r="558" spans="7:19" x14ac:dyDescent="0.25">
      <c r="G558" s="1" t="e">
        <f t="shared" si="32"/>
        <v>#VALUE!</v>
      </c>
      <c r="H558">
        <f>IF(B558=Table1[[#This Row],[Site Name]],Table1[[#This Row],[Contacted?]],"")</f>
        <v>0</v>
      </c>
      <c r="I558" t="str">
        <f>IF(B558=Table2[[#This Row],[Site Name]],Table2[[#This Row],[Contacted?]],"")</f>
        <v/>
      </c>
      <c r="J558">
        <f>IF(B558='Low Level'!B558,'Low Level'!H558,"")</f>
        <v>0</v>
      </c>
      <c r="K558" t="str">
        <f t="shared" si="33"/>
        <v>N</v>
      </c>
      <c r="L558">
        <f>IF(B558=Table1[[#This Row],[Site Name]],Table1[[#This Row],[Responded?]],"")</f>
        <v>0</v>
      </c>
      <c r="M558">
        <f>IF(B558=Table2[[#This Row],[Site Name]],Table2[[#This Row],[Responded?]],"")</f>
        <v>0</v>
      </c>
      <c r="N558">
        <f>IF(B558='Low Level'!B558,'Low Level'!I558,"")</f>
        <v>0</v>
      </c>
      <c r="O558" t="str">
        <f t="shared" si="34"/>
        <v>N</v>
      </c>
      <c r="P558">
        <f>IF(B558=Table1[[#This Row],[Site Name]],Table1[[#This Row],[Linked?]],"")</f>
        <v>0</v>
      </c>
      <c r="Q558">
        <f>IF(B558=Table2[[#This Row],[Site Name]],Table2[[#This Row],[Linked?]],"")</f>
        <v>0</v>
      </c>
      <c r="R558">
        <f>IF(B558='Low Level'!B558,'Low Level'!J558,"")</f>
        <v>0</v>
      </c>
      <c r="S558" t="str">
        <f t="shared" si="35"/>
        <v>N</v>
      </c>
    </row>
    <row r="559" spans="7:19" x14ac:dyDescent="0.25">
      <c r="G559" s="1" t="e">
        <f t="shared" si="32"/>
        <v>#VALUE!</v>
      </c>
      <c r="H559">
        <f>IF(B559=Table1[[#This Row],[Site Name]],Table1[[#This Row],[Contacted?]],"")</f>
        <v>0</v>
      </c>
      <c r="I559" t="str">
        <f>IF(B559=Table2[[#This Row],[Site Name]],Table2[[#This Row],[Contacted?]],"")</f>
        <v/>
      </c>
      <c r="J559">
        <f>IF(B559='Low Level'!B559,'Low Level'!H559,"")</f>
        <v>0</v>
      </c>
      <c r="K559" t="str">
        <f t="shared" si="33"/>
        <v>N</v>
      </c>
      <c r="L559">
        <f>IF(B559=Table1[[#This Row],[Site Name]],Table1[[#This Row],[Responded?]],"")</f>
        <v>0</v>
      </c>
      <c r="M559">
        <f>IF(B559=Table2[[#This Row],[Site Name]],Table2[[#This Row],[Responded?]],"")</f>
        <v>0</v>
      </c>
      <c r="N559">
        <f>IF(B559='Low Level'!B559,'Low Level'!I559,"")</f>
        <v>0</v>
      </c>
      <c r="O559" t="str">
        <f t="shared" si="34"/>
        <v>N</v>
      </c>
      <c r="P559">
        <f>IF(B559=Table1[[#This Row],[Site Name]],Table1[[#This Row],[Linked?]],"")</f>
        <v>0</v>
      </c>
      <c r="Q559">
        <f>IF(B559=Table2[[#This Row],[Site Name]],Table2[[#This Row],[Linked?]],"")</f>
        <v>0</v>
      </c>
      <c r="R559">
        <f>IF(B559='Low Level'!B559,'Low Level'!J559,"")</f>
        <v>0</v>
      </c>
      <c r="S559" t="str">
        <f t="shared" si="35"/>
        <v>N</v>
      </c>
    </row>
    <row r="560" spans="7:19" x14ac:dyDescent="0.25">
      <c r="G560" s="1" t="e">
        <f t="shared" si="32"/>
        <v>#VALUE!</v>
      </c>
      <c r="H560">
        <f>IF(B560=Table1[[#This Row],[Site Name]],Table1[[#This Row],[Contacted?]],"")</f>
        <v>0</v>
      </c>
      <c r="I560" t="str">
        <f>IF(B560=Table2[[#This Row],[Site Name]],Table2[[#This Row],[Contacted?]],"")</f>
        <v/>
      </c>
      <c r="J560">
        <f>IF(B560='Low Level'!B560,'Low Level'!H560,"")</f>
        <v>0</v>
      </c>
      <c r="K560" t="str">
        <f t="shared" si="33"/>
        <v>N</v>
      </c>
      <c r="L560">
        <f>IF(B560=Table1[[#This Row],[Site Name]],Table1[[#This Row],[Responded?]],"")</f>
        <v>0</v>
      </c>
      <c r="M560">
        <f>IF(B560=Table2[[#This Row],[Site Name]],Table2[[#This Row],[Responded?]],"")</f>
        <v>0</v>
      </c>
      <c r="N560">
        <f>IF(B560='Low Level'!B560,'Low Level'!I560,"")</f>
        <v>0</v>
      </c>
      <c r="O560" t="str">
        <f t="shared" si="34"/>
        <v>N</v>
      </c>
      <c r="P560">
        <f>IF(B560=Table1[[#This Row],[Site Name]],Table1[[#This Row],[Linked?]],"")</f>
        <v>0</v>
      </c>
      <c r="Q560">
        <f>IF(B560=Table2[[#This Row],[Site Name]],Table2[[#This Row],[Linked?]],"")</f>
        <v>0</v>
      </c>
      <c r="R560">
        <f>IF(B560='Low Level'!B560,'Low Level'!J560,"")</f>
        <v>0</v>
      </c>
      <c r="S560" t="str">
        <f t="shared" si="35"/>
        <v>N</v>
      </c>
    </row>
    <row r="561" spans="7:19" x14ac:dyDescent="0.25">
      <c r="G561" s="1" t="e">
        <f t="shared" si="32"/>
        <v>#VALUE!</v>
      </c>
      <c r="H561">
        <f>IF(B561=Table1[[#This Row],[Site Name]],Table1[[#This Row],[Contacted?]],"")</f>
        <v>0</v>
      </c>
      <c r="I561" t="str">
        <f>IF(B561=Table2[[#This Row],[Site Name]],Table2[[#This Row],[Contacted?]],"")</f>
        <v/>
      </c>
      <c r="J561">
        <f>IF(B561='Low Level'!B561,'Low Level'!H561,"")</f>
        <v>0</v>
      </c>
      <c r="K561" t="str">
        <f t="shared" si="33"/>
        <v>N</v>
      </c>
      <c r="L561">
        <f>IF(B561=Table1[[#This Row],[Site Name]],Table1[[#This Row],[Responded?]],"")</f>
        <v>0</v>
      </c>
      <c r="M561">
        <f>IF(B561=Table2[[#This Row],[Site Name]],Table2[[#This Row],[Responded?]],"")</f>
        <v>0</v>
      </c>
      <c r="N561">
        <f>IF(B561='Low Level'!B561,'Low Level'!I561,"")</f>
        <v>0</v>
      </c>
      <c r="O561" t="str">
        <f t="shared" si="34"/>
        <v>N</v>
      </c>
      <c r="P561">
        <f>IF(B561=Table1[[#This Row],[Site Name]],Table1[[#This Row],[Linked?]],"")</f>
        <v>0</v>
      </c>
      <c r="Q561">
        <f>IF(B561=Table2[[#This Row],[Site Name]],Table2[[#This Row],[Linked?]],"")</f>
        <v>0</v>
      </c>
      <c r="R561">
        <f>IF(B561='Low Level'!B561,'Low Level'!J561,"")</f>
        <v>0</v>
      </c>
      <c r="S561" t="str">
        <f t="shared" si="35"/>
        <v>N</v>
      </c>
    </row>
    <row r="562" spans="7:19" x14ac:dyDescent="0.25">
      <c r="G562" s="1" t="e">
        <f t="shared" si="32"/>
        <v>#VALUE!</v>
      </c>
      <c r="H562">
        <f>IF(B562=Table1[[#This Row],[Site Name]],Table1[[#This Row],[Contacted?]],"")</f>
        <v>0</v>
      </c>
      <c r="I562" t="str">
        <f>IF(B562=Table2[[#This Row],[Site Name]],Table2[[#This Row],[Contacted?]],"")</f>
        <v/>
      </c>
      <c r="J562">
        <f>IF(B562='Low Level'!B562,'Low Level'!H562,"")</f>
        <v>0</v>
      </c>
      <c r="K562" t="str">
        <f t="shared" si="33"/>
        <v>N</v>
      </c>
      <c r="L562">
        <f>IF(B562=Table1[[#This Row],[Site Name]],Table1[[#This Row],[Responded?]],"")</f>
        <v>0</v>
      </c>
      <c r="M562">
        <f>IF(B562=Table2[[#This Row],[Site Name]],Table2[[#This Row],[Responded?]],"")</f>
        <v>0</v>
      </c>
      <c r="N562">
        <f>IF(B562='Low Level'!B562,'Low Level'!I562,"")</f>
        <v>0</v>
      </c>
      <c r="O562" t="str">
        <f t="shared" si="34"/>
        <v>N</v>
      </c>
      <c r="P562">
        <f>IF(B562=Table1[[#This Row],[Site Name]],Table1[[#This Row],[Linked?]],"")</f>
        <v>0</v>
      </c>
      <c r="Q562">
        <f>IF(B562=Table2[[#This Row],[Site Name]],Table2[[#This Row],[Linked?]],"")</f>
        <v>0</v>
      </c>
      <c r="R562">
        <f>IF(B562='Low Level'!B562,'Low Level'!J562,"")</f>
        <v>0</v>
      </c>
      <c r="S562" t="str">
        <f t="shared" si="35"/>
        <v>N</v>
      </c>
    </row>
    <row r="563" spans="7:19" x14ac:dyDescent="0.25">
      <c r="G563" s="1" t="e">
        <f t="shared" si="32"/>
        <v>#VALUE!</v>
      </c>
      <c r="H563">
        <f>IF(B563=Table1[[#This Row],[Site Name]],Table1[[#This Row],[Contacted?]],"")</f>
        <v>0</v>
      </c>
      <c r="I563" t="str">
        <f>IF(B563=Table2[[#This Row],[Site Name]],Table2[[#This Row],[Contacted?]],"")</f>
        <v/>
      </c>
      <c r="J563">
        <f>IF(B563='Low Level'!B563,'Low Level'!H563,"")</f>
        <v>0</v>
      </c>
      <c r="K563" t="str">
        <f t="shared" si="33"/>
        <v>N</v>
      </c>
      <c r="L563">
        <f>IF(B563=Table1[[#This Row],[Site Name]],Table1[[#This Row],[Responded?]],"")</f>
        <v>0</v>
      </c>
      <c r="M563">
        <f>IF(B563=Table2[[#This Row],[Site Name]],Table2[[#This Row],[Responded?]],"")</f>
        <v>0</v>
      </c>
      <c r="N563">
        <f>IF(B563='Low Level'!B563,'Low Level'!I563,"")</f>
        <v>0</v>
      </c>
      <c r="O563" t="str">
        <f t="shared" si="34"/>
        <v>N</v>
      </c>
      <c r="P563">
        <f>IF(B563=Table1[[#This Row],[Site Name]],Table1[[#This Row],[Linked?]],"")</f>
        <v>0</v>
      </c>
      <c r="Q563">
        <f>IF(B563=Table2[[#This Row],[Site Name]],Table2[[#This Row],[Linked?]],"")</f>
        <v>0</v>
      </c>
      <c r="R563">
        <f>IF(B563='Low Level'!B563,'Low Level'!J563,"")</f>
        <v>0</v>
      </c>
      <c r="S563" t="str">
        <f t="shared" si="35"/>
        <v>N</v>
      </c>
    </row>
    <row r="564" spans="7:19" x14ac:dyDescent="0.25">
      <c r="G564" s="1" t="e">
        <f t="shared" si="32"/>
        <v>#VALUE!</v>
      </c>
      <c r="H564">
        <f>IF(B564=Table1[[#This Row],[Site Name]],Table1[[#This Row],[Contacted?]],"")</f>
        <v>0</v>
      </c>
      <c r="I564" t="str">
        <f>IF(B564=Table2[[#This Row],[Site Name]],Table2[[#This Row],[Contacted?]],"")</f>
        <v/>
      </c>
      <c r="J564">
        <f>IF(B564='Low Level'!B564,'Low Level'!H564,"")</f>
        <v>0</v>
      </c>
      <c r="K564" t="str">
        <f t="shared" si="33"/>
        <v>N</v>
      </c>
      <c r="L564">
        <f>IF(B564=Table1[[#This Row],[Site Name]],Table1[[#This Row],[Responded?]],"")</f>
        <v>0</v>
      </c>
      <c r="M564">
        <f>IF(B564=Table2[[#This Row],[Site Name]],Table2[[#This Row],[Responded?]],"")</f>
        <v>0</v>
      </c>
      <c r="N564">
        <f>IF(B564='Low Level'!B564,'Low Level'!I564,"")</f>
        <v>0</v>
      </c>
      <c r="O564" t="str">
        <f t="shared" si="34"/>
        <v>N</v>
      </c>
      <c r="P564">
        <f>IF(B564=Table1[[#This Row],[Site Name]],Table1[[#This Row],[Linked?]],"")</f>
        <v>0</v>
      </c>
      <c r="Q564">
        <f>IF(B564=Table2[[#This Row],[Site Name]],Table2[[#This Row],[Linked?]],"")</f>
        <v>0</v>
      </c>
      <c r="R564">
        <f>IF(B564='Low Level'!B564,'Low Level'!J564,"")</f>
        <v>0</v>
      </c>
      <c r="S564" t="str">
        <f t="shared" si="35"/>
        <v>N</v>
      </c>
    </row>
    <row r="565" spans="7:19" x14ac:dyDescent="0.25">
      <c r="G565" s="1" t="e">
        <f t="shared" si="32"/>
        <v>#VALUE!</v>
      </c>
      <c r="H565">
        <f>IF(B565=Table1[[#This Row],[Site Name]],Table1[[#This Row],[Contacted?]],"")</f>
        <v>0</v>
      </c>
      <c r="I565" t="str">
        <f>IF(B565=Table2[[#This Row],[Site Name]],Table2[[#This Row],[Contacted?]],"")</f>
        <v/>
      </c>
      <c r="J565">
        <f>IF(B565='Low Level'!B565,'Low Level'!H565,"")</f>
        <v>0</v>
      </c>
      <c r="K565" t="str">
        <f t="shared" si="33"/>
        <v>N</v>
      </c>
      <c r="L565">
        <f>IF(B565=Table1[[#This Row],[Site Name]],Table1[[#This Row],[Responded?]],"")</f>
        <v>0</v>
      </c>
      <c r="M565">
        <f>IF(B565=Table2[[#This Row],[Site Name]],Table2[[#This Row],[Responded?]],"")</f>
        <v>0</v>
      </c>
      <c r="N565">
        <f>IF(B565='Low Level'!B565,'Low Level'!I565,"")</f>
        <v>0</v>
      </c>
      <c r="O565" t="str">
        <f t="shared" si="34"/>
        <v>N</v>
      </c>
      <c r="P565">
        <f>IF(B565=Table1[[#This Row],[Site Name]],Table1[[#This Row],[Linked?]],"")</f>
        <v>0</v>
      </c>
      <c r="Q565">
        <f>IF(B565=Table2[[#This Row],[Site Name]],Table2[[#This Row],[Linked?]],"")</f>
        <v>0</v>
      </c>
      <c r="R565">
        <f>IF(B565='Low Level'!B565,'Low Level'!J565,"")</f>
        <v>0</v>
      </c>
      <c r="S565" t="str">
        <f t="shared" si="35"/>
        <v>N</v>
      </c>
    </row>
    <row r="566" spans="7:19" x14ac:dyDescent="0.25">
      <c r="G566" s="1" t="e">
        <f t="shared" si="32"/>
        <v>#VALUE!</v>
      </c>
      <c r="H566">
        <f>IF(B566=Table1[[#This Row],[Site Name]],Table1[[#This Row],[Contacted?]],"")</f>
        <v>0</v>
      </c>
      <c r="I566" t="str">
        <f>IF(B566=Table2[[#This Row],[Site Name]],Table2[[#This Row],[Contacted?]],"")</f>
        <v/>
      </c>
      <c r="J566">
        <f>IF(B566='Low Level'!B566,'Low Level'!H566,"")</f>
        <v>0</v>
      </c>
      <c r="K566" t="str">
        <f t="shared" si="33"/>
        <v>N</v>
      </c>
      <c r="L566">
        <f>IF(B566=Table1[[#This Row],[Site Name]],Table1[[#This Row],[Responded?]],"")</f>
        <v>0</v>
      </c>
      <c r="M566">
        <f>IF(B566=Table2[[#This Row],[Site Name]],Table2[[#This Row],[Responded?]],"")</f>
        <v>0</v>
      </c>
      <c r="N566">
        <f>IF(B566='Low Level'!B566,'Low Level'!I566,"")</f>
        <v>0</v>
      </c>
      <c r="O566" t="str">
        <f t="shared" si="34"/>
        <v>N</v>
      </c>
      <c r="P566">
        <f>IF(B566=Table1[[#This Row],[Site Name]],Table1[[#This Row],[Linked?]],"")</f>
        <v>0</v>
      </c>
      <c r="Q566">
        <f>IF(B566=Table2[[#This Row],[Site Name]],Table2[[#This Row],[Linked?]],"")</f>
        <v>0</v>
      </c>
      <c r="R566">
        <f>IF(B566='Low Level'!B566,'Low Level'!J566,"")</f>
        <v>0</v>
      </c>
      <c r="S566" t="str">
        <f t="shared" si="35"/>
        <v>N</v>
      </c>
    </row>
    <row r="567" spans="7:19" x14ac:dyDescent="0.25">
      <c r="G567" s="1" t="e">
        <f t="shared" si="32"/>
        <v>#VALUE!</v>
      </c>
      <c r="H567">
        <f>IF(B567=Table1[[#This Row],[Site Name]],Table1[[#This Row],[Contacted?]],"")</f>
        <v>0</v>
      </c>
      <c r="I567" t="str">
        <f>IF(B567=Table2[[#This Row],[Site Name]],Table2[[#This Row],[Contacted?]],"")</f>
        <v/>
      </c>
      <c r="J567">
        <f>IF(B567='Low Level'!B567,'Low Level'!H567,"")</f>
        <v>0</v>
      </c>
      <c r="K567" t="str">
        <f t="shared" si="33"/>
        <v>N</v>
      </c>
      <c r="L567">
        <f>IF(B567=Table1[[#This Row],[Site Name]],Table1[[#This Row],[Responded?]],"")</f>
        <v>0</v>
      </c>
      <c r="M567">
        <f>IF(B567=Table2[[#This Row],[Site Name]],Table2[[#This Row],[Responded?]],"")</f>
        <v>0</v>
      </c>
      <c r="N567">
        <f>IF(B567='Low Level'!B567,'Low Level'!I567,"")</f>
        <v>0</v>
      </c>
      <c r="O567" t="str">
        <f t="shared" si="34"/>
        <v>N</v>
      </c>
      <c r="P567">
        <f>IF(B567=Table1[[#This Row],[Site Name]],Table1[[#This Row],[Linked?]],"")</f>
        <v>0</v>
      </c>
      <c r="Q567">
        <f>IF(B567=Table2[[#This Row],[Site Name]],Table2[[#This Row],[Linked?]],"")</f>
        <v>0</v>
      </c>
      <c r="R567">
        <f>IF(B567='Low Level'!B567,'Low Level'!J567,"")</f>
        <v>0</v>
      </c>
      <c r="S567" t="str">
        <f t="shared" si="35"/>
        <v>N</v>
      </c>
    </row>
    <row r="568" spans="7:19" x14ac:dyDescent="0.25">
      <c r="G568" s="1" t="e">
        <f t="shared" si="32"/>
        <v>#VALUE!</v>
      </c>
      <c r="H568">
        <f>IF(B568=Table1[[#This Row],[Site Name]],Table1[[#This Row],[Contacted?]],"")</f>
        <v>0</v>
      </c>
      <c r="I568" t="str">
        <f>IF(B568=Table2[[#This Row],[Site Name]],Table2[[#This Row],[Contacted?]],"")</f>
        <v/>
      </c>
      <c r="J568">
        <f>IF(B568='Low Level'!B568,'Low Level'!H568,"")</f>
        <v>0</v>
      </c>
      <c r="K568" t="str">
        <f t="shared" si="33"/>
        <v>N</v>
      </c>
      <c r="L568">
        <f>IF(B568=Table1[[#This Row],[Site Name]],Table1[[#This Row],[Responded?]],"")</f>
        <v>0</v>
      </c>
      <c r="M568">
        <f>IF(B568=Table2[[#This Row],[Site Name]],Table2[[#This Row],[Responded?]],"")</f>
        <v>0</v>
      </c>
      <c r="N568">
        <f>IF(B568='Low Level'!B568,'Low Level'!I568,"")</f>
        <v>0</v>
      </c>
      <c r="O568" t="str">
        <f t="shared" si="34"/>
        <v>N</v>
      </c>
      <c r="P568">
        <f>IF(B568=Table1[[#This Row],[Site Name]],Table1[[#This Row],[Linked?]],"")</f>
        <v>0</v>
      </c>
      <c r="Q568">
        <f>IF(B568=Table2[[#This Row],[Site Name]],Table2[[#This Row],[Linked?]],"")</f>
        <v>0</v>
      </c>
      <c r="R568">
        <f>IF(B568='Low Level'!B568,'Low Level'!J568,"")</f>
        <v>0</v>
      </c>
      <c r="S568" t="str">
        <f t="shared" si="35"/>
        <v>N</v>
      </c>
    </row>
    <row r="569" spans="7:19" x14ac:dyDescent="0.25">
      <c r="G569" s="1" t="e">
        <f t="shared" si="32"/>
        <v>#VALUE!</v>
      </c>
      <c r="H569">
        <f>IF(B569=Table1[[#This Row],[Site Name]],Table1[[#This Row],[Contacted?]],"")</f>
        <v>0</v>
      </c>
      <c r="I569" t="str">
        <f>IF(B569=Table2[[#This Row],[Site Name]],Table2[[#This Row],[Contacted?]],"")</f>
        <v/>
      </c>
      <c r="J569">
        <f>IF(B569='Low Level'!B569,'Low Level'!H569,"")</f>
        <v>0</v>
      </c>
      <c r="K569" t="str">
        <f t="shared" si="33"/>
        <v>N</v>
      </c>
      <c r="L569">
        <f>IF(B569=Table1[[#This Row],[Site Name]],Table1[[#This Row],[Responded?]],"")</f>
        <v>0</v>
      </c>
      <c r="M569">
        <f>IF(B569=Table2[[#This Row],[Site Name]],Table2[[#This Row],[Responded?]],"")</f>
        <v>0</v>
      </c>
      <c r="N569">
        <f>IF(B569='Low Level'!B569,'Low Level'!I569,"")</f>
        <v>0</v>
      </c>
      <c r="O569" t="str">
        <f t="shared" si="34"/>
        <v>N</v>
      </c>
      <c r="P569">
        <f>IF(B569=Table1[[#This Row],[Site Name]],Table1[[#This Row],[Linked?]],"")</f>
        <v>0</v>
      </c>
      <c r="Q569">
        <f>IF(B569=Table2[[#This Row],[Site Name]],Table2[[#This Row],[Linked?]],"")</f>
        <v>0</v>
      </c>
      <c r="R569">
        <f>IF(B569='Low Level'!B569,'Low Level'!J569,"")</f>
        <v>0</v>
      </c>
      <c r="S569" t="str">
        <f t="shared" si="35"/>
        <v>N</v>
      </c>
    </row>
    <row r="570" spans="7:19" x14ac:dyDescent="0.25">
      <c r="G570" s="1" t="e">
        <f t="shared" si="32"/>
        <v>#VALUE!</v>
      </c>
      <c r="H570">
        <f>IF(B570=Table1[[#This Row],[Site Name]],Table1[[#This Row],[Contacted?]],"")</f>
        <v>0</v>
      </c>
      <c r="I570" t="str">
        <f>IF(B570=Table2[[#This Row],[Site Name]],Table2[[#This Row],[Contacted?]],"")</f>
        <v/>
      </c>
      <c r="J570">
        <f>IF(B570='Low Level'!B570,'Low Level'!H570,"")</f>
        <v>0</v>
      </c>
      <c r="K570" t="str">
        <f t="shared" si="33"/>
        <v>N</v>
      </c>
      <c r="L570">
        <f>IF(B570=Table1[[#This Row],[Site Name]],Table1[[#This Row],[Responded?]],"")</f>
        <v>0</v>
      </c>
      <c r="M570">
        <f>IF(B570=Table2[[#This Row],[Site Name]],Table2[[#This Row],[Responded?]],"")</f>
        <v>0</v>
      </c>
      <c r="N570">
        <f>IF(B570='Low Level'!B570,'Low Level'!I570,"")</f>
        <v>0</v>
      </c>
      <c r="O570" t="str">
        <f t="shared" si="34"/>
        <v>N</v>
      </c>
      <c r="P570">
        <f>IF(B570=Table1[[#This Row],[Site Name]],Table1[[#This Row],[Linked?]],"")</f>
        <v>0</v>
      </c>
      <c r="Q570">
        <f>IF(B570=Table2[[#This Row],[Site Name]],Table2[[#This Row],[Linked?]],"")</f>
        <v>0</v>
      </c>
      <c r="R570">
        <f>IF(B570='Low Level'!B570,'Low Level'!J570,"")</f>
        <v>0</v>
      </c>
      <c r="S570" t="str">
        <f t="shared" si="35"/>
        <v>N</v>
      </c>
    </row>
    <row r="571" spans="7:19" x14ac:dyDescent="0.25">
      <c r="G571" s="1" t="e">
        <f t="shared" si="32"/>
        <v>#VALUE!</v>
      </c>
      <c r="H571">
        <f>IF(B571=Table1[[#This Row],[Site Name]],Table1[[#This Row],[Contacted?]],"")</f>
        <v>0</v>
      </c>
      <c r="I571" t="str">
        <f>IF(B571=Table2[[#This Row],[Site Name]],Table2[[#This Row],[Contacted?]],"")</f>
        <v/>
      </c>
      <c r="J571">
        <f>IF(B571='Low Level'!B571,'Low Level'!H571,"")</f>
        <v>0</v>
      </c>
      <c r="K571" t="str">
        <f t="shared" si="33"/>
        <v>N</v>
      </c>
      <c r="L571">
        <f>IF(B571=Table1[[#This Row],[Site Name]],Table1[[#This Row],[Responded?]],"")</f>
        <v>0</v>
      </c>
      <c r="M571">
        <f>IF(B571=Table2[[#This Row],[Site Name]],Table2[[#This Row],[Responded?]],"")</f>
        <v>0</v>
      </c>
      <c r="N571">
        <f>IF(B571='Low Level'!B571,'Low Level'!I571,"")</f>
        <v>0</v>
      </c>
      <c r="O571" t="str">
        <f t="shared" si="34"/>
        <v>N</v>
      </c>
      <c r="P571">
        <f>IF(B571=Table1[[#This Row],[Site Name]],Table1[[#This Row],[Linked?]],"")</f>
        <v>0</v>
      </c>
      <c r="Q571">
        <f>IF(B571=Table2[[#This Row],[Site Name]],Table2[[#This Row],[Linked?]],"")</f>
        <v>0</v>
      </c>
      <c r="R571">
        <f>IF(B571='Low Level'!B571,'Low Level'!J571,"")</f>
        <v>0</v>
      </c>
      <c r="S571" t="str">
        <f t="shared" si="35"/>
        <v>N</v>
      </c>
    </row>
    <row r="572" spans="7:19" x14ac:dyDescent="0.25">
      <c r="G572" s="1" t="e">
        <f t="shared" si="32"/>
        <v>#VALUE!</v>
      </c>
      <c r="H572">
        <f>IF(B572=Table1[[#This Row],[Site Name]],Table1[[#This Row],[Contacted?]],"")</f>
        <v>0</v>
      </c>
      <c r="I572" t="str">
        <f>IF(B572=Table2[[#This Row],[Site Name]],Table2[[#This Row],[Contacted?]],"")</f>
        <v/>
      </c>
      <c r="J572">
        <f>IF(B572='Low Level'!B572,'Low Level'!H572,"")</f>
        <v>0</v>
      </c>
      <c r="K572" t="str">
        <f t="shared" si="33"/>
        <v>N</v>
      </c>
      <c r="L572">
        <f>IF(B572=Table1[[#This Row],[Site Name]],Table1[[#This Row],[Responded?]],"")</f>
        <v>0</v>
      </c>
      <c r="M572">
        <f>IF(B572=Table2[[#This Row],[Site Name]],Table2[[#This Row],[Responded?]],"")</f>
        <v>0</v>
      </c>
      <c r="N572">
        <f>IF(B572='Low Level'!B572,'Low Level'!I572,"")</f>
        <v>0</v>
      </c>
      <c r="O572" t="str">
        <f t="shared" si="34"/>
        <v>N</v>
      </c>
      <c r="P572">
        <f>IF(B572=Table1[[#This Row],[Site Name]],Table1[[#This Row],[Linked?]],"")</f>
        <v>0</v>
      </c>
      <c r="Q572">
        <f>IF(B572=Table2[[#This Row],[Site Name]],Table2[[#This Row],[Linked?]],"")</f>
        <v>0</v>
      </c>
      <c r="R572">
        <f>IF(B572='Low Level'!B572,'Low Level'!J572,"")</f>
        <v>0</v>
      </c>
      <c r="S572" t="str">
        <f t="shared" si="35"/>
        <v>N</v>
      </c>
    </row>
    <row r="573" spans="7:19" x14ac:dyDescent="0.25">
      <c r="G573" s="1" t="e">
        <f t="shared" si="32"/>
        <v>#VALUE!</v>
      </c>
      <c r="H573">
        <f>IF(B573=Table1[[#This Row],[Site Name]],Table1[[#This Row],[Contacted?]],"")</f>
        <v>0</v>
      </c>
      <c r="I573" t="str">
        <f>IF(B573=Table2[[#This Row],[Site Name]],Table2[[#This Row],[Contacted?]],"")</f>
        <v/>
      </c>
      <c r="J573">
        <f>IF(B573='Low Level'!B573,'Low Level'!H573,"")</f>
        <v>0</v>
      </c>
      <c r="K573" t="str">
        <f t="shared" si="33"/>
        <v>N</v>
      </c>
      <c r="L573">
        <f>IF(B573=Table1[[#This Row],[Site Name]],Table1[[#This Row],[Responded?]],"")</f>
        <v>0</v>
      </c>
      <c r="M573">
        <f>IF(B573=Table2[[#This Row],[Site Name]],Table2[[#This Row],[Responded?]],"")</f>
        <v>0</v>
      </c>
      <c r="N573">
        <f>IF(B573='Low Level'!B573,'Low Level'!I573,"")</f>
        <v>0</v>
      </c>
      <c r="O573" t="str">
        <f t="shared" si="34"/>
        <v>N</v>
      </c>
      <c r="P573">
        <f>IF(B573=Table1[[#This Row],[Site Name]],Table1[[#This Row],[Linked?]],"")</f>
        <v>0</v>
      </c>
      <c r="Q573">
        <f>IF(B573=Table2[[#This Row],[Site Name]],Table2[[#This Row],[Linked?]],"")</f>
        <v>0</v>
      </c>
      <c r="R573">
        <f>IF(B573='Low Level'!B573,'Low Level'!J573,"")</f>
        <v>0</v>
      </c>
      <c r="S573" t="str">
        <f t="shared" si="35"/>
        <v>N</v>
      </c>
    </row>
    <row r="574" spans="7:19" x14ac:dyDescent="0.25">
      <c r="G574" s="1" t="e">
        <f t="shared" si="32"/>
        <v>#VALUE!</v>
      </c>
      <c r="H574">
        <f>IF(B574=Table1[[#This Row],[Site Name]],Table1[[#This Row],[Contacted?]],"")</f>
        <v>0</v>
      </c>
      <c r="I574" t="str">
        <f>IF(B574=Table2[[#This Row],[Site Name]],Table2[[#This Row],[Contacted?]],"")</f>
        <v/>
      </c>
      <c r="J574">
        <f>IF(B574='Low Level'!B574,'Low Level'!H574,"")</f>
        <v>0</v>
      </c>
      <c r="K574" t="str">
        <f t="shared" si="33"/>
        <v>N</v>
      </c>
      <c r="L574">
        <f>IF(B574=Table1[[#This Row],[Site Name]],Table1[[#This Row],[Responded?]],"")</f>
        <v>0</v>
      </c>
      <c r="M574">
        <f>IF(B574=Table2[[#This Row],[Site Name]],Table2[[#This Row],[Responded?]],"")</f>
        <v>0</v>
      </c>
      <c r="N574">
        <f>IF(B574='Low Level'!B574,'Low Level'!I574,"")</f>
        <v>0</v>
      </c>
      <c r="O574" t="str">
        <f t="shared" si="34"/>
        <v>N</v>
      </c>
      <c r="P574">
        <f>IF(B574=Table1[[#This Row],[Site Name]],Table1[[#This Row],[Linked?]],"")</f>
        <v>0</v>
      </c>
      <c r="Q574">
        <f>IF(B574=Table2[[#This Row],[Site Name]],Table2[[#This Row],[Linked?]],"")</f>
        <v>0</v>
      </c>
      <c r="R574">
        <f>IF(B574='Low Level'!B574,'Low Level'!J574,"")</f>
        <v>0</v>
      </c>
      <c r="S574" t="str">
        <f t="shared" si="35"/>
        <v>N</v>
      </c>
    </row>
    <row r="575" spans="7:19" x14ac:dyDescent="0.25">
      <c r="G575" s="1" t="e">
        <f t="shared" si="32"/>
        <v>#VALUE!</v>
      </c>
      <c r="H575">
        <f>IF(B575=Table1[[#This Row],[Site Name]],Table1[[#This Row],[Contacted?]],"")</f>
        <v>0</v>
      </c>
      <c r="I575" t="str">
        <f>IF(B575=Table2[[#This Row],[Site Name]],Table2[[#This Row],[Contacted?]],"")</f>
        <v/>
      </c>
      <c r="J575">
        <f>IF(B575='Low Level'!B575,'Low Level'!H575,"")</f>
        <v>0</v>
      </c>
      <c r="K575" t="str">
        <f t="shared" si="33"/>
        <v>N</v>
      </c>
      <c r="L575">
        <f>IF(B575=Table1[[#This Row],[Site Name]],Table1[[#This Row],[Responded?]],"")</f>
        <v>0</v>
      </c>
      <c r="M575">
        <f>IF(B575=Table2[[#This Row],[Site Name]],Table2[[#This Row],[Responded?]],"")</f>
        <v>0</v>
      </c>
      <c r="N575">
        <f>IF(B575='Low Level'!B575,'Low Level'!I575,"")</f>
        <v>0</v>
      </c>
      <c r="O575" t="str">
        <f t="shared" si="34"/>
        <v>N</v>
      </c>
      <c r="P575">
        <f>IF(B575=Table1[[#This Row],[Site Name]],Table1[[#This Row],[Linked?]],"")</f>
        <v>0</v>
      </c>
      <c r="Q575">
        <f>IF(B575=Table2[[#This Row],[Site Name]],Table2[[#This Row],[Linked?]],"")</f>
        <v>0</v>
      </c>
      <c r="R575">
        <f>IF(B575='Low Level'!B575,'Low Level'!J575,"")</f>
        <v>0</v>
      </c>
      <c r="S575" t="str">
        <f t="shared" si="35"/>
        <v>N</v>
      </c>
    </row>
    <row r="576" spans="7:19" x14ac:dyDescent="0.25">
      <c r="G576" s="1" t="e">
        <f t="shared" si="32"/>
        <v>#VALUE!</v>
      </c>
      <c r="H576">
        <f>IF(B576=Table1[[#This Row],[Site Name]],Table1[[#This Row],[Contacted?]],"")</f>
        <v>0</v>
      </c>
      <c r="I576" t="str">
        <f>IF(B576=Table2[[#This Row],[Site Name]],Table2[[#This Row],[Contacted?]],"")</f>
        <v/>
      </c>
      <c r="J576">
        <f>IF(B576='Low Level'!B576,'Low Level'!H576,"")</f>
        <v>0</v>
      </c>
      <c r="K576" t="str">
        <f t="shared" si="33"/>
        <v>N</v>
      </c>
      <c r="L576">
        <f>IF(B576=Table1[[#This Row],[Site Name]],Table1[[#This Row],[Responded?]],"")</f>
        <v>0</v>
      </c>
      <c r="M576">
        <f>IF(B576=Table2[[#This Row],[Site Name]],Table2[[#This Row],[Responded?]],"")</f>
        <v>0</v>
      </c>
      <c r="N576">
        <f>IF(B576='Low Level'!B576,'Low Level'!I576,"")</f>
        <v>0</v>
      </c>
      <c r="O576" t="str">
        <f t="shared" si="34"/>
        <v>N</v>
      </c>
      <c r="P576">
        <f>IF(B576=Table1[[#This Row],[Site Name]],Table1[[#This Row],[Linked?]],"")</f>
        <v>0</v>
      </c>
      <c r="Q576">
        <f>IF(B576=Table2[[#This Row],[Site Name]],Table2[[#This Row],[Linked?]],"")</f>
        <v>0</v>
      </c>
      <c r="R576">
        <f>IF(B576='Low Level'!B576,'Low Level'!J576,"")</f>
        <v>0</v>
      </c>
      <c r="S576" t="str">
        <f t="shared" si="35"/>
        <v>N</v>
      </c>
    </row>
    <row r="577" spans="7:19" x14ac:dyDescent="0.25">
      <c r="G577" s="1" t="e">
        <f t="shared" si="32"/>
        <v>#VALUE!</v>
      </c>
      <c r="H577">
        <f>IF(B577=Table1[[#This Row],[Site Name]],Table1[[#This Row],[Contacted?]],"")</f>
        <v>0</v>
      </c>
      <c r="I577" t="str">
        <f>IF(B577=Table2[[#This Row],[Site Name]],Table2[[#This Row],[Contacted?]],"")</f>
        <v/>
      </c>
      <c r="J577">
        <f>IF(B577='Low Level'!B577,'Low Level'!H577,"")</f>
        <v>0</v>
      </c>
      <c r="K577" t="str">
        <f t="shared" si="33"/>
        <v>N</v>
      </c>
      <c r="L577">
        <f>IF(B577=Table1[[#This Row],[Site Name]],Table1[[#This Row],[Responded?]],"")</f>
        <v>0</v>
      </c>
      <c r="M577">
        <f>IF(B577=Table2[[#This Row],[Site Name]],Table2[[#This Row],[Responded?]],"")</f>
        <v>0</v>
      </c>
      <c r="N577">
        <f>IF(B577='Low Level'!B577,'Low Level'!I577,"")</f>
        <v>0</v>
      </c>
      <c r="O577" t="str">
        <f t="shared" si="34"/>
        <v>N</v>
      </c>
      <c r="P577">
        <f>IF(B577=Table1[[#This Row],[Site Name]],Table1[[#This Row],[Linked?]],"")</f>
        <v>0</v>
      </c>
      <c r="Q577">
        <f>IF(B577=Table2[[#This Row],[Site Name]],Table2[[#This Row],[Linked?]],"")</f>
        <v>0</v>
      </c>
      <c r="R577">
        <f>IF(B577='Low Level'!B577,'Low Level'!J577,"")</f>
        <v>0</v>
      </c>
      <c r="S577" t="str">
        <f t="shared" si="35"/>
        <v>N</v>
      </c>
    </row>
    <row r="578" spans="7:19" x14ac:dyDescent="0.25">
      <c r="G578" s="1" t="e">
        <f t="shared" si="32"/>
        <v>#VALUE!</v>
      </c>
      <c r="H578">
        <f>IF(B578=Table1[[#This Row],[Site Name]],Table1[[#This Row],[Contacted?]],"")</f>
        <v>0</v>
      </c>
      <c r="I578" t="str">
        <f>IF(B578=Table2[[#This Row],[Site Name]],Table2[[#This Row],[Contacted?]],"")</f>
        <v/>
      </c>
      <c r="J578">
        <f>IF(B578='Low Level'!B578,'Low Level'!H578,"")</f>
        <v>0</v>
      </c>
      <c r="K578" t="str">
        <f t="shared" si="33"/>
        <v>N</v>
      </c>
      <c r="L578">
        <f>IF(B578=Table1[[#This Row],[Site Name]],Table1[[#This Row],[Responded?]],"")</f>
        <v>0</v>
      </c>
      <c r="M578">
        <f>IF(B578=Table2[[#This Row],[Site Name]],Table2[[#This Row],[Responded?]],"")</f>
        <v>0</v>
      </c>
      <c r="N578">
        <f>IF(B578='Low Level'!B578,'Low Level'!I578,"")</f>
        <v>0</v>
      </c>
      <c r="O578" t="str">
        <f t="shared" si="34"/>
        <v>N</v>
      </c>
      <c r="P578">
        <f>IF(B578=Table1[[#This Row],[Site Name]],Table1[[#This Row],[Linked?]],"")</f>
        <v>0</v>
      </c>
      <c r="Q578">
        <f>IF(B578=Table2[[#This Row],[Site Name]],Table2[[#This Row],[Linked?]],"")</f>
        <v>0</v>
      </c>
      <c r="R578">
        <f>IF(B578='Low Level'!B578,'Low Level'!J578,"")</f>
        <v>0</v>
      </c>
      <c r="S578" t="str">
        <f t="shared" si="35"/>
        <v>N</v>
      </c>
    </row>
    <row r="579" spans="7:19" x14ac:dyDescent="0.25">
      <c r="G579" s="1" t="e">
        <f t="shared" ref="G579:G642" si="36">LEFT(C579,FIND("/",C579,8))</f>
        <v>#VALUE!</v>
      </c>
      <c r="H579">
        <f>IF(B579=Table1[[#This Row],[Site Name]],Table1[[#This Row],[Contacted?]],"")</f>
        <v>0</v>
      </c>
      <c r="I579" t="str">
        <f>IF(B579=Table2[[#This Row],[Site Name]],Table2[[#This Row],[Contacted?]],"")</f>
        <v/>
      </c>
      <c r="J579">
        <f>IF(B579='Low Level'!B579,'Low Level'!H579,"")</f>
        <v>0</v>
      </c>
      <c r="K579" t="str">
        <f t="shared" ref="K579:K642" si="37">IF(OR(H579="Y",I579="Y",J579="Y"),"Y","N")</f>
        <v>N</v>
      </c>
      <c r="L579">
        <f>IF(B579=Table1[[#This Row],[Site Name]],Table1[[#This Row],[Responded?]],"")</f>
        <v>0</v>
      </c>
      <c r="M579">
        <f>IF(B579=Table2[[#This Row],[Site Name]],Table2[[#This Row],[Responded?]],"")</f>
        <v>0</v>
      </c>
      <c r="N579">
        <f>IF(B579='Low Level'!B579,'Low Level'!I579,"")</f>
        <v>0</v>
      </c>
      <c r="O579" t="str">
        <f t="shared" ref="O579:O642" si="38">IF(OR(L579="Y",M579="Y",N579="Y"),"Y","N")</f>
        <v>N</v>
      </c>
      <c r="P579">
        <f>IF(B579=Table1[[#This Row],[Site Name]],Table1[[#This Row],[Linked?]],"")</f>
        <v>0</v>
      </c>
      <c r="Q579">
        <f>IF(B579=Table2[[#This Row],[Site Name]],Table2[[#This Row],[Linked?]],"")</f>
        <v>0</v>
      </c>
      <c r="R579">
        <f>IF(B579='Low Level'!B579,'Low Level'!J579,"")</f>
        <v>0</v>
      </c>
      <c r="S579" t="str">
        <f t="shared" ref="S579:S642" si="39">IF(OR(P579="Y",Q579="Y",R579="Y"),"Y","N")</f>
        <v>N</v>
      </c>
    </row>
    <row r="580" spans="7:19" x14ac:dyDescent="0.25">
      <c r="G580" s="1" t="e">
        <f t="shared" si="36"/>
        <v>#VALUE!</v>
      </c>
      <c r="H580">
        <f>IF(B580=Table1[[#This Row],[Site Name]],Table1[[#This Row],[Contacted?]],"")</f>
        <v>0</v>
      </c>
      <c r="I580" t="str">
        <f>IF(B580=Table2[[#This Row],[Site Name]],Table2[[#This Row],[Contacted?]],"")</f>
        <v/>
      </c>
      <c r="J580">
        <f>IF(B580='Low Level'!B580,'Low Level'!H580,"")</f>
        <v>0</v>
      </c>
      <c r="K580" t="str">
        <f t="shared" si="37"/>
        <v>N</v>
      </c>
      <c r="L580">
        <f>IF(B580=Table1[[#This Row],[Site Name]],Table1[[#This Row],[Responded?]],"")</f>
        <v>0</v>
      </c>
      <c r="M580">
        <f>IF(B580=Table2[[#This Row],[Site Name]],Table2[[#This Row],[Responded?]],"")</f>
        <v>0</v>
      </c>
      <c r="N580">
        <f>IF(B580='Low Level'!B580,'Low Level'!I580,"")</f>
        <v>0</v>
      </c>
      <c r="O580" t="str">
        <f t="shared" si="38"/>
        <v>N</v>
      </c>
      <c r="P580">
        <f>IF(B580=Table1[[#This Row],[Site Name]],Table1[[#This Row],[Linked?]],"")</f>
        <v>0</v>
      </c>
      <c r="Q580">
        <f>IF(B580=Table2[[#This Row],[Site Name]],Table2[[#This Row],[Linked?]],"")</f>
        <v>0</v>
      </c>
      <c r="R580">
        <f>IF(B580='Low Level'!B580,'Low Level'!J580,"")</f>
        <v>0</v>
      </c>
      <c r="S580" t="str">
        <f t="shared" si="39"/>
        <v>N</v>
      </c>
    </row>
    <row r="581" spans="7:19" x14ac:dyDescent="0.25">
      <c r="G581" s="1" t="e">
        <f t="shared" si="36"/>
        <v>#VALUE!</v>
      </c>
      <c r="H581">
        <f>IF(B581=Table1[[#This Row],[Site Name]],Table1[[#This Row],[Contacted?]],"")</f>
        <v>0</v>
      </c>
      <c r="I581" t="str">
        <f>IF(B581=Table2[[#This Row],[Site Name]],Table2[[#This Row],[Contacted?]],"")</f>
        <v/>
      </c>
      <c r="J581">
        <f>IF(B581='Low Level'!B581,'Low Level'!H581,"")</f>
        <v>0</v>
      </c>
      <c r="K581" t="str">
        <f t="shared" si="37"/>
        <v>N</v>
      </c>
      <c r="L581">
        <f>IF(B581=Table1[[#This Row],[Site Name]],Table1[[#This Row],[Responded?]],"")</f>
        <v>0</v>
      </c>
      <c r="M581">
        <f>IF(B581=Table2[[#This Row],[Site Name]],Table2[[#This Row],[Responded?]],"")</f>
        <v>0</v>
      </c>
      <c r="N581">
        <f>IF(B581='Low Level'!B581,'Low Level'!I581,"")</f>
        <v>0</v>
      </c>
      <c r="O581" t="str">
        <f t="shared" si="38"/>
        <v>N</v>
      </c>
      <c r="P581">
        <f>IF(B581=Table1[[#This Row],[Site Name]],Table1[[#This Row],[Linked?]],"")</f>
        <v>0</v>
      </c>
      <c r="Q581">
        <f>IF(B581=Table2[[#This Row],[Site Name]],Table2[[#This Row],[Linked?]],"")</f>
        <v>0</v>
      </c>
      <c r="R581">
        <f>IF(B581='Low Level'!B581,'Low Level'!J581,"")</f>
        <v>0</v>
      </c>
      <c r="S581" t="str">
        <f t="shared" si="39"/>
        <v>N</v>
      </c>
    </row>
    <row r="582" spans="7:19" x14ac:dyDescent="0.25">
      <c r="G582" s="1" t="e">
        <f t="shared" si="36"/>
        <v>#VALUE!</v>
      </c>
      <c r="H582">
        <f>IF(B582=Table1[[#This Row],[Site Name]],Table1[[#This Row],[Contacted?]],"")</f>
        <v>0</v>
      </c>
      <c r="I582" t="str">
        <f>IF(B582=Table2[[#This Row],[Site Name]],Table2[[#This Row],[Contacted?]],"")</f>
        <v/>
      </c>
      <c r="J582">
        <f>IF(B582='Low Level'!B582,'Low Level'!H582,"")</f>
        <v>0</v>
      </c>
      <c r="K582" t="str">
        <f t="shared" si="37"/>
        <v>N</v>
      </c>
      <c r="L582">
        <f>IF(B582=Table1[[#This Row],[Site Name]],Table1[[#This Row],[Responded?]],"")</f>
        <v>0</v>
      </c>
      <c r="M582">
        <f>IF(B582=Table2[[#This Row],[Site Name]],Table2[[#This Row],[Responded?]],"")</f>
        <v>0</v>
      </c>
      <c r="N582">
        <f>IF(B582='Low Level'!B582,'Low Level'!I582,"")</f>
        <v>0</v>
      </c>
      <c r="O582" t="str">
        <f t="shared" si="38"/>
        <v>N</v>
      </c>
      <c r="P582">
        <f>IF(B582=Table1[[#This Row],[Site Name]],Table1[[#This Row],[Linked?]],"")</f>
        <v>0</v>
      </c>
      <c r="Q582">
        <f>IF(B582=Table2[[#This Row],[Site Name]],Table2[[#This Row],[Linked?]],"")</f>
        <v>0</v>
      </c>
      <c r="R582">
        <f>IF(B582='Low Level'!B582,'Low Level'!J582,"")</f>
        <v>0</v>
      </c>
      <c r="S582" t="str">
        <f t="shared" si="39"/>
        <v>N</v>
      </c>
    </row>
    <row r="583" spans="7:19" x14ac:dyDescent="0.25">
      <c r="G583" s="1" t="e">
        <f t="shared" si="36"/>
        <v>#VALUE!</v>
      </c>
      <c r="H583">
        <f>IF(B583=Table1[[#This Row],[Site Name]],Table1[[#This Row],[Contacted?]],"")</f>
        <v>0</v>
      </c>
      <c r="I583" t="str">
        <f>IF(B583=Table2[[#This Row],[Site Name]],Table2[[#This Row],[Contacted?]],"")</f>
        <v/>
      </c>
      <c r="J583">
        <f>IF(B583='Low Level'!B583,'Low Level'!H583,"")</f>
        <v>0</v>
      </c>
      <c r="K583" t="str">
        <f t="shared" si="37"/>
        <v>N</v>
      </c>
      <c r="L583">
        <f>IF(B583=Table1[[#This Row],[Site Name]],Table1[[#This Row],[Responded?]],"")</f>
        <v>0</v>
      </c>
      <c r="M583">
        <f>IF(B583=Table2[[#This Row],[Site Name]],Table2[[#This Row],[Responded?]],"")</f>
        <v>0</v>
      </c>
      <c r="N583">
        <f>IF(B583='Low Level'!B583,'Low Level'!I583,"")</f>
        <v>0</v>
      </c>
      <c r="O583" t="str">
        <f t="shared" si="38"/>
        <v>N</v>
      </c>
      <c r="P583">
        <f>IF(B583=Table1[[#This Row],[Site Name]],Table1[[#This Row],[Linked?]],"")</f>
        <v>0</v>
      </c>
      <c r="Q583">
        <f>IF(B583=Table2[[#This Row],[Site Name]],Table2[[#This Row],[Linked?]],"")</f>
        <v>0</v>
      </c>
      <c r="R583">
        <f>IF(B583='Low Level'!B583,'Low Level'!J583,"")</f>
        <v>0</v>
      </c>
      <c r="S583" t="str">
        <f t="shared" si="39"/>
        <v>N</v>
      </c>
    </row>
    <row r="584" spans="7:19" x14ac:dyDescent="0.25">
      <c r="G584" s="1" t="e">
        <f t="shared" si="36"/>
        <v>#VALUE!</v>
      </c>
      <c r="H584">
        <f>IF(B584=Table1[[#This Row],[Site Name]],Table1[[#This Row],[Contacted?]],"")</f>
        <v>0</v>
      </c>
      <c r="I584" t="str">
        <f>IF(B584=Table2[[#This Row],[Site Name]],Table2[[#This Row],[Contacted?]],"")</f>
        <v/>
      </c>
      <c r="J584">
        <f>IF(B584='Low Level'!B584,'Low Level'!H584,"")</f>
        <v>0</v>
      </c>
      <c r="K584" t="str">
        <f t="shared" si="37"/>
        <v>N</v>
      </c>
      <c r="L584">
        <f>IF(B584=Table1[[#This Row],[Site Name]],Table1[[#This Row],[Responded?]],"")</f>
        <v>0</v>
      </c>
      <c r="M584">
        <f>IF(B584=Table2[[#This Row],[Site Name]],Table2[[#This Row],[Responded?]],"")</f>
        <v>0</v>
      </c>
      <c r="N584">
        <f>IF(B584='Low Level'!B584,'Low Level'!I584,"")</f>
        <v>0</v>
      </c>
      <c r="O584" t="str">
        <f t="shared" si="38"/>
        <v>N</v>
      </c>
      <c r="P584">
        <f>IF(B584=Table1[[#This Row],[Site Name]],Table1[[#This Row],[Linked?]],"")</f>
        <v>0</v>
      </c>
      <c r="Q584">
        <f>IF(B584=Table2[[#This Row],[Site Name]],Table2[[#This Row],[Linked?]],"")</f>
        <v>0</v>
      </c>
      <c r="R584">
        <f>IF(B584='Low Level'!B584,'Low Level'!J584,"")</f>
        <v>0</v>
      </c>
      <c r="S584" t="str">
        <f t="shared" si="39"/>
        <v>N</v>
      </c>
    </row>
    <row r="585" spans="7:19" x14ac:dyDescent="0.25">
      <c r="G585" s="1" t="e">
        <f t="shared" si="36"/>
        <v>#VALUE!</v>
      </c>
      <c r="H585">
        <f>IF(B585=Table1[[#This Row],[Site Name]],Table1[[#This Row],[Contacted?]],"")</f>
        <v>0</v>
      </c>
      <c r="I585" t="str">
        <f>IF(B585=Table2[[#This Row],[Site Name]],Table2[[#This Row],[Contacted?]],"")</f>
        <v/>
      </c>
      <c r="J585">
        <f>IF(B585='Low Level'!B585,'Low Level'!H585,"")</f>
        <v>0</v>
      </c>
      <c r="K585" t="str">
        <f t="shared" si="37"/>
        <v>N</v>
      </c>
      <c r="L585">
        <f>IF(B585=Table1[[#This Row],[Site Name]],Table1[[#This Row],[Responded?]],"")</f>
        <v>0</v>
      </c>
      <c r="M585">
        <f>IF(B585=Table2[[#This Row],[Site Name]],Table2[[#This Row],[Responded?]],"")</f>
        <v>0</v>
      </c>
      <c r="N585">
        <f>IF(B585='Low Level'!B585,'Low Level'!I585,"")</f>
        <v>0</v>
      </c>
      <c r="O585" t="str">
        <f t="shared" si="38"/>
        <v>N</v>
      </c>
      <c r="P585">
        <f>IF(B585=Table1[[#This Row],[Site Name]],Table1[[#This Row],[Linked?]],"")</f>
        <v>0</v>
      </c>
      <c r="Q585">
        <f>IF(B585=Table2[[#This Row],[Site Name]],Table2[[#This Row],[Linked?]],"")</f>
        <v>0</v>
      </c>
      <c r="R585">
        <f>IF(B585='Low Level'!B585,'Low Level'!J585,"")</f>
        <v>0</v>
      </c>
      <c r="S585" t="str">
        <f t="shared" si="39"/>
        <v>N</v>
      </c>
    </row>
    <row r="586" spans="7:19" x14ac:dyDescent="0.25">
      <c r="G586" s="1" t="e">
        <f t="shared" si="36"/>
        <v>#VALUE!</v>
      </c>
      <c r="H586">
        <f>IF(B586=Table1[[#This Row],[Site Name]],Table1[[#This Row],[Contacted?]],"")</f>
        <v>0</v>
      </c>
      <c r="I586" t="str">
        <f>IF(B586=Table2[[#This Row],[Site Name]],Table2[[#This Row],[Contacted?]],"")</f>
        <v/>
      </c>
      <c r="J586">
        <f>IF(B586='Low Level'!B586,'Low Level'!H586,"")</f>
        <v>0</v>
      </c>
      <c r="K586" t="str">
        <f t="shared" si="37"/>
        <v>N</v>
      </c>
      <c r="L586">
        <f>IF(B586=Table1[[#This Row],[Site Name]],Table1[[#This Row],[Responded?]],"")</f>
        <v>0</v>
      </c>
      <c r="M586">
        <f>IF(B586=Table2[[#This Row],[Site Name]],Table2[[#This Row],[Responded?]],"")</f>
        <v>0</v>
      </c>
      <c r="N586">
        <f>IF(B586='Low Level'!B586,'Low Level'!I586,"")</f>
        <v>0</v>
      </c>
      <c r="O586" t="str">
        <f t="shared" si="38"/>
        <v>N</v>
      </c>
      <c r="P586">
        <f>IF(B586=Table1[[#This Row],[Site Name]],Table1[[#This Row],[Linked?]],"")</f>
        <v>0</v>
      </c>
      <c r="Q586">
        <f>IF(B586=Table2[[#This Row],[Site Name]],Table2[[#This Row],[Linked?]],"")</f>
        <v>0</v>
      </c>
      <c r="R586">
        <f>IF(B586='Low Level'!B586,'Low Level'!J586,"")</f>
        <v>0</v>
      </c>
      <c r="S586" t="str">
        <f t="shared" si="39"/>
        <v>N</v>
      </c>
    </row>
    <row r="587" spans="7:19" x14ac:dyDescent="0.25">
      <c r="G587" s="1" t="e">
        <f t="shared" si="36"/>
        <v>#VALUE!</v>
      </c>
      <c r="H587">
        <f>IF(B587=Table1[[#This Row],[Site Name]],Table1[[#This Row],[Contacted?]],"")</f>
        <v>0</v>
      </c>
      <c r="I587" t="str">
        <f>IF(B587=Table2[[#This Row],[Site Name]],Table2[[#This Row],[Contacted?]],"")</f>
        <v/>
      </c>
      <c r="J587">
        <f>IF(B587='Low Level'!B587,'Low Level'!H587,"")</f>
        <v>0</v>
      </c>
      <c r="K587" t="str">
        <f t="shared" si="37"/>
        <v>N</v>
      </c>
      <c r="L587">
        <f>IF(B587=Table1[[#This Row],[Site Name]],Table1[[#This Row],[Responded?]],"")</f>
        <v>0</v>
      </c>
      <c r="M587">
        <f>IF(B587=Table2[[#This Row],[Site Name]],Table2[[#This Row],[Responded?]],"")</f>
        <v>0</v>
      </c>
      <c r="N587">
        <f>IF(B587='Low Level'!B587,'Low Level'!I587,"")</f>
        <v>0</v>
      </c>
      <c r="O587" t="str">
        <f t="shared" si="38"/>
        <v>N</v>
      </c>
      <c r="P587">
        <f>IF(B587=Table1[[#This Row],[Site Name]],Table1[[#This Row],[Linked?]],"")</f>
        <v>0</v>
      </c>
      <c r="Q587">
        <f>IF(B587=Table2[[#This Row],[Site Name]],Table2[[#This Row],[Linked?]],"")</f>
        <v>0</v>
      </c>
      <c r="R587">
        <f>IF(B587='Low Level'!B587,'Low Level'!J587,"")</f>
        <v>0</v>
      </c>
      <c r="S587" t="str">
        <f t="shared" si="39"/>
        <v>N</v>
      </c>
    </row>
    <row r="588" spans="7:19" x14ac:dyDescent="0.25">
      <c r="G588" s="1" t="e">
        <f t="shared" si="36"/>
        <v>#VALUE!</v>
      </c>
      <c r="H588">
        <f>IF(B588=Table1[[#This Row],[Site Name]],Table1[[#This Row],[Contacted?]],"")</f>
        <v>0</v>
      </c>
      <c r="I588" t="str">
        <f>IF(B588=Table2[[#This Row],[Site Name]],Table2[[#This Row],[Contacted?]],"")</f>
        <v/>
      </c>
      <c r="J588">
        <f>IF(B588='Low Level'!B588,'Low Level'!H588,"")</f>
        <v>0</v>
      </c>
      <c r="K588" t="str">
        <f t="shared" si="37"/>
        <v>N</v>
      </c>
      <c r="L588">
        <f>IF(B588=Table1[[#This Row],[Site Name]],Table1[[#This Row],[Responded?]],"")</f>
        <v>0</v>
      </c>
      <c r="M588">
        <f>IF(B588=Table2[[#This Row],[Site Name]],Table2[[#This Row],[Responded?]],"")</f>
        <v>0</v>
      </c>
      <c r="N588">
        <f>IF(B588='Low Level'!B588,'Low Level'!I588,"")</f>
        <v>0</v>
      </c>
      <c r="O588" t="str">
        <f t="shared" si="38"/>
        <v>N</v>
      </c>
      <c r="P588">
        <f>IF(B588=Table1[[#This Row],[Site Name]],Table1[[#This Row],[Linked?]],"")</f>
        <v>0</v>
      </c>
      <c r="Q588">
        <f>IF(B588=Table2[[#This Row],[Site Name]],Table2[[#This Row],[Linked?]],"")</f>
        <v>0</v>
      </c>
      <c r="R588">
        <f>IF(B588='Low Level'!B588,'Low Level'!J588,"")</f>
        <v>0</v>
      </c>
      <c r="S588" t="str">
        <f t="shared" si="39"/>
        <v>N</v>
      </c>
    </row>
    <row r="589" spans="7:19" x14ac:dyDescent="0.25">
      <c r="G589" s="1" t="e">
        <f t="shared" si="36"/>
        <v>#VALUE!</v>
      </c>
      <c r="H589">
        <f>IF(B589=Table1[[#This Row],[Site Name]],Table1[[#This Row],[Contacted?]],"")</f>
        <v>0</v>
      </c>
      <c r="I589" t="str">
        <f>IF(B589=Table2[[#This Row],[Site Name]],Table2[[#This Row],[Contacted?]],"")</f>
        <v/>
      </c>
      <c r="J589">
        <f>IF(B589='Low Level'!B589,'Low Level'!H589,"")</f>
        <v>0</v>
      </c>
      <c r="K589" t="str">
        <f t="shared" si="37"/>
        <v>N</v>
      </c>
      <c r="L589">
        <f>IF(B589=Table1[[#This Row],[Site Name]],Table1[[#This Row],[Responded?]],"")</f>
        <v>0</v>
      </c>
      <c r="M589">
        <f>IF(B589=Table2[[#This Row],[Site Name]],Table2[[#This Row],[Responded?]],"")</f>
        <v>0</v>
      </c>
      <c r="N589">
        <f>IF(B589='Low Level'!B589,'Low Level'!I589,"")</f>
        <v>0</v>
      </c>
      <c r="O589" t="str">
        <f t="shared" si="38"/>
        <v>N</v>
      </c>
      <c r="P589">
        <f>IF(B589=Table1[[#This Row],[Site Name]],Table1[[#This Row],[Linked?]],"")</f>
        <v>0</v>
      </c>
      <c r="Q589">
        <f>IF(B589=Table2[[#This Row],[Site Name]],Table2[[#This Row],[Linked?]],"")</f>
        <v>0</v>
      </c>
      <c r="R589">
        <f>IF(B589='Low Level'!B589,'Low Level'!J589,"")</f>
        <v>0</v>
      </c>
      <c r="S589" t="str">
        <f t="shared" si="39"/>
        <v>N</v>
      </c>
    </row>
    <row r="590" spans="7:19" x14ac:dyDescent="0.25">
      <c r="G590" s="1" t="e">
        <f t="shared" si="36"/>
        <v>#VALUE!</v>
      </c>
      <c r="H590">
        <f>IF(B590=Table1[[#This Row],[Site Name]],Table1[[#This Row],[Contacted?]],"")</f>
        <v>0</v>
      </c>
      <c r="I590" t="str">
        <f>IF(B590=Table2[[#This Row],[Site Name]],Table2[[#This Row],[Contacted?]],"")</f>
        <v/>
      </c>
      <c r="J590">
        <f>IF(B590='Low Level'!B590,'Low Level'!H590,"")</f>
        <v>0</v>
      </c>
      <c r="K590" t="str">
        <f t="shared" si="37"/>
        <v>N</v>
      </c>
      <c r="L590">
        <f>IF(B590=Table1[[#This Row],[Site Name]],Table1[[#This Row],[Responded?]],"")</f>
        <v>0</v>
      </c>
      <c r="M590">
        <f>IF(B590=Table2[[#This Row],[Site Name]],Table2[[#This Row],[Responded?]],"")</f>
        <v>0</v>
      </c>
      <c r="N590">
        <f>IF(B590='Low Level'!B590,'Low Level'!I590,"")</f>
        <v>0</v>
      </c>
      <c r="O590" t="str">
        <f t="shared" si="38"/>
        <v>N</v>
      </c>
      <c r="P590">
        <f>IF(B590=Table1[[#This Row],[Site Name]],Table1[[#This Row],[Linked?]],"")</f>
        <v>0</v>
      </c>
      <c r="Q590">
        <f>IF(B590=Table2[[#This Row],[Site Name]],Table2[[#This Row],[Linked?]],"")</f>
        <v>0</v>
      </c>
      <c r="R590">
        <f>IF(B590='Low Level'!B590,'Low Level'!J590,"")</f>
        <v>0</v>
      </c>
      <c r="S590" t="str">
        <f t="shared" si="39"/>
        <v>N</v>
      </c>
    </row>
    <row r="591" spans="7:19" x14ac:dyDescent="0.25">
      <c r="G591" s="1" t="e">
        <f t="shared" si="36"/>
        <v>#VALUE!</v>
      </c>
      <c r="H591">
        <f>IF(B591=Table1[[#This Row],[Site Name]],Table1[[#This Row],[Contacted?]],"")</f>
        <v>0</v>
      </c>
      <c r="I591" t="str">
        <f>IF(B591=Table2[[#This Row],[Site Name]],Table2[[#This Row],[Contacted?]],"")</f>
        <v/>
      </c>
      <c r="J591">
        <f>IF(B591='Low Level'!B591,'Low Level'!H591,"")</f>
        <v>0</v>
      </c>
      <c r="K591" t="str">
        <f t="shared" si="37"/>
        <v>N</v>
      </c>
      <c r="L591">
        <f>IF(B591=Table1[[#This Row],[Site Name]],Table1[[#This Row],[Responded?]],"")</f>
        <v>0</v>
      </c>
      <c r="M591">
        <f>IF(B591=Table2[[#This Row],[Site Name]],Table2[[#This Row],[Responded?]],"")</f>
        <v>0</v>
      </c>
      <c r="N591">
        <f>IF(B591='Low Level'!B591,'Low Level'!I591,"")</f>
        <v>0</v>
      </c>
      <c r="O591" t="str">
        <f t="shared" si="38"/>
        <v>N</v>
      </c>
      <c r="P591">
        <f>IF(B591=Table1[[#This Row],[Site Name]],Table1[[#This Row],[Linked?]],"")</f>
        <v>0</v>
      </c>
      <c r="Q591">
        <f>IF(B591=Table2[[#This Row],[Site Name]],Table2[[#This Row],[Linked?]],"")</f>
        <v>0</v>
      </c>
      <c r="R591">
        <f>IF(B591='Low Level'!B591,'Low Level'!J591,"")</f>
        <v>0</v>
      </c>
      <c r="S591" t="str">
        <f t="shared" si="39"/>
        <v>N</v>
      </c>
    </row>
    <row r="592" spans="7:19" x14ac:dyDescent="0.25">
      <c r="G592" s="1" t="e">
        <f t="shared" si="36"/>
        <v>#VALUE!</v>
      </c>
      <c r="H592">
        <f>IF(B592=Table1[[#This Row],[Site Name]],Table1[[#This Row],[Contacted?]],"")</f>
        <v>0</v>
      </c>
      <c r="I592" t="str">
        <f>IF(B592=Table2[[#This Row],[Site Name]],Table2[[#This Row],[Contacted?]],"")</f>
        <v/>
      </c>
      <c r="J592">
        <f>IF(B592='Low Level'!B592,'Low Level'!H592,"")</f>
        <v>0</v>
      </c>
      <c r="K592" t="str">
        <f t="shared" si="37"/>
        <v>N</v>
      </c>
      <c r="L592">
        <f>IF(B592=Table1[[#This Row],[Site Name]],Table1[[#This Row],[Responded?]],"")</f>
        <v>0</v>
      </c>
      <c r="M592">
        <f>IF(B592=Table2[[#This Row],[Site Name]],Table2[[#This Row],[Responded?]],"")</f>
        <v>0</v>
      </c>
      <c r="N592">
        <f>IF(B592='Low Level'!B592,'Low Level'!I592,"")</f>
        <v>0</v>
      </c>
      <c r="O592" t="str">
        <f t="shared" si="38"/>
        <v>N</v>
      </c>
      <c r="P592">
        <f>IF(B592=Table1[[#This Row],[Site Name]],Table1[[#This Row],[Linked?]],"")</f>
        <v>0</v>
      </c>
      <c r="Q592">
        <f>IF(B592=Table2[[#This Row],[Site Name]],Table2[[#This Row],[Linked?]],"")</f>
        <v>0</v>
      </c>
      <c r="R592">
        <f>IF(B592='Low Level'!B592,'Low Level'!J592,"")</f>
        <v>0</v>
      </c>
      <c r="S592" t="str">
        <f t="shared" si="39"/>
        <v>N</v>
      </c>
    </row>
    <row r="593" spans="7:19" x14ac:dyDescent="0.25">
      <c r="G593" s="1" t="e">
        <f t="shared" si="36"/>
        <v>#VALUE!</v>
      </c>
      <c r="H593">
        <f>IF(B593=Table1[[#This Row],[Site Name]],Table1[[#This Row],[Contacted?]],"")</f>
        <v>0</v>
      </c>
      <c r="I593" t="str">
        <f>IF(B593=Table2[[#This Row],[Site Name]],Table2[[#This Row],[Contacted?]],"")</f>
        <v/>
      </c>
      <c r="J593">
        <f>IF(B593='Low Level'!B593,'Low Level'!H593,"")</f>
        <v>0</v>
      </c>
      <c r="K593" t="str">
        <f t="shared" si="37"/>
        <v>N</v>
      </c>
      <c r="L593">
        <f>IF(B593=Table1[[#This Row],[Site Name]],Table1[[#This Row],[Responded?]],"")</f>
        <v>0</v>
      </c>
      <c r="M593">
        <f>IF(B593=Table2[[#This Row],[Site Name]],Table2[[#This Row],[Responded?]],"")</f>
        <v>0</v>
      </c>
      <c r="N593">
        <f>IF(B593='Low Level'!B593,'Low Level'!I593,"")</f>
        <v>0</v>
      </c>
      <c r="O593" t="str">
        <f t="shared" si="38"/>
        <v>N</v>
      </c>
      <c r="P593">
        <f>IF(B593=Table1[[#This Row],[Site Name]],Table1[[#This Row],[Linked?]],"")</f>
        <v>0</v>
      </c>
      <c r="Q593">
        <f>IF(B593=Table2[[#This Row],[Site Name]],Table2[[#This Row],[Linked?]],"")</f>
        <v>0</v>
      </c>
      <c r="R593">
        <f>IF(B593='Low Level'!B593,'Low Level'!J593,"")</f>
        <v>0</v>
      </c>
      <c r="S593" t="str">
        <f t="shared" si="39"/>
        <v>N</v>
      </c>
    </row>
    <row r="594" spans="7:19" x14ac:dyDescent="0.25">
      <c r="G594" s="1" t="e">
        <f t="shared" si="36"/>
        <v>#VALUE!</v>
      </c>
      <c r="H594">
        <f>IF(B594=Table1[[#This Row],[Site Name]],Table1[[#This Row],[Contacted?]],"")</f>
        <v>0</v>
      </c>
      <c r="I594" t="str">
        <f>IF(B594=Table2[[#This Row],[Site Name]],Table2[[#This Row],[Contacted?]],"")</f>
        <v/>
      </c>
      <c r="J594">
        <f>IF(B594='Low Level'!B594,'Low Level'!H594,"")</f>
        <v>0</v>
      </c>
      <c r="K594" t="str">
        <f t="shared" si="37"/>
        <v>N</v>
      </c>
      <c r="L594">
        <f>IF(B594=Table1[[#This Row],[Site Name]],Table1[[#This Row],[Responded?]],"")</f>
        <v>0</v>
      </c>
      <c r="M594">
        <f>IF(B594=Table2[[#This Row],[Site Name]],Table2[[#This Row],[Responded?]],"")</f>
        <v>0</v>
      </c>
      <c r="N594">
        <f>IF(B594='Low Level'!B594,'Low Level'!I594,"")</f>
        <v>0</v>
      </c>
      <c r="O594" t="str">
        <f t="shared" si="38"/>
        <v>N</v>
      </c>
      <c r="P594">
        <f>IF(B594=Table1[[#This Row],[Site Name]],Table1[[#This Row],[Linked?]],"")</f>
        <v>0</v>
      </c>
      <c r="Q594">
        <f>IF(B594=Table2[[#This Row],[Site Name]],Table2[[#This Row],[Linked?]],"")</f>
        <v>0</v>
      </c>
      <c r="R594">
        <f>IF(B594='Low Level'!B594,'Low Level'!J594,"")</f>
        <v>0</v>
      </c>
      <c r="S594" t="str">
        <f t="shared" si="39"/>
        <v>N</v>
      </c>
    </row>
    <row r="595" spans="7:19" x14ac:dyDescent="0.25">
      <c r="G595" s="1" t="e">
        <f t="shared" si="36"/>
        <v>#VALUE!</v>
      </c>
      <c r="H595">
        <f>IF(B595=Table1[[#This Row],[Site Name]],Table1[[#This Row],[Contacted?]],"")</f>
        <v>0</v>
      </c>
      <c r="I595" t="str">
        <f>IF(B595=Table2[[#This Row],[Site Name]],Table2[[#This Row],[Contacted?]],"")</f>
        <v/>
      </c>
      <c r="J595">
        <f>IF(B595='Low Level'!B595,'Low Level'!H595,"")</f>
        <v>0</v>
      </c>
      <c r="K595" t="str">
        <f t="shared" si="37"/>
        <v>N</v>
      </c>
      <c r="L595">
        <f>IF(B595=Table1[[#This Row],[Site Name]],Table1[[#This Row],[Responded?]],"")</f>
        <v>0</v>
      </c>
      <c r="M595">
        <f>IF(B595=Table2[[#This Row],[Site Name]],Table2[[#This Row],[Responded?]],"")</f>
        <v>0</v>
      </c>
      <c r="N595">
        <f>IF(B595='Low Level'!B595,'Low Level'!I595,"")</f>
        <v>0</v>
      </c>
      <c r="O595" t="str">
        <f t="shared" si="38"/>
        <v>N</v>
      </c>
      <c r="P595">
        <f>IF(B595=Table1[[#This Row],[Site Name]],Table1[[#This Row],[Linked?]],"")</f>
        <v>0</v>
      </c>
      <c r="Q595">
        <f>IF(B595=Table2[[#This Row],[Site Name]],Table2[[#This Row],[Linked?]],"")</f>
        <v>0</v>
      </c>
      <c r="R595">
        <f>IF(B595='Low Level'!B595,'Low Level'!J595,"")</f>
        <v>0</v>
      </c>
      <c r="S595" t="str">
        <f t="shared" si="39"/>
        <v>N</v>
      </c>
    </row>
    <row r="596" spans="7:19" x14ac:dyDescent="0.25">
      <c r="G596" s="1" t="e">
        <f t="shared" si="36"/>
        <v>#VALUE!</v>
      </c>
      <c r="H596">
        <f>IF(B596=Table1[[#This Row],[Site Name]],Table1[[#This Row],[Contacted?]],"")</f>
        <v>0</v>
      </c>
      <c r="I596" t="str">
        <f>IF(B596=Table2[[#This Row],[Site Name]],Table2[[#This Row],[Contacted?]],"")</f>
        <v/>
      </c>
      <c r="J596">
        <f>IF(B596='Low Level'!B596,'Low Level'!H596,"")</f>
        <v>0</v>
      </c>
      <c r="K596" t="str">
        <f t="shared" si="37"/>
        <v>N</v>
      </c>
      <c r="L596">
        <f>IF(B596=Table1[[#This Row],[Site Name]],Table1[[#This Row],[Responded?]],"")</f>
        <v>0</v>
      </c>
      <c r="M596">
        <f>IF(B596=Table2[[#This Row],[Site Name]],Table2[[#This Row],[Responded?]],"")</f>
        <v>0</v>
      </c>
      <c r="N596">
        <f>IF(B596='Low Level'!B596,'Low Level'!I596,"")</f>
        <v>0</v>
      </c>
      <c r="O596" t="str">
        <f t="shared" si="38"/>
        <v>N</v>
      </c>
      <c r="P596">
        <f>IF(B596=Table1[[#This Row],[Site Name]],Table1[[#This Row],[Linked?]],"")</f>
        <v>0</v>
      </c>
      <c r="Q596">
        <f>IF(B596=Table2[[#This Row],[Site Name]],Table2[[#This Row],[Linked?]],"")</f>
        <v>0</v>
      </c>
      <c r="R596">
        <f>IF(B596='Low Level'!B596,'Low Level'!J596,"")</f>
        <v>0</v>
      </c>
      <c r="S596" t="str">
        <f t="shared" si="39"/>
        <v>N</v>
      </c>
    </row>
    <row r="597" spans="7:19" x14ac:dyDescent="0.25">
      <c r="G597" s="1" t="e">
        <f t="shared" si="36"/>
        <v>#VALUE!</v>
      </c>
      <c r="H597">
        <f>IF(B597=Table1[[#This Row],[Site Name]],Table1[[#This Row],[Contacted?]],"")</f>
        <v>0</v>
      </c>
      <c r="I597" t="str">
        <f>IF(B597=Table2[[#This Row],[Site Name]],Table2[[#This Row],[Contacted?]],"")</f>
        <v/>
      </c>
      <c r="J597">
        <f>IF(B597='Low Level'!B597,'Low Level'!H597,"")</f>
        <v>0</v>
      </c>
      <c r="K597" t="str">
        <f t="shared" si="37"/>
        <v>N</v>
      </c>
      <c r="L597">
        <f>IF(B597=Table1[[#This Row],[Site Name]],Table1[[#This Row],[Responded?]],"")</f>
        <v>0</v>
      </c>
      <c r="M597">
        <f>IF(B597=Table2[[#This Row],[Site Name]],Table2[[#This Row],[Responded?]],"")</f>
        <v>0</v>
      </c>
      <c r="N597">
        <f>IF(B597='Low Level'!B597,'Low Level'!I597,"")</f>
        <v>0</v>
      </c>
      <c r="O597" t="str">
        <f t="shared" si="38"/>
        <v>N</v>
      </c>
      <c r="P597">
        <f>IF(B597=Table1[[#This Row],[Site Name]],Table1[[#This Row],[Linked?]],"")</f>
        <v>0</v>
      </c>
      <c r="Q597">
        <f>IF(B597=Table2[[#This Row],[Site Name]],Table2[[#This Row],[Linked?]],"")</f>
        <v>0</v>
      </c>
      <c r="R597">
        <f>IF(B597='Low Level'!B597,'Low Level'!J597,"")</f>
        <v>0</v>
      </c>
      <c r="S597" t="str">
        <f t="shared" si="39"/>
        <v>N</v>
      </c>
    </row>
    <row r="598" spans="7:19" x14ac:dyDescent="0.25">
      <c r="G598" s="1" t="e">
        <f t="shared" si="36"/>
        <v>#VALUE!</v>
      </c>
      <c r="H598">
        <f>IF(B598=Table1[[#This Row],[Site Name]],Table1[[#This Row],[Contacted?]],"")</f>
        <v>0</v>
      </c>
      <c r="I598" t="str">
        <f>IF(B598=Table2[[#This Row],[Site Name]],Table2[[#This Row],[Contacted?]],"")</f>
        <v/>
      </c>
      <c r="J598">
        <f>IF(B598='Low Level'!B598,'Low Level'!H598,"")</f>
        <v>0</v>
      </c>
      <c r="K598" t="str">
        <f t="shared" si="37"/>
        <v>N</v>
      </c>
      <c r="L598">
        <f>IF(B598=Table1[[#This Row],[Site Name]],Table1[[#This Row],[Responded?]],"")</f>
        <v>0</v>
      </c>
      <c r="M598">
        <f>IF(B598=Table2[[#This Row],[Site Name]],Table2[[#This Row],[Responded?]],"")</f>
        <v>0</v>
      </c>
      <c r="N598">
        <f>IF(B598='Low Level'!B598,'Low Level'!I598,"")</f>
        <v>0</v>
      </c>
      <c r="O598" t="str">
        <f t="shared" si="38"/>
        <v>N</v>
      </c>
      <c r="P598">
        <f>IF(B598=Table1[[#This Row],[Site Name]],Table1[[#This Row],[Linked?]],"")</f>
        <v>0</v>
      </c>
      <c r="Q598">
        <f>IF(B598=Table2[[#This Row],[Site Name]],Table2[[#This Row],[Linked?]],"")</f>
        <v>0</v>
      </c>
      <c r="R598">
        <f>IF(B598='Low Level'!B598,'Low Level'!J598,"")</f>
        <v>0</v>
      </c>
      <c r="S598" t="str">
        <f t="shared" si="39"/>
        <v>N</v>
      </c>
    </row>
    <row r="599" spans="7:19" x14ac:dyDescent="0.25">
      <c r="G599" s="1" t="e">
        <f t="shared" si="36"/>
        <v>#VALUE!</v>
      </c>
      <c r="H599">
        <f>IF(B599=Table1[[#This Row],[Site Name]],Table1[[#This Row],[Contacted?]],"")</f>
        <v>0</v>
      </c>
      <c r="I599" t="str">
        <f>IF(B599=Table2[[#This Row],[Site Name]],Table2[[#This Row],[Contacted?]],"")</f>
        <v/>
      </c>
      <c r="J599">
        <f>IF(B599='Low Level'!B599,'Low Level'!H599,"")</f>
        <v>0</v>
      </c>
      <c r="K599" t="str">
        <f t="shared" si="37"/>
        <v>N</v>
      </c>
      <c r="L599">
        <f>IF(B599=Table1[[#This Row],[Site Name]],Table1[[#This Row],[Responded?]],"")</f>
        <v>0</v>
      </c>
      <c r="M599">
        <f>IF(B599=Table2[[#This Row],[Site Name]],Table2[[#This Row],[Responded?]],"")</f>
        <v>0</v>
      </c>
      <c r="N599">
        <f>IF(B599='Low Level'!B599,'Low Level'!I599,"")</f>
        <v>0</v>
      </c>
      <c r="O599" t="str">
        <f t="shared" si="38"/>
        <v>N</v>
      </c>
      <c r="P599">
        <f>IF(B599=Table1[[#This Row],[Site Name]],Table1[[#This Row],[Linked?]],"")</f>
        <v>0</v>
      </c>
      <c r="Q599">
        <f>IF(B599=Table2[[#This Row],[Site Name]],Table2[[#This Row],[Linked?]],"")</f>
        <v>0</v>
      </c>
      <c r="R599">
        <f>IF(B599='Low Level'!B599,'Low Level'!J599,"")</f>
        <v>0</v>
      </c>
      <c r="S599" t="str">
        <f t="shared" si="39"/>
        <v>N</v>
      </c>
    </row>
    <row r="600" spans="7:19" x14ac:dyDescent="0.25">
      <c r="G600" s="1" t="e">
        <f t="shared" si="36"/>
        <v>#VALUE!</v>
      </c>
      <c r="H600">
        <f>IF(B600=Table1[[#This Row],[Site Name]],Table1[[#This Row],[Contacted?]],"")</f>
        <v>0</v>
      </c>
      <c r="I600" t="str">
        <f>IF(B600=Table2[[#This Row],[Site Name]],Table2[[#This Row],[Contacted?]],"")</f>
        <v/>
      </c>
      <c r="J600">
        <f>IF(B600='Low Level'!B600,'Low Level'!H600,"")</f>
        <v>0</v>
      </c>
      <c r="K600" t="str">
        <f t="shared" si="37"/>
        <v>N</v>
      </c>
      <c r="L600">
        <f>IF(B600=Table1[[#This Row],[Site Name]],Table1[[#This Row],[Responded?]],"")</f>
        <v>0</v>
      </c>
      <c r="M600">
        <f>IF(B600=Table2[[#This Row],[Site Name]],Table2[[#This Row],[Responded?]],"")</f>
        <v>0</v>
      </c>
      <c r="N600">
        <f>IF(B600='Low Level'!B600,'Low Level'!I600,"")</f>
        <v>0</v>
      </c>
      <c r="O600" t="str">
        <f t="shared" si="38"/>
        <v>N</v>
      </c>
      <c r="P600">
        <f>IF(B600=Table1[[#This Row],[Site Name]],Table1[[#This Row],[Linked?]],"")</f>
        <v>0</v>
      </c>
      <c r="Q600">
        <f>IF(B600=Table2[[#This Row],[Site Name]],Table2[[#This Row],[Linked?]],"")</f>
        <v>0</v>
      </c>
      <c r="R600">
        <f>IF(B600='Low Level'!B600,'Low Level'!J600,"")</f>
        <v>0</v>
      </c>
      <c r="S600" t="str">
        <f t="shared" si="39"/>
        <v>N</v>
      </c>
    </row>
    <row r="601" spans="7:19" x14ac:dyDescent="0.25">
      <c r="G601" s="1" t="e">
        <f t="shared" si="36"/>
        <v>#VALUE!</v>
      </c>
      <c r="H601">
        <f>IF(B601=Table1[[#This Row],[Site Name]],Table1[[#This Row],[Contacted?]],"")</f>
        <v>0</v>
      </c>
      <c r="I601" t="str">
        <f>IF(B601=Table2[[#This Row],[Site Name]],Table2[[#This Row],[Contacted?]],"")</f>
        <v/>
      </c>
      <c r="J601">
        <f>IF(B601='Low Level'!B601,'Low Level'!H601,"")</f>
        <v>0</v>
      </c>
      <c r="K601" t="str">
        <f t="shared" si="37"/>
        <v>N</v>
      </c>
      <c r="L601">
        <f>IF(B601=Table1[[#This Row],[Site Name]],Table1[[#This Row],[Responded?]],"")</f>
        <v>0</v>
      </c>
      <c r="M601">
        <f>IF(B601=Table2[[#This Row],[Site Name]],Table2[[#This Row],[Responded?]],"")</f>
        <v>0</v>
      </c>
      <c r="N601">
        <f>IF(B601='Low Level'!B601,'Low Level'!I601,"")</f>
        <v>0</v>
      </c>
      <c r="O601" t="str">
        <f t="shared" si="38"/>
        <v>N</v>
      </c>
      <c r="P601">
        <f>IF(B601=Table1[[#This Row],[Site Name]],Table1[[#This Row],[Linked?]],"")</f>
        <v>0</v>
      </c>
      <c r="Q601">
        <f>IF(B601=Table2[[#This Row],[Site Name]],Table2[[#This Row],[Linked?]],"")</f>
        <v>0</v>
      </c>
      <c r="R601">
        <f>IF(B601='Low Level'!B601,'Low Level'!J601,"")</f>
        <v>0</v>
      </c>
      <c r="S601" t="str">
        <f t="shared" si="39"/>
        <v>N</v>
      </c>
    </row>
    <row r="602" spans="7:19" x14ac:dyDescent="0.25">
      <c r="G602" s="1" t="e">
        <f t="shared" si="36"/>
        <v>#VALUE!</v>
      </c>
      <c r="H602">
        <f>IF(B602=Table1[[#This Row],[Site Name]],Table1[[#This Row],[Contacted?]],"")</f>
        <v>0</v>
      </c>
      <c r="I602" t="str">
        <f>IF(B602=Table2[[#This Row],[Site Name]],Table2[[#This Row],[Contacted?]],"")</f>
        <v/>
      </c>
      <c r="J602">
        <f>IF(B602='Low Level'!B602,'Low Level'!H602,"")</f>
        <v>0</v>
      </c>
      <c r="K602" t="str">
        <f t="shared" si="37"/>
        <v>N</v>
      </c>
      <c r="L602">
        <f>IF(B602=Table1[[#This Row],[Site Name]],Table1[[#This Row],[Responded?]],"")</f>
        <v>0</v>
      </c>
      <c r="M602">
        <f>IF(B602=Table2[[#This Row],[Site Name]],Table2[[#This Row],[Responded?]],"")</f>
        <v>0</v>
      </c>
      <c r="N602">
        <f>IF(B602='Low Level'!B602,'Low Level'!I602,"")</f>
        <v>0</v>
      </c>
      <c r="O602" t="str">
        <f t="shared" si="38"/>
        <v>N</v>
      </c>
      <c r="P602">
        <f>IF(B602=Table1[[#This Row],[Site Name]],Table1[[#This Row],[Linked?]],"")</f>
        <v>0</v>
      </c>
      <c r="Q602">
        <f>IF(B602=Table2[[#This Row],[Site Name]],Table2[[#This Row],[Linked?]],"")</f>
        <v>0</v>
      </c>
      <c r="R602">
        <f>IF(B602='Low Level'!B602,'Low Level'!J602,"")</f>
        <v>0</v>
      </c>
      <c r="S602" t="str">
        <f t="shared" si="39"/>
        <v>N</v>
      </c>
    </row>
    <row r="603" spans="7:19" x14ac:dyDescent="0.25">
      <c r="G603" s="1" t="e">
        <f t="shared" si="36"/>
        <v>#VALUE!</v>
      </c>
      <c r="H603">
        <f>IF(B603=Table1[[#This Row],[Site Name]],Table1[[#This Row],[Contacted?]],"")</f>
        <v>0</v>
      </c>
      <c r="I603" t="str">
        <f>IF(B603=Table2[[#This Row],[Site Name]],Table2[[#This Row],[Contacted?]],"")</f>
        <v/>
      </c>
      <c r="J603">
        <f>IF(B603='Low Level'!B603,'Low Level'!H603,"")</f>
        <v>0</v>
      </c>
      <c r="K603" t="str">
        <f t="shared" si="37"/>
        <v>N</v>
      </c>
      <c r="L603">
        <f>IF(B603=Table1[[#This Row],[Site Name]],Table1[[#This Row],[Responded?]],"")</f>
        <v>0</v>
      </c>
      <c r="M603">
        <f>IF(B603=Table2[[#This Row],[Site Name]],Table2[[#This Row],[Responded?]],"")</f>
        <v>0</v>
      </c>
      <c r="N603">
        <f>IF(B603='Low Level'!B603,'Low Level'!I603,"")</f>
        <v>0</v>
      </c>
      <c r="O603" t="str">
        <f t="shared" si="38"/>
        <v>N</v>
      </c>
      <c r="P603">
        <f>IF(B603=Table1[[#This Row],[Site Name]],Table1[[#This Row],[Linked?]],"")</f>
        <v>0</v>
      </c>
      <c r="Q603">
        <f>IF(B603=Table2[[#This Row],[Site Name]],Table2[[#This Row],[Linked?]],"")</f>
        <v>0</v>
      </c>
      <c r="R603">
        <f>IF(B603='Low Level'!B603,'Low Level'!J603,"")</f>
        <v>0</v>
      </c>
      <c r="S603" t="str">
        <f t="shared" si="39"/>
        <v>N</v>
      </c>
    </row>
    <row r="604" spans="7:19" x14ac:dyDescent="0.25">
      <c r="G604" s="1" t="e">
        <f t="shared" si="36"/>
        <v>#VALUE!</v>
      </c>
      <c r="H604">
        <f>IF(B604=Table1[[#This Row],[Site Name]],Table1[[#This Row],[Contacted?]],"")</f>
        <v>0</v>
      </c>
      <c r="I604" t="str">
        <f>IF(B604=Table2[[#This Row],[Site Name]],Table2[[#This Row],[Contacted?]],"")</f>
        <v/>
      </c>
      <c r="J604">
        <f>IF(B604='Low Level'!B604,'Low Level'!H604,"")</f>
        <v>0</v>
      </c>
      <c r="K604" t="str">
        <f t="shared" si="37"/>
        <v>N</v>
      </c>
      <c r="L604">
        <f>IF(B604=Table1[[#This Row],[Site Name]],Table1[[#This Row],[Responded?]],"")</f>
        <v>0</v>
      </c>
      <c r="M604">
        <f>IF(B604=Table2[[#This Row],[Site Name]],Table2[[#This Row],[Responded?]],"")</f>
        <v>0</v>
      </c>
      <c r="N604">
        <f>IF(B604='Low Level'!B604,'Low Level'!I604,"")</f>
        <v>0</v>
      </c>
      <c r="O604" t="str">
        <f t="shared" si="38"/>
        <v>N</v>
      </c>
      <c r="P604">
        <f>IF(B604=Table1[[#This Row],[Site Name]],Table1[[#This Row],[Linked?]],"")</f>
        <v>0</v>
      </c>
      <c r="Q604">
        <f>IF(B604=Table2[[#This Row],[Site Name]],Table2[[#This Row],[Linked?]],"")</f>
        <v>0</v>
      </c>
      <c r="R604">
        <f>IF(B604='Low Level'!B604,'Low Level'!J604,"")</f>
        <v>0</v>
      </c>
      <c r="S604" t="str">
        <f t="shared" si="39"/>
        <v>N</v>
      </c>
    </row>
    <row r="605" spans="7:19" x14ac:dyDescent="0.25">
      <c r="G605" s="1" t="e">
        <f t="shared" si="36"/>
        <v>#VALUE!</v>
      </c>
      <c r="H605">
        <f>IF(B605=Table1[[#This Row],[Site Name]],Table1[[#This Row],[Contacted?]],"")</f>
        <v>0</v>
      </c>
      <c r="I605" t="str">
        <f>IF(B605=Table2[[#This Row],[Site Name]],Table2[[#This Row],[Contacted?]],"")</f>
        <v/>
      </c>
      <c r="J605">
        <f>IF(B605='Low Level'!B605,'Low Level'!H605,"")</f>
        <v>0</v>
      </c>
      <c r="K605" t="str">
        <f t="shared" si="37"/>
        <v>N</v>
      </c>
      <c r="L605">
        <f>IF(B605=Table1[[#This Row],[Site Name]],Table1[[#This Row],[Responded?]],"")</f>
        <v>0</v>
      </c>
      <c r="M605">
        <f>IF(B605=Table2[[#This Row],[Site Name]],Table2[[#This Row],[Responded?]],"")</f>
        <v>0</v>
      </c>
      <c r="N605">
        <f>IF(B605='Low Level'!B605,'Low Level'!I605,"")</f>
        <v>0</v>
      </c>
      <c r="O605" t="str">
        <f t="shared" si="38"/>
        <v>N</v>
      </c>
      <c r="P605">
        <f>IF(B605=Table1[[#This Row],[Site Name]],Table1[[#This Row],[Linked?]],"")</f>
        <v>0</v>
      </c>
      <c r="Q605">
        <f>IF(B605=Table2[[#This Row],[Site Name]],Table2[[#This Row],[Linked?]],"")</f>
        <v>0</v>
      </c>
      <c r="R605">
        <f>IF(B605='Low Level'!B605,'Low Level'!J605,"")</f>
        <v>0</v>
      </c>
      <c r="S605" t="str">
        <f t="shared" si="39"/>
        <v>N</v>
      </c>
    </row>
    <row r="606" spans="7:19" x14ac:dyDescent="0.25">
      <c r="G606" s="1" t="e">
        <f t="shared" si="36"/>
        <v>#VALUE!</v>
      </c>
      <c r="H606">
        <f>IF(B606=Table1[[#This Row],[Site Name]],Table1[[#This Row],[Contacted?]],"")</f>
        <v>0</v>
      </c>
      <c r="I606" t="str">
        <f>IF(B606=Table2[[#This Row],[Site Name]],Table2[[#This Row],[Contacted?]],"")</f>
        <v/>
      </c>
      <c r="J606">
        <f>IF(B606='Low Level'!B606,'Low Level'!H606,"")</f>
        <v>0</v>
      </c>
      <c r="K606" t="str">
        <f t="shared" si="37"/>
        <v>N</v>
      </c>
      <c r="L606">
        <f>IF(B606=Table1[[#This Row],[Site Name]],Table1[[#This Row],[Responded?]],"")</f>
        <v>0</v>
      </c>
      <c r="M606">
        <f>IF(B606=Table2[[#This Row],[Site Name]],Table2[[#This Row],[Responded?]],"")</f>
        <v>0</v>
      </c>
      <c r="N606">
        <f>IF(B606='Low Level'!B606,'Low Level'!I606,"")</f>
        <v>0</v>
      </c>
      <c r="O606" t="str">
        <f t="shared" si="38"/>
        <v>N</v>
      </c>
      <c r="P606">
        <f>IF(B606=Table1[[#This Row],[Site Name]],Table1[[#This Row],[Linked?]],"")</f>
        <v>0</v>
      </c>
      <c r="Q606">
        <f>IF(B606=Table2[[#This Row],[Site Name]],Table2[[#This Row],[Linked?]],"")</f>
        <v>0</v>
      </c>
      <c r="R606">
        <f>IF(B606='Low Level'!B606,'Low Level'!J606,"")</f>
        <v>0</v>
      </c>
      <c r="S606" t="str">
        <f t="shared" si="39"/>
        <v>N</v>
      </c>
    </row>
    <row r="607" spans="7:19" x14ac:dyDescent="0.25">
      <c r="G607" s="1" t="e">
        <f t="shared" si="36"/>
        <v>#VALUE!</v>
      </c>
      <c r="H607">
        <f>IF(B607=Table1[[#This Row],[Site Name]],Table1[[#This Row],[Contacted?]],"")</f>
        <v>0</v>
      </c>
      <c r="I607" t="str">
        <f>IF(B607=Table2[[#This Row],[Site Name]],Table2[[#This Row],[Contacted?]],"")</f>
        <v/>
      </c>
      <c r="J607">
        <f>IF(B607='Low Level'!B607,'Low Level'!H607,"")</f>
        <v>0</v>
      </c>
      <c r="K607" t="str">
        <f t="shared" si="37"/>
        <v>N</v>
      </c>
      <c r="L607">
        <f>IF(B607=Table1[[#This Row],[Site Name]],Table1[[#This Row],[Responded?]],"")</f>
        <v>0</v>
      </c>
      <c r="M607">
        <f>IF(B607=Table2[[#This Row],[Site Name]],Table2[[#This Row],[Responded?]],"")</f>
        <v>0</v>
      </c>
      <c r="N607">
        <f>IF(B607='Low Level'!B607,'Low Level'!I607,"")</f>
        <v>0</v>
      </c>
      <c r="O607" t="str">
        <f t="shared" si="38"/>
        <v>N</v>
      </c>
      <c r="P607">
        <f>IF(B607=Table1[[#This Row],[Site Name]],Table1[[#This Row],[Linked?]],"")</f>
        <v>0</v>
      </c>
      <c r="Q607">
        <f>IF(B607=Table2[[#This Row],[Site Name]],Table2[[#This Row],[Linked?]],"")</f>
        <v>0</v>
      </c>
      <c r="R607">
        <f>IF(B607='Low Level'!B607,'Low Level'!J607,"")</f>
        <v>0</v>
      </c>
      <c r="S607" t="str">
        <f t="shared" si="39"/>
        <v>N</v>
      </c>
    </row>
    <row r="608" spans="7:19" x14ac:dyDescent="0.25">
      <c r="G608" s="1" t="e">
        <f t="shared" si="36"/>
        <v>#VALUE!</v>
      </c>
      <c r="H608">
        <f>IF(B608=Table1[[#This Row],[Site Name]],Table1[[#This Row],[Contacted?]],"")</f>
        <v>0</v>
      </c>
      <c r="I608" t="str">
        <f>IF(B608=Table2[[#This Row],[Site Name]],Table2[[#This Row],[Contacted?]],"")</f>
        <v/>
      </c>
      <c r="J608">
        <f>IF(B608='Low Level'!B608,'Low Level'!H608,"")</f>
        <v>0</v>
      </c>
      <c r="K608" t="str">
        <f t="shared" si="37"/>
        <v>N</v>
      </c>
      <c r="L608">
        <f>IF(B608=Table1[[#This Row],[Site Name]],Table1[[#This Row],[Responded?]],"")</f>
        <v>0</v>
      </c>
      <c r="M608">
        <f>IF(B608=Table2[[#This Row],[Site Name]],Table2[[#This Row],[Responded?]],"")</f>
        <v>0</v>
      </c>
      <c r="N608">
        <f>IF(B608='Low Level'!B608,'Low Level'!I608,"")</f>
        <v>0</v>
      </c>
      <c r="O608" t="str">
        <f t="shared" si="38"/>
        <v>N</v>
      </c>
      <c r="P608">
        <f>IF(B608=Table1[[#This Row],[Site Name]],Table1[[#This Row],[Linked?]],"")</f>
        <v>0</v>
      </c>
      <c r="Q608">
        <f>IF(B608=Table2[[#This Row],[Site Name]],Table2[[#This Row],[Linked?]],"")</f>
        <v>0</v>
      </c>
      <c r="R608">
        <f>IF(B608='Low Level'!B608,'Low Level'!J608,"")</f>
        <v>0</v>
      </c>
      <c r="S608" t="str">
        <f t="shared" si="39"/>
        <v>N</v>
      </c>
    </row>
    <row r="609" spans="7:19" x14ac:dyDescent="0.25">
      <c r="G609" s="1" t="e">
        <f t="shared" si="36"/>
        <v>#VALUE!</v>
      </c>
      <c r="H609">
        <f>IF(B609=Table1[[#This Row],[Site Name]],Table1[[#This Row],[Contacted?]],"")</f>
        <v>0</v>
      </c>
      <c r="I609" t="str">
        <f>IF(B609=Table2[[#This Row],[Site Name]],Table2[[#This Row],[Contacted?]],"")</f>
        <v/>
      </c>
      <c r="J609">
        <f>IF(B609='Low Level'!B609,'Low Level'!H609,"")</f>
        <v>0</v>
      </c>
      <c r="K609" t="str">
        <f t="shared" si="37"/>
        <v>N</v>
      </c>
      <c r="L609">
        <f>IF(B609=Table1[[#This Row],[Site Name]],Table1[[#This Row],[Responded?]],"")</f>
        <v>0</v>
      </c>
      <c r="M609">
        <f>IF(B609=Table2[[#This Row],[Site Name]],Table2[[#This Row],[Responded?]],"")</f>
        <v>0</v>
      </c>
      <c r="N609">
        <f>IF(B609='Low Level'!B609,'Low Level'!I609,"")</f>
        <v>0</v>
      </c>
      <c r="O609" t="str">
        <f t="shared" si="38"/>
        <v>N</v>
      </c>
      <c r="P609">
        <f>IF(B609=Table1[[#This Row],[Site Name]],Table1[[#This Row],[Linked?]],"")</f>
        <v>0</v>
      </c>
      <c r="Q609">
        <f>IF(B609=Table2[[#This Row],[Site Name]],Table2[[#This Row],[Linked?]],"")</f>
        <v>0</v>
      </c>
      <c r="R609">
        <f>IF(B609='Low Level'!B609,'Low Level'!J609,"")</f>
        <v>0</v>
      </c>
      <c r="S609" t="str">
        <f t="shared" si="39"/>
        <v>N</v>
      </c>
    </row>
    <row r="610" spans="7:19" x14ac:dyDescent="0.25">
      <c r="G610" s="1" t="e">
        <f t="shared" si="36"/>
        <v>#VALUE!</v>
      </c>
      <c r="H610">
        <f>IF(B610=Table1[[#This Row],[Site Name]],Table1[[#This Row],[Contacted?]],"")</f>
        <v>0</v>
      </c>
      <c r="I610" t="str">
        <f>IF(B610=Table2[[#This Row],[Site Name]],Table2[[#This Row],[Contacted?]],"")</f>
        <v/>
      </c>
      <c r="J610">
        <f>IF(B610='Low Level'!B610,'Low Level'!H610,"")</f>
        <v>0</v>
      </c>
      <c r="K610" t="str">
        <f t="shared" si="37"/>
        <v>N</v>
      </c>
      <c r="L610">
        <f>IF(B610=Table1[[#This Row],[Site Name]],Table1[[#This Row],[Responded?]],"")</f>
        <v>0</v>
      </c>
      <c r="M610">
        <f>IF(B610=Table2[[#This Row],[Site Name]],Table2[[#This Row],[Responded?]],"")</f>
        <v>0</v>
      </c>
      <c r="N610">
        <f>IF(B610='Low Level'!B610,'Low Level'!I610,"")</f>
        <v>0</v>
      </c>
      <c r="O610" t="str">
        <f t="shared" si="38"/>
        <v>N</v>
      </c>
      <c r="P610">
        <f>IF(B610=Table1[[#This Row],[Site Name]],Table1[[#This Row],[Linked?]],"")</f>
        <v>0</v>
      </c>
      <c r="Q610">
        <f>IF(B610=Table2[[#This Row],[Site Name]],Table2[[#This Row],[Linked?]],"")</f>
        <v>0</v>
      </c>
      <c r="R610">
        <f>IF(B610='Low Level'!B610,'Low Level'!J610,"")</f>
        <v>0</v>
      </c>
      <c r="S610" t="str">
        <f t="shared" si="39"/>
        <v>N</v>
      </c>
    </row>
    <row r="611" spans="7:19" x14ac:dyDescent="0.25">
      <c r="G611" s="1" t="e">
        <f t="shared" si="36"/>
        <v>#VALUE!</v>
      </c>
      <c r="H611">
        <f>IF(B611=Table1[[#This Row],[Site Name]],Table1[[#This Row],[Contacted?]],"")</f>
        <v>0</v>
      </c>
      <c r="I611" t="str">
        <f>IF(B611=Table2[[#This Row],[Site Name]],Table2[[#This Row],[Contacted?]],"")</f>
        <v/>
      </c>
      <c r="J611">
        <f>IF(B611='Low Level'!B611,'Low Level'!H611,"")</f>
        <v>0</v>
      </c>
      <c r="K611" t="str">
        <f t="shared" si="37"/>
        <v>N</v>
      </c>
      <c r="L611">
        <f>IF(B611=Table1[[#This Row],[Site Name]],Table1[[#This Row],[Responded?]],"")</f>
        <v>0</v>
      </c>
      <c r="M611">
        <f>IF(B611=Table2[[#This Row],[Site Name]],Table2[[#This Row],[Responded?]],"")</f>
        <v>0</v>
      </c>
      <c r="N611">
        <f>IF(B611='Low Level'!B611,'Low Level'!I611,"")</f>
        <v>0</v>
      </c>
      <c r="O611" t="str">
        <f t="shared" si="38"/>
        <v>N</v>
      </c>
      <c r="P611">
        <f>IF(B611=Table1[[#This Row],[Site Name]],Table1[[#This Row],[Linked?]],"")</f>
        <v>0</v>
      </c>
      <c r="Q611">
        <f>IF(B611=Table2[[#This Row],[Site Name]],Table2[[#This Row],[Linked?]],"")</f>
        <v>0</v>
      </c>
      <c r="R611">
        <f>IF(B611='Low Level'!B611,'Low Level'!J611,"")</f>
        <v>0</v>
      </c>
      <c r="S611" t="str">
        <f t="shared" si="39"/>
        <v>N</v>
      </c>
    </row>
    <row r="612" spans="7:19" x14ac:dyDescent="0.25">
      <c r="G612" s="1" t="e">
        <f t="shared" si="36"/>
        <v>#VALUE!</v>
      </c>
      <c r="H612">
        <f>IF(B612=Table1[[#This Row],[Site Name]],Table1[[#This Row],[Contacted?]],"")</f>
        <v>0</v>
      </c>
      <c r="I612" t="str">
        <f>IF(B612=Table2[[#This Row],[Site Name]],Table2[[#This Row],[Contacted?]],"")</f>
        <v/>
      </c>
      <c r="J612">
        <f>IF(B612='Low Level'!B612,'Low Level'!H612,"")</f>
        <v>0</v>
      </c>
      <c r="K612" t="str">
        <f t="shared" si="37"/>
        <v>N</v>
      </c>
      <c r="L612">
        <f>IF(B612=Table1[[#This Row],[Site Name]],Table1[[#This Row],[Responded?]],"")</f>
        <v>0</v>
      </c>
      <c r="M612">
        <f>IF(B612=Table2[[#This Row],[Site Name]],Table2[[#This Row],[Responded?]],"")</f>
        <v>0</v>
      </c>
      <c r="N612">
        <f>IF(B612='Low Level'!B612,'Low Level'!I612,"")</f>
        <v>0</v>
      </c>
      <c r="O612" t="str">
        <f t="shared" si="38"/>
        <v>N</v>
      </c>
      <c r="P612">
        <f>IF(B612=Table1[[#This Row],[Site Name]],Table1[[#This Row],[Linked?]],"")</f>
        <v>0</v>
      </c>
      <c r="Q612">
        <f>IF(B612=Table2[[#This Row],[Site Name]],Table2[[#This Row],[Linked?]],"")</f>
        <v>0</v>
      </c>
      <c r="R612">
        <f>IF(B612='Low Level'!B612,'Low Level'!J612,"")</f>
        <v>0</v>
      </c>
      <c r="S612" t="str">
        <f t="shared" si="39"/>
        <v>N</v>
      </c>
    </row>
    <row r="613" spans="7:19" x14ac:dyDescent="0.25">
      <c r="G613" s="1" t="e">
        <f t="shared" si="36"/>
        <v>#VALUE!</v>
      </c>
      <c r="H613">
        <f>IF(B613=Table1[[#This Row],[Site Name]],Table1[[#This Row],[Contacted?]],"")</f>
        <v>0</v>
      </c>
      <c r="I613" t="str">
        <f>IF(B613=Table2[[#This Row],[Site Name]],Table2[[#This Row],[Contacted?]],"")</f>
        <v/>
      </c>
      <c r="J613">
        <f>IF(B613='Low Level'!B613,'Low Level'!H613,"")</f>
        <v>0</v>
      </c>
      <c r="K613" t="str">
        <f t="shared" si="37"/>
        <v>N</v>
      </c>
      <c r="L613">
        <f>IF(B613=Table1[[#This Row],[Site Name]],Table1[[#This Row],[Responded?]],"")</f>
        <v>0</v>
      </c>
      <c r="M613">
        <f>IF(B613=Table2[[#This Row],[Site Name]],Table2[[#This Row],[Responded?]],"")</f>
        <v>0</v>
      </c>
      <c r="N613">
        <f>IF(B613='Low Level'!B613,'Low Level'!I613,"")</f>
        <v>0</v>
      </c>
      <c r="O613" t="str">
        <f t="shared" si="38"/>
        <v>N</v>
      </c>
      <c r="P613">
        <f>IF(B613=Table1[[#This Row],[Site Name]],Table1[[#This Row],[Linked?]],"")</f>
        <v>0</v>
      </c>
      <c r="Q613">
        <f>IF(B613=Table2[[#This Row],[Site Name]],Table2[[#This Row],[Linked?]],"")</f>
        <v>0</v>
      </c>
      <c r="R613">
        <f>IF(B613='Low Level'!B613,'Low Level'!J613,"")</f>
        <v>0</v>
      </c>
      <c r="S613" t="str">
        <f t="shared" si="39"/>
        <v>N</v>
      </c>
    </row>
    <row r="614" spans="7:19" x14ac:dyDescent="0.25">
      <c r="G614" s="1" t="e">
        <f t="shared" si="36"/>
        <v>#VALUE!</v>
      </c>
      <c r="H614">
        <f>IF(B614=Table1[[#This Row],[Site Name]],Table1[[#This Row],[Contacted?]],"")</f>
        <v>0</v>
      </c>
      <c r="I614" t="str">
        <f>IF(B614=Table2[[#This Row],[Site Name]],Table2[[#This Row],[Contacted?]],"")</f>
        <v/>
      </c>
      <c r="J614">
        <f>IF(B614='Low Level'!B614,'Low Level'!H614,"")</f>
        <v>0</v>
      </c>
      <c r="K614" t="str">
        <f t="shared" si="37"/>
        <v>N</v>
      </c>
      <c r="L614">
        <f>IF(B614=Table1[[#This Row],[Site Name]],Table1[[#This Row],[Responded?]],"")</f>
        <v>0</v>
      </c>
      <c r="M614">
        <f>IF(B614=Table2[[#This Row],[Site Name]],Table2[[#This Row],[Responded?]],"")</f>
        <v>0</v>
      </c>
      <c r="N614">
        <f>IF(B614='Low Level'!B614,'Low Level'!I614,"")</f>
        <v>0</v>
      </c>
      <c r="O614" t="str">
        <f t="shared" si="38"/>
        <v>N</v>
      </c>
      <c r="P614">
        <f>IF(B614=Table1[[#This Row],[Site Name]],Table1[[#This Row],[Linked?]],"")</f>
        <v>0</v>
      </c>
      <c r="Q614">
        <f>IF(B614=Table2[[#This Row],[Site Name]],Table2[[#This Row],[Linked?]],"")</f>
        <v>0</v>
      </c>
      <c r="R614">
        <f>IF(B614='Low Level'!B614,'Low Level'!J614,"")</f>
        <v>0</v>
      </c>
      <c r="S614" t="str">
        <f t="shared" si="39"/>
        <v>N</v>
      </c>
    </row>
    <row r="615" spans="7:19" x14ac:dyDescent="0.25">
      <c r="G615" s="1" t="e">
        <f t="shared" si="36"/>
        <v>#VALUE!</v>
      </c>
      <c r="H615">
        <f>IF(B615=Table1[[#This Row],[Site Name]],Table1[[#This Row],[Contacted?]],"")</f>
        <v>0</v>
      </c>
      <c r="I615" t="str">
        <f>IF(B615=Table2[[#This Row],[Site Name]],Table2[[#This Row],[Contacted?]],"")</f>
        <v/>
      </c>
      <c r="J615">
        <f>IF(B615='Low Level'!B615,'Low Level'!H615,"")</f>
        <v>0</v>
      </c>
      <c r="K615" t="str">
        <f t="shared" si="37"/>
        <v>N</v>
      </c>
      <c r="L615">
        <f>IF(B615=Table1[[#This Row],[Site Name]],Table1[[#This Row],[Responded?]],"")</f>
        <v>0</v>
      </c>
      <c r="M615">
        <f>IF(B615=Table2[[#This Row],[Site Name]],Table2[[#This Row],[Responded?]],"")</f>
        <v>0</v>
      </c>
      <c r="N615">
        <f>IF(B615='Low Level'!B615,'Low Level'!I615,"")</f>
        <v>0</v>
      </c>
      <c r="O615" t="str">
        <f t="shared" si="38"/>
        <v>N</v>
      </c>
      <c r="P615">
        <f>IF(B615=Table1[[#This Row],[Site Name]],Table1[[#This Row],[Linked?]],"")</f>
        <v>0</v>
      </c>
      <c r="Q615">
        <f>IF(B615=Table2[[#This Row],[Site Name]],Table2[[#This Row],[Linked?]],"")</f>
        <v>0</v>
      </c>
      <c r="R615">
        <f>IF(B615='Low Level'!B615,'Low Level'!J615,"")</f>
        <v>0</v>
      </c>
      <c r="S615" t="str">
        <f t="shared" si="39"/>
        <v>N</v>
      </c>
    </row>
    <row r="616" spans="7:19" x14ac:dyDescent="0.25">
      <c r="G616" s="1" t="e">
        <f t="shared" si="36"/>
        <v>#VALUE!</v>
      </c>
      <c r="H616">
        <f>IF(B616=Table1[[#This Row],[Site Name]],Table1[[#This Row],[Contacted?]],"")</f>
        <v>0</v>
      </c>
      <c r="I616" t="str">
        <f>IF(B616=Table2[[#This Row],[Site Name]],Table2[[#This Row],[Contacted?]],"")</f>
        <v/>
      </c>
      <c r="J616">
        <f>IF(B616='Low Level'!B616,'Low Level'!H616,"")</f>
        <v>0</v>
      </c>
      <c r="K616" t="str">
        <f t="shared" si="37"/>
        <v>N</v>
      </c>
      <c r="L616">
        <f>IF(B616=Table1[[#This Row],[Site Name]],Table1[[#This Row],[Responded?]],"")</f>
        <v>0</v>
      </c>
      <c r="M616">
        <f>IF(B616=Table2[[#This Row],[Site Name]],Table2[[#This Row],[Responded?]],"")</f>
        <v>0</v>
      </c>
      <c r="N616">
        <f>IF(B616='Low Level'!B616,'Low Level'!I616,"")</f>
        <v>0</v>
      </c>
      <c r="O616" t="str">
        <f t="shared" si="38"/>
        <v>N</v>
      </c>
      <c r="P616">
        <f>IF(B616=Table1[[#This Row],[Site Name]],Table1[[#This Row],[Linked?]],"")</f>
        <v>0</v>
      </c>
      <c r="Q616">
        <f>IF(B616=Table2[[#This Row],[Site Name]],Table2[[#This Row],[Linked?]],"")</f>
        <v>0</v>
      </c>
      <c r="R616">
        <f>IF(B616='Low Level'!B616,'Low Level'!J616,"")</f>
        <v>0</v>
      </c>
      <c r="S616" t="str">
        <f t="shared" si="39"/>
        <v>N</v>
      </c>
    </row>
    <row r="617" spans="7:19" x14ac:dyDescent="0.25">
      <c r="G617" s="1" t="e">
        <f t="shared" si="36"/>
        <v>#VALUE!</v>
      </c>
      <c r="H617">
        <f>IF(B617=Table1[[#This Row],[Site Name]],Table1[[#This Row],[Contacted?]],"")</f>
        <v>0</v>
      </c>
      <c r="I617" t="str">
        <f>IF(B617=Table2[[#This Row],[Site Name]],Table2[[#This Row],[Contacted?]],"")</f>
        <v/>
      </c>
      <c r="J617">
        <f>IF(B617='Low Level'!B617,'Low Level'!H617,"")</f>
        <v>0</v>
      </c>
      <c r="K617" t="str">
        <f t="shared" si="37"/>
        <v>N</v>
      </c>
      <c r="L617">
        <f>IF(B617=Table1[[#This Row],[Site Name]],Table1[[#This Row],[Responded?]],"")</f>
        <v>0</v>
      </c>
      <c r="M617">
        <f>IF(B617=Table2[[#This Row],[Site Name]],Table2[[#This Row],[Responded?]],"")</f>
        <v>0</v>
      </c>
      <c r="N617">
        <f>IF(B617='Low Level'!B617,'Low Level'!I617,"")</f>
        <v>0</v>
      </c>
      <c r="O617" t="str">
        <f t="shared" si="38"/>
        <v>N</v>
      </c>
      <c r="P617">
        <f>IF(B617=Table1[[#This Row],[Site Name]],Table1[[#This Row],[Linked?]],"")</f>
        <v>0</v>
      </c>
      <c r="Q617">
        <f>IF(B617=Table2[[#This Row],[Site Name]],Table2[[#This Row],[Linked?]],"")</f>
        <v>0</v>
      </c>
      <c r="R617">
        <f>IF(B617='Low Level'!B617,'Low Level'!J617,"")</f>
        <v>0</v>
      </c>
      <c r="S617" t="str">
        <f t="shared" si="39"/>
        <v>N</v>
      </c>
    </row>
    <row r="618" spans="7:19" x14ac:dyDescent="0.25">
      <c r="G618" s="1" t="e">
        <f t="shared" si="36"/>
        <v>#VALUE!</v>
      </c>
      <c r="H618">
        <f>IF(B618=Table1[[#This Row],[Site Name]],Table1[[#This Row],[Contacted?]],"")</f>
        <v>0</v>
      </c>
      <c r="I618" t="str">
        <f>IF(B618=Table2[[#This Row],[Site Name]],Table2[[#This Row],[Contacted?]],"")</f>
        <v/>
      </c>
      <c r="J618">
        <f>IF(B618='Low Level'!B618,'Low Level'!H618,"")</f>
        <v>0</v>
      </c>
      <c r="K618" t="str">
        <f t="shared" si="37"/>
        <v>N</v>
      </c>
      <c r="L618">
        <f>IF(B618=Table1[[#This Row],[Site Name]],Table1[[#This Row],[Responded?]],"")</f>
        <v>0</v>
      </c>
      <c r="M618">
        <f>IF(B618=Table2[[#This Row],[Site Name]],Table2[[#This Row],[Responded?]],"")</f>
        <v>0</v>
      </c>
      <c r="N618">
        <f>IF(B618='Low Level'!B618,'Low Level'!I618,"")</f>
        <v>0</v>
      </c>
      <c r="O618" t="str">
        <f t="shared" si="38"/>
        <v>N</v>
      </c>
      <c r="P618">
        <f>IF(B618=Table1[[#This Row],[Site Name]],Table1[[#This Row],[Linked?]],"")</f>
        <v>0</v>
      </c>
      <c r="Q618">
        <f>IF(B618=Table2[[#This Row],[Site Name]],Table2[[#This Row],[Linked?]],"")</f>
        <v>0</v>
      </c>
      <c r="R618">
        <f>IF(B618='Low Level'!B618,'Low Level'!J618,"")</f>
        <v>0</v>
      </c>
      <c r="S618" t="str">
        <f t="shared" si="39"/>
        <v>N</v>
      </c>
    </row>
    <row r="619" spans="7:19" x14ac:dyDescent="0.25">
      <c r="G619" s="1" t="e">
        <f t="shared" si="36"/>
        <v>#VALUE!</v>
      </c>
      <c r="H619">
        <f>IF(B619=Table1[[#This Row],[Site Name]],Table1[[#This Row],[Contacted?]],"")</f>
        <v>0</v>
      </c>
      <c r="I619" t="str">
        <f>IF(B619=Table2[[#This Row],[Site Name]],Table2[[#This Row],[Contacted?]],"")</f>
        <v/>
      </c>
      <c r="J619">
        <f>IF(B619='Low Level'!B619,'Low Level'!H619,"")</f>
        <v>0</v>
      </c>
      <c r="K619" t="str">
        <f t="shared" si="37"/>
        <v>N</v>
      </c>
      <c r="L619">
        <f>IF(B619=Table1[[#This Row],[Site Name]],Table1[[#This Row],[Responded?]],"")</f>
        <v>0</v>
      </c>
      <c r="M619">
        <f>IF(B619=Table2[[#This Row],[Site Name]],Table2[[#This Row],[Responded?]],"")</f>
        <v>0</v>
      </c>
      <c r="N619">
        <f>IF(B619='Low Level'!B619,'Low Level'!I619,"")</f>
        <v>0</v>
      </c>
      <c r="O619" t="str">
        <f t="shared" si="38"/>
        <v>N</v>
      </c>
      <c r="P619">
        <f>IF(B619=Table1[[#This Row],[Site Name]],Table1[[#This Row],[Linked?]],"")</f>
        <v>0</v>
      </c>
      <c r="Q619">
        <f>IF(B619=Table2[[#This Row],[Site Name]],Table2[[#This Row],[Linked?]],"")</f>
        <v>0</v>
      </c>
      <c r="R619">
        <f>IF(B619='Low Level'!B619,'Low Level'!J619,"")</f>
        <v>0</v>
      </c>
      <c r="S619" t="str">
        <f t="shared" si="39"/>
        <v>N</v>
      </c>
    </row>
    <row r="620" spans="7:19" x14ac:dyDescent="0.25">
      <c r="G620" s="1" t="e">
        <f t="shared" si="36"/>
        <v>#VALUE!</v>
      </c>
      <c r="H620">
        <f>IF(B620=Table1[[#This Row],[Site Name]],Table1[[#This Row],[Contacted?]],"")</f>
        <v>0</v>
      </c>
      <c r="I620" t="str">
        <f>IF(B620=Table2[[#This Row],[Site Name]],Table2[[#This Row],[Contacted?]],"")</f>
        <v/>
      </c>
      <c r="J620">
        <f>IF(B620='Low Level'!B620,'Low Level'!H620,"")</f>
        <v>0</v>
      </c>
      <c r="K620" t="str">
        <f t="shared" si="37"/>
        <v>N</v>
      </c>
      <c r="L620">
        <f>IF(B620=Table1[[#This Row],[Site Name]],Table1[[#This Row],[Responded?]],"")</f>
        <v>0</v>
      </c>
      <c r="M620">
        <f>IF(B620=Table2[[#This Row],[Site Name]],Table2[[#This Row],[Responded?]],"")</f>
        <v>0</v>
      </c>
      <c r="N620">
        <f>IF(B620='Low Level'!B620,'Low Level'!I620,"")</f>
        <v>0</v>
      </c>
      <c r="O620" t="str">
        <f t="shared" si="38"/>
        <v>N</v>
      </c>
      <c r="P620">
        <f>IF(B620=Table1[[#This Row],[Site Name]],Table1[[#This Row],[Linked?]],"")</f>
        <v>0</v>
      </c>
      <c r="Q620">
        <f>IF(B620=Table2[[#This Row],[Site Name]],Table2[[#This Row],[Linked?]],"")</f>
        <v>0</v>
      </c>
      <c r="R620">
        <f>IF(B620='Low Level'!B620,'Low Level'!J620,"")</f>
        <v>0</v>
      </c>
      <c r="S620" t="str">
        <f t="shared" si="39"/>
        <v>N</v>
      </c>
    </row>
    <row r="621" spans="7:19" x14ac:dyDescent="0.25">
      <c r="G621" s="1" t="e">
        <f t="shared" si="36"/>
        <v>#VALUE!</v>
      </c>
      <c r="H621">
        <f>IF(B621=Table1[[#This Row],[Site Name]],Table1[[#This Row],[Contacted?]],"")</f>
        <v>0</v>
      </c>
      <c r="I621" t="str">
        <f>IF(B621=Table2[[#This Row],[Site Name]],Table2[[#This Row],[Contacted?]],"")</f>
        <v/>
      </c>
      <c r="J621">
        <f>IF(B621='Low Level'!B621,'Low Level'!H621,"")</f>
        <v>0</v>
      </c>
      <c r="K621" t="str">
        <f t="shared" si="37"/>
        <v>N</v>
      </c>
      <c r="L621">
        <f>IF(B621=Table1[[#This Row],[Site Name]],Table1[[#This Row],[Responded?]],"")</f>
        <v>0</v>
      </c>
      <c r="M621">
        <f>IF(B621=Table2[[#This Row],[Site Name]],Table2[[#This Row],[Responded?]],"")</f>
        <v>0</v>
      </c>
      <c r="N621">
        <f>IF(B621='Low Level'!B621,'Low Level'!I621,"")</f>
        <v>0</v>
      </c>
      <c r="O621" t="str">
        <f t="shared" si="38"/>
        <v>N</v>
      </c>
      <c r="P621">
        <f>IF(B621=Table1[[#This Row],[Site Name]],Table1[[#This Row],[Linked?]],"")</f>
        <v>0</v>
      </c>
      <c r="Q621">
        <f>IF(B621=Table2[[#This Row],[Site Name]],Table2[[#This Row],[Linked?]],"")</f>
        <v>0</v>
      </c>
      <c r="R621">
        <f>IF(B621='Low Level'!B621,'Low Level'!J621,"")</f>
        <v>0</v>
      </c>
      <c r="S621" t="str">
        <f t="shared" si="39"/>
        <v>N</v>
      </c>
    </row>
    <row r="622" spans="7:19" x14ac:dyDescent="0.25">
      <c r="G622" s="1" t="e">
        <f t="shared" si="36"/>
        <v>#VALUE!</v>
      </c>
      <c r="H622">
        <f>IF(B622=Table1[[#This Row],[Site Name]],Table1[[#This Row],[Contacted?]],"")</f>
        <v>0</v>
      </c>
      <c r="I622" t="str">
        <f>IF(B622=Table2[[#This Row],[Site Name]],Table2[[#This Row],[Contacted?]],"")</f>
        <v/>
      </c>
      <c r="J622">
        <f>IF(B622='Low Level'!B622,'Low Level'!H622,"")</f>
        <v>0</v>
      </c>
      <c r="K622" t="str">
        <f t="shared" si="37"/>
        <v>N</v>
      </c>
      <c r="L622">
        <f>IF(B622=Table1[[#This Row],[Site Name]],Table1[[#This Row],[Responded?]],"")</f>
        <v>0</v>
      </c>
      <c r="M622">
        <f>IF(B622=Table2[[#This Row],[Site Name]],Table2[[#This Row],[Responded?]],"")</f>
        <v>0</v>
      </c>
      <c r="N622">
        <f>IF(B622='Low Level'!B622,'Low Level'!I622,"")</f>
        <v>0</v>
      </c>
      <c r="O622" t="str">
        <f t="shared" si="38"/>
        <v>N</v>
      </c>
      <c r="P622">
        <f>IF(B622=Table1[[#This Row],[Site Name]],Table1[[#This Row],[Linked?]],"")</f>
        <v>0</v>
      </c>
      <c r="Q622">
        <f>IF(B622=Table2[[#This Row],[Site Name]],Table2[[#This Row],[Linked?]],"")</f>
        <v>0</v>
      </c>
      <c r="R622">
        <f>IF(B622='Low Level'!B622,'Low Level'!J622,"")</f>
        <v>0</v>
      </c>
      <c r="S622" t="str">
        <f t="shared" si="39"/>
        <v>N</v>
      </c>
    </row>
    <row r="623" spans="7:19" x14ac:dyDescent="0.25">
      <c r="G623" s="1" t="e">
        <f t="shared" si="36"/>
        <v>#VALUE!</v>
      </c>
      <c r="H623">
        <f>IF(B623=Table1[[#This Row],[Site Name]],Table1[[#This Row],[Contacted?]],"")</f>
        <v>0</v>
      </c>
      <c r="I623" t="str">
        <f>IF(B623=Table2[[#This Row],[Site Name]],Table2[[#This Row],[Contacted?]],"")</f>
        <v/>
      </c>
      <c r="J623">
        <f>IF(B623='Low Level'!B623,'Low Level'!H623,"")</f>
        <v>0</v>
      </c>
      <c r="K623" t="str">
        <f t="shared" si="37"/>
        <v>N</v>
      </c>
      <c r="L623">
        <f>IF(B623=Table1[[#This Row],[Site Name]],Table1[[#This Row],[Responded?]],"")</f>
        <v>0</v>
      </c>
      <c r="M623">
        <f>IF(B623=Table2[[#This Row],[Site Name]],Table2[[#This Row],[Responded?]],"")</f>
        <v>0</v>
      </c>
      <c r="N623">
        <f>IF(B623='Low Level'!B623,'Low Level'!I623,"")</f>
        <v>0</v>
      </c>
      <c r="O623" t="str">
        <f t="shared" si="38"/>
        <v>N</v>
      </c>
      <c r="P623">
        <f>IF(B623=Table1[[#This Row],[Site Name]],Table1[[#This Row],[Linked?]],"")</f>
        <v>0</v>
      </c>
      <c r="Q623">
        <f>IF(B623=Table2[[#This Row],[Site Name]],Table2[[#This Row],[Linked?]],"")</f>
        <v>0</v>
      </c>
      <c r="R623">
        <f>IF(B623='Low Level'!B623,'Low Level'!J623,"")</f>
        <v>0</v>
      </c>
      <c r="S623" t="str">
        <f t="shared" si="39"/>
        <v>N</v>
      </c>
    </row>
    <row r="624" spans="7:19" x14ac:dyDescent="0.25">
      <c r="G624" s="1" t="e">
        <f t="shared" si="36"/>
        <v>#VALUE!</v>
      </c>
      <c r="H624">
        <f>IF(B624=Table1[[#This Row],[Site Name]],Table1[[#This Row],[Contacted?]],"")</f>
        <v>0</v>
      </c>
      <c r="I624" t="str">
        <f>IF(B624=Table2[[#This Row],[Site Name]],Table2[[#This Row],[Contacted?]],"")</f>
        <v/>
      </c>
      <c r="J624">
        <f>IF(B624='Low Level'!B624,'Low Level'!H624,"")</f>
        <v>0</v>
      </c>
      <c r="K624" t="str">
        <f t="shared" si="37"/>
        <v>N</v>
      </c>
      <c r="L624">
        <f>IF(B624=Table1[[#This Row],[Site Name]],Table1[[#This Row],[Responded?]],"")</f>
        <v>0</v>
      </c>
      <c r="M624">
        <f>IF(B624=Table2[[#This Row],[Site Name]],Table2[[#This Row],[Responded?]],"")</f>
        <v>0</v>
      </c>
      <c r="N624">
        <f>IF(B624='Low Level'!B624,'Low Level'!I624,"")</f>
        <v>0</v>
      </c>
      <c r="O624" t="str">
        <f t="shared" si="38"/>
        <v>N</v>
      </c>
      <c r="P624">
        <f>IF(B624=Table1[[#This Row],[Site Name]],Table1[[#This Row],[Linked?]],"")</f>
        <v>0</v>
      </c>
      <c r="Q624">
        <f>IF(B624=Table2[[#This Row],[Site Name]],Table2[[#This Row],[Linked?]],"")</f>
        <v>0</v>
      </c>
      <c r="R624">
        <f>IF(B624='Low Level'!B624,'Low Level'!J624,"")</f>
        <v>0</v>
      </c>
      <c r="S624" t="str">
        <f t="shared" si="39"/>
        <v>N</v>
      </c>
    </row>
    <row r="625" spans="7:19" x14ac:dyDescent="0.25">
      <c r="G625" s="1" t="e">
        <f t="shared" si="36"/>
        <v>#VALUE!</v>
      </c>
      <c r="H625">
        <f>IF(B625=Table1[[#This Row],[Site Name]],Table1[[#This Row],[Contacted?]],"")</f>
        <v>0</v>
      </c>
      <c r="I625" t="str">
        <f>IF(B625=Table2[[#This Row],[Site Name]],Table2[[#This Row],[Contacted?]],"")</f>
        <v/>
      </c>
      <c r="J625">
        <f>IF(B625='Low Level'!B625,'Low Level'!H625,"")</f>
        <v>0</v>
      </c>
      <c r="K625" t="str">
        <f t="shared" si="37"/>
        <v>N</v>
      </c>
      <c r="L625">
        <f>IF(B625=Table1[[#This Row],[Site Name]],Table1[[#This Row],[Responded?]],"")</f>
        <v>0</v>
      </c>
      <c r="M625">
        <f>IF(B625=Table2[[#This Row],[Site Name]],Table2[[#This Row],[Responded?]],"")</f>
        <v>0</v>
      </c>
      <c r="N625">
        <f>IF(B625='Low Level'!B625,'Low Level'!I625,"")</f>
        <v>0</v>
      </c>
      <c r="O625" t="str">
        <f t="shared" si="38"/>
        <v>N</v>
      </c>
      <c r="P625">
        <f>IF(B625=Table1[[#This Row],[Site Name]],Table1[[#This Row],[Linked?]],"")</f>
        <v>0</v>
      </c>
      <c r="Q625">
        <f>IF(B625=Table2[[#This Row],[Site Name]],Table2[[#This Row],[Linked?]],"")</f>
        <v>0</v>
      </c>
      <c r="R625">
        <f>IF(B625='Low Level'!B625,'Low Level'!J625,"")</f>
        <v>0</v>
      </c>
      <c r="S625" t="str">
        <f t="shared" si="39"/>
        <v>N</v>
      </c>
    </row>
    <row r="626" spans="7:19" x14ac:dyDescent="0.25">
      <c r="G626" s="1" t="e">
        <f t="shared" si="36"/>
        <v>#VALUE!</v>
      </c>
      <c r="H626">
        <f>IF(B626=Table1[[#This Row],[Site Name]],Table1[[#This Row],[Contacted?]],"")</f>
        <v>0</v>
      </c>
      <c r="I626" t="str">
        <f>IF(B626=Table2[[#This Row],[Site Name]],Table2[[#This Row],[Contacted?]],"")</f>
        <v/>
      </c>
      <c r="J626">
        <f>IF(B626='Low Level'!B626,'Low Level'!H626,"")</f>
        <v>0</v>
      </c>
      <c r="K626" t="str">
        <f t="shared" si="37"/>
        <v>N</v>
      </c>
      <c r="L626">
        <f>IF(B626=Table1[[#This Row],[Site Name]],Table1[[#This Row],[Responded?]],"")</f>
        <v>0</v>
      </c>
      <c r="M626">
        <f>IF(B626=Table2[[#This Row],[Site Name]],Table2[[#This Row],[Responded?]],"")</f>
        <v>0</v>
      </c>
      <c r="N626">
        <f>IF(B626='Low Level'!B626,'Low Level'!I626,"")</f>
        <v>0</v>
      </c>
      <c r="O626" t="str">
        <f t="shared" si="38"/>
        <v>N</v>
      </c>
      <c r="P626">
        <f>IF(B626=Table1[[#This Row],[Site Name]],Table1[[#This Row],[Linked?]],"")</f>
        <v>0</v>
      </c>
      <c r="Q626">
        <f>IF(B626=Table2[[#This Row],[Site Name]],Table2[[#This Row],[Linked?]],"")</f>
        <v>0</v>
      </c>
      <c r="R626">
        <f>IF(B626='Low Level'!B626,'Low Level'!J626,"")</f>
        <v>0</v>
      </c>
      <c r="S626" t="str">
        <f t="shared" si="39"/>
        <v>N</v>
      </c>
    </row>
    <row r="627" spans="7:19" x14ac:dyDescent="0.25">
      <c r="G627" s="1" t="e">
        <f t="shared" si="36"/>
        <v>#VALUE!</v>
      </c>
      <c r="H627">
        <f>IF(B627=Table1[[#This Row],[Site Name]],Table1[[#This Row],[Contacted?]],"")</f>
        <v>0</v>
      </c>
      <c r="I627" t="str">
        <f>IF(B627=Table2[[#This Row],[Site Name]],Table2[[#This Row],[Contacted?]],"")</f>
        <v/>
      </c>
      <c r="J627">
        <f>IF(B627='Low Level'!B627,'Low Level'!H627,"")</f>
        <v>0</v>
      </c>
      <c r="K627" t="str">
        <f t="shared" si="37"/>
        <v>N</v>
      </c>
      <c r="L627">
        <f>IF(B627=Table1[[#This Row],[Site Name]],Table1[[#This Row],[Responded?]],"")</f>
        <v>0</v>
      </c>
      <c r="M627">
        <f>IF(B627=Table2[[#This Row],[Site Name]],Table2[[#This Row],[Responded?]],"")</f>
        <v>0</v>
      </c>
      <c r="N627">
        <f>IF(B627='Low Level'!B627,'Low Level'!I627,"")</f>
        <v>0</v>
      </c>
      <c r="O627" t="str">
        <f t="shared" si="38"/>
        <v>N</v>
      </c>
      <c r="P627">
        <f>IF(B627=Table1[[#This Row],[Site Name]],Table1[[#This Row],[Linked?]],"")</f>
        <v>0</v>
      </c>
      <c r="Q627">
        <f>IF(B627=Table2[[#This Row],[Site Name]],Table2[[#This Row],[Linked?]],"")</f>
        <v>0</v>
      </c>
      <c r="R627">
        <f>IF(B627='Low Level'!B627,'Low Level'!J627,"")</f>
        <v>0</v>
      </c>
      <c r="S627" t="str">
        <f t="shared" si="39"/>
        <v>N</v>
      </c>
    </row>
    <row r="628" spans="7:19" x14ac:dyDescent="0.25">
      <c r="G628" s="1" t="e">
        <f t="shared" si="36"/>
        <v>#VALUE!</v>
      </c>
      <c r="H628">
        <f>IF(B628=Table1[[#This Row],[Site Name]],Table1[[#This Row],[Contacted?]],"")</f>
        <v>0</v>
      </c>
      <c r="I628" t="str">
        <f>IF(B628=Table2[[#This Row],[Site Name]],Table2[[#This Row],[Contacted?]],"")</f>
        <v/>
      </c>
      <c r="J628">
        <f>IF(B628='Low Level'!B628,'Low Level'!H628,"")</f>
        <v>0</v>
      </c>
      <c r="K628" t="str">
        <f t="shared" si="37"/>
        <v>N</v>
      </c>
      <c r="L628">
        <f>IF(B628=Table1[[#This Row],[Site Name]],Table1[[#This Row],[Responded?]],"")</f>
        <v>0</v>
      </c>
      <c r="M628">
        <f>IF(B628=Table2[[#This Row],[Site Name]],Table2[[#This Row],[Responded?]],"")</f>
        <v>0</v>
      </c>
      <c r="N628">
        <f>IF(B628='Low Level'!B628,'Low Level'!I628,"")</f>
        <v>0</v>
      </c>
      <c r="O628" t="str">
        <f t="shared" si="38"/>
        <v>N</v>
      </c>
      <c r="P628">
        <f>IF(B628=Table1[[#This Row],[Site Name]],Table1[[#This Row],[Linked?]],"")</f>
        <v>0</v>
      </c>
      <c r="Q628">
        <f>IF(B628=Table2[[#This Row],[Site Name]],Table2[[#This Row],[Linked?]],"")</f>
        <v>0</v>
      </c>
      <c r="R628">
        <f>IF(B628='Low Level'!B628,'Low Level'!J628,"")</f>
        <v>0</v>
      </c>
      <c r="S628" t="str">
        <f t="shared" si="39"/>
        <v>N</v>
      </c>
    </row>
    <row r="629" spans="7:19" x14ac:dyDescent="0.25">
      <c r="G629" s="1" t="e">
        <f t="shared" si="36"/>
        <v>#VALUE!</v>
      </c>
      <c r="H629">
        <f>IF(B629=Table1[[#This Row],[Site Name]],Table1[[#This Row],[Contacted?]],"")</f>
        <v>0</v>
      </c>
      <c r="I629" t="str">
        <f>IF(B629=Table2[[#This Row],[Site Name]],Table2[[#This Row],[Contacted?]],"")</f>
        <v/>
      </c>
      <c r="J629">
        <f>IF(B629='Low Level'!B629,'Low Level'!H629,"")</f>
        <v>0</v>
      </c>
      <c r="K629" t="str">
        <f t="shared" si="37"/>
        <v>N</v>
      </c>
      <c r="L629">
        <f>IF(B629=Table1[[#This Row],[Site Name]],Table1[[#This Row],[Responded?]],"")</f>
        <v>0</v>
      </c>
      <c r="M629">
        <f>IF(B629=Table2[[#This Row],[Site Name]],Table2[[#This Row],[Responded?]],"")</f>
        <v>0</v>
      </c>
      <c r="N629">
        <f>IF(B629='Low Level'!B629,'Low Level'!I629,"")</f>
        <v>0</v>
      </c>
      <c r="O629" t="str">
        <f t="shared" si="38"/>
        <v>N</v>
      </c>
      <c r="P629">
        <f>IF(B629=Table1[[#This Row],[Site Name]],Table1[[#This Row],[Linked?]],"")</f>
        <v>0</v>
      </c>
      <c r="Q629">
        <f>IF(B629=Table2[[#This Row],[Site Name]],Table2[[#This Row],[Linked?]],"")</f>
        <v>0</v>
      </c>
      <c r="R629">
        <f>IF(B629='Low Level'!B629,'Low Level'!J629,"")</f>
        <v>0</v>
      </c>
      <c r="S629" t="str">
        <f t="shared" si="39"/>
        <v>N</v>
      </c>
    </row>
    <row r="630" spans="7:19" x14ac:dyDescent="0.25">
      <c r="G630" s="1" t="e">
        <f t="shared" si="36"/>
        <v>#VALUE!</v>
      </c>
      <c r="H630">
        <f>IF(B630=Table1[[#This Row],[Site Name]],Table1[[#This Row],[Contacted?]],"")</f>
        <v>0</v>
      </c>
      <c r="I630" t="str">
        <f>IF(B630=Table2[[#This Row],[Site Name]],Table2[[#This Row],[Contacted?]],"")</f>
        <v/>
      </c>
      <c r="J630">
        <f>IF(B630='Low Level'!B630,'Low Level'!H630,"")</f>
        <v>0</v>
      </c>
      <c r="K630" t="str">
        <f t="shared" si="37"/>
        <v>N</v>
      </c>
      <c r="L630">
        <f>IF(B630=Table1[[#This Row],[Site Name]],Table1[[#This Row],[Responded?]],"")</f>
        <v>0</v>
      </c>
      <c r="M630">
        <f>IF(B630=Table2[[#This Row],[Site Name]],Table2[[#This Row],[Responded?]],"")</f>
        <v>0</v>
      </c>
      <c r="N630">
        <f>IF(B630='Low Level'!B630,'Low Level'!I630,"")</f>
        <v>0</v>
      </c>
      <c r="O630" t="str">
        <f t="shared" si="38"/>
        <v>N</v>
      </c>
      <c r="P630">
        <f>IF(B630=Table1[[#This Row],[Site Name]],Table1[[#This Row],[Linked?]],"")</f>
        <v>0</v>
      </c>
      <c r="Q630">
        <f>IF(B630=Table2[[#This Row],[Site Name]],Table2[[#This Row],[Linked?]],"")</f>
        <v>0</v>
      </c>
      <c r="R630">
        <f>IF(B630='Low Level'!B630,'Low Level'!J630,"")</f>
        <v>0</v>
      </c>
      <c r="S630" t="str">
        <f t="shared" si="39"/>
        <v>N</v>
      </c>
    </row>
    <row r="631" spans="7:19" x14ac:dyDescent="0.25">
      <c r="G631" s="1" t="e">
        <f t="shared" si="36"/>
        <v>#VALUE!</v>
      </c>
      <c r="H631">
        <f>IF(B631=Table1[[#This Row],[Site Name]],Table1[[#This Row],[Contacted?]],"")</f>
        <v>0</v>
      </c>
      <c r="I631" t="str">
        <f>IF(B631=Table2[[#This Row],[Site Name]],Table2[[#This Row],[Contacted?]],"")</f>
        <v/>
      </c>
      <c r="J631">
        <f>IF(B631='Low Level'!B631,'Low Level'!H631,"")</f>
        <v>0</v>
      </c>
      <c r="K631" t="str">
        <f t="shared" si="37"/>
        <v>N</v>
      </c>
      <c r="L631">
        <f>IF(B631=Table1[[#This Row],[Site Name]],Table1[[#This Row],[Responded?]],"")</f>
        <v>0</v>
      </c>
      <c r="M631">
        <f>IF(B631=Table2[[#This Row],[Site Name]],Table2[[#This Row],[Responded?]],"")</f>
        <v>0</v>
      </c>
      <c r="N631">
        <f>IF(B631='Low Level'!B631,'Low Level'!I631,"")</f>
        <v>0</v>
      </c>
      <c r="O631" t="str">
        <f t="shared" si="38"/>
        <v>N</v>
      </c>
      <c r="P631">
        <f>IF(B631=Table1[[#This Row],[Site Name]],Table1[[#This Row],[Linked?]],"")</f>
        <v>0</v>
      </c>
      <c r="Q631">
        <f>IF(B631=Table2[[#This Row],[Site Name]],Table2[[#This Row],[Linked?]],"")</f>
        <v>0</v>
      </c>
      <c r="R631">
        <f>IF(B631='Low Level'!B631,'Low Level'!J631,"")</f>
        <v>0</v>
      </c>
      <c r="S631" t="str">
        <f t="shared" si="39"/>
        <v>N</v>
      </c>
    </row>
    <row r="632" spans="7:19" x14ac:dyDescent="0.25">
      <c r="G632" s="1" t="e">
        <f t="shared" si="36"/>
        <v>#VALUE!</v>
      </c>
      <c r="H632">
        <f>IF(B632=Table1[[#This Row],[Site Name]],Table1[[#This Row],[Contacted?]],"")</f>
        <v>0</v>
      </c>
      <c r="I632" t="str">
        <f>IF(B632=Table2[[#This Row],[Site Name]],Table2[[#This Row],[Contacted?]],"")</f>
        <v/>
      </c>
      <c r="J632">
        <f>IF(B632='Low Level'!B632,'Low Level'!H632,"")</f>
        <v>0</v>
      </c>
      <c r="K632" t="str">
        <f t="shared" si="37"/>
        <v>N</v>
      </c>
      <c r="L632">
        <f>IF(B632=Table1[[#This Row],[Site Name]],Table1[[#This Row],[Responded?]],"")</f>
        <v>0</v>
      </c>
      <c r="M632">
        <f>IF(B632=Table2[[#This Row],[Site Name]],Table2[[#This Row],[Responded?]],"")</f>
        <v>0</v>
      </c>
      <c r="N632">
        <f>IF(B632='Low Level'!B632,'Low Level'!I632,"")</f>
        <v>0</v>
      </c>
      <c r="O632" t="str">
        <f t="shared" si="38"/>
        <v>N</v>
      </c>
      <c r="P632">
        <f>IF(B632=Table1[[#This Row],[Site Name]],Table1[[#This Row],[Linked?]],"")</f>
        <v>0</v>
      </c>
      <c r="Q632">
        <f>IF(B632=Table2[[#This Row],[Site Name]],Table2[[#This Row],[Linked?]],"")</f>
        <v>0</v>
      </c>
      <c r="R632">
        <f>IF(B632='Low Level'!B632,'Low Level'!J632,"")</f>
        <v>0</v>
      </c>
      <c r="S632" t="str">
        <f t="shared" si="39"/>
        <v>N</v>
      </c>
    </row>
    <row r="633" spans="7:19" x14ac:dyDescent="0.25">
      <c r="G633" s="1" t="e">
        <f t="shared" si="36"/>
        <v>#VALUE!</v>
      </c>
      <c r="H633">
        <f>IF(B633=Table1[[#This Row],[Site Name]],Table1[[#This Row],[Contacted?]],"")</f>
        <v>0</v>
      </c>
      <c r="I633" t="str">
        <f>IF(B633=Table2[[#This Row],[Site Name]],Table2[[#This Row],[Contacted?]],"")</f>
        <v/>
      </c>
      <c r="J633">
        <f>IF(B633='Low Level'!B633,'Low Level'!H633,"")</f>
        <v>0</v>
      </c>
      <c r="K633" t="str">
        <f t="shared" si="37"/>
        <v>N</v>
      </c>
      <c r="L633">
        <f>IF(B633=Table1[[#This Row],[Site Name]],Table1[[#This Row],[Responded?]],"")</f>
        <v>0</v>
      </c>
      <c r="M633">
        <f>IF(B633=Table2[[#This Row],[Site Name]],Table2[[#This Row],[Responded?]],"")</f>
        <v>0</v>
      </c>
      <c r="N633">
        <f>IF(B633='Low Level'!B633,'Low Level'!I633,"")</f>
        <v>0</v>
      </c>
      <c r="O633" t="str">
        <f t="shared" si="38"/>
        <v>N</v>
      </c>
      <c r="P633">
        <f>IF(B633=Table1[[#This Row],[Site Name]],Table1[[#This Row],[Linked?]],"")</f>
        <v>0</v>
      </c>
      <c r="Q633">
        <f>IF(B633=Table2[[#This Row],[Site Name]],Table2[[#This Row],[Linked?]],"")</f>
        <v>0</v>
      </c>
      <c r="R633">
        <f>IF(B633='Low Level'!B633,'Low Level'!J633,"")</f>
        <v>0</v>
      </c>
      <c r="S633" t="str">
        <f t="shared" si="39"/>
        <v>N</v>
      </c>
    </row>
    <row r="634" spans="7:19" x14ac:dyDescent="0.25">
      <c r="G634" s="1" t="e">
        <f t="shared" si="36"/>
        <v>#VALUE!</v>
      </c>
      <c r="H634">
        <f>IF(B634=Table1[[#This Row],[Site Name]],Table1[[#This Row],[Contacted?]],"")</f>
        <v>0</v>
      </c>
      <c r="I634" t="str">
        <f>IF(B634=Table2[[#This Row],[Site Name]],Table2[[#This Row],[Contacted?]],"")</f>
        <v/>
      </c>
      <c r="J634">
        <f>IF(B634='Low Level'!B634,'Low Level'!H634,"")</f>
        <v>0</v>
      </c>
      <c r="K634" t="str">
        <f t="shared" si="37"/>
        <v>N</v>
      </c>
      <c r="L634">
        <f>IF(B634=Table1[[#This Row],[Site Name]],Table1[[#This Row],[Responded?]],"")</f>
        <v>0</v>
      </c>
      <c r="M634">
        <f>IF(B634=Table2[[#This Row],[Site Name]],Table2[[#This Row],[Responded?]],"")</f>
        <v>0</v>
      </c>
      <c r="N634">
        <f>IF(B634='Low Level'!B634,'Low Level'!I634,"")</f>
        <v>0</v>
      </c>
      <c r="O634" t="str">
        <f t="shared" si="38"/>
        <v>N</v>
      </c>
      <c r="P634">
        <f>IF(B634=Table1[[#This Row],[Site Name]],Table1[[#This Row],[Linked?]],"")</f>
        <v>0</v>
      </c>
      <c r="Q634">
        <f>IF(B634=Table2[[#This Row],[Site Name]],Table2[[#This Row],[Linked?]],"")</f>
        <v>0</v>
      </c>
      <c r="R634">
        <f>IF(B634='Low Level'!B634,'Low Level'!J634,"")</f>
        <v>0</v>
      </c>
      <c r="S634" t="str">
        <f t="shared" si="39"/>
        <v>N</v>
      </c>
    </row>
    <row r="635" spans="7:19" x14ac:dyDescent="0.25">
      <c r="G635" s="1" t="e">
        <f t="shared" si="36"/>
        <v>#VALUE!</v>
      </c>
      <c r="H635">
        <f>IF(B635=Table1[[#This Row],[Site Name]],Table1[[#This Row],[Contacted?]],"")</f>
        <v>0</v>
      </c>
      <c r="I635" t="str">
        <f>IF(B635=Table2[[#This Row],[Site Name]],Table2[[#This Row],[Contacted?]],"")</f>
        <v/>
      </c>
      <c r="J635">
        <f>IF(B635='Low Level'!B635,'Low Level'!H635,"")</f>
        <v>0</v>
      </c>
      <c r="K635" t="str">
        <f t="shared" si="37"/>
        <v>N</v>
      </c>
      <c r="L635">
        <f>IF(B635=Table1[[#This Row],[Site Name]],Table1[[#This Row],[Responded?]],"")</f>
        <v>0</v>
      </c>
      <c r="M635">
        <f>IF(B635=Table2[[#This Row],[Site Name]],Table2[[#This Row],[Responded?]],"")</f>
        <v>0</v>
      </c>
      <c r="N635">
        <f>IF(B635='Low Level'!B635,'Low Level'!I635,"")</f>
        <v>0</v>
      </c>
      <c r="O635" t="str">
        <f t="shared" si="38"/>
        <v>N</v>
      </c>
      <c r="P635">
        <f>IF(B635=Table1[[#This Row],[Site Name]],Table1[[#This Row],[Linked?]],"")</f>
        <v>0</v>
      </c>
      <c r="Q635">
        <f>IF(B635=Table2[[#This Row],[Site Name]],Table2[[#This Row],[Linked?]],"")</f>
        <v>0</v>
      </c>
      <c r="R635">
        <f>IF(B635='Low Level'!B635,'Low Level'!J635,"")</f>
        <v>0</v>
      </c>
      <c r="S635" t="str">
        <f t="shared" si="39"/>
        <v>N</v>
      </c>
    </row>
    <row r="636" spans="7:19" x14ac:dyDescent="0.25">
      <c r="G636" s="1" t="e">
        <f t="shared" si="36"/>
        <v>#VALUE!</v>
      </c>
      <c r="H636">
        <f>IF(B636=Table1[[#This Row],[Site Name]],Table1[[#This Row],[Contacted?]],"")</f>
        <v>0</v>
      </c>
      <c r="I636" t="str">
        <f>IF(B636=Table2[[#This Row],[Site Name]],Table2[[#This Row],[Contacted?]],"")</f>
        <v/>
      </c>
      <c r="J636">
        <f>IF(B636='Low Level'!B636,'Low Level'!H636,"")</f>
        <v>0</v>
      </c>
      <c r="K636" t="str">
        <f t="shared" si="37"/>
        <v>N</v>
      </c>
      <c r="L636">
        <f>IF(B636=Table1[[#This Row],[Site Name]],Table1[[#This Row],[Responded?]],"")</f>
        <v>0</v>
      </c>
      <c r="M636">
        <f>IF(B636=Table2[[#This Row],[Site Name]],Table2[[#This Row],[Responded?]],"")</f>
        <v>0</v>
      </c>
      <c r="N636">
        <f>IF(B636='Low Level'!B636,'Low Level'!I636,"")</f>
        <v>0</v>
      </c>
      <c r="O636" t="str">
        <f t="shared" si="38"/>
        <v>N</v>
      </c>
      <c r="P636">
        <f>IF(B636=Table1[[#This Row],[Site Name]],Table1[[#This Row],[Linked?]],"")</f>
        <v>0</v>
      </c>
      <c r="Q636">
        <f>IF(B636=Table2[[#This Row],[Site Name]],Table2[[#This Row],[Linked?]],"")</f>
        <v>0</v>
      </c>
      <c r="R636">
        <f>IF(B636='Low Level'!B636,'Low Level'!J636,"")</f>
        <v>0</v>
      </c>
      <c r="S636" t="str">
        <f t="shared" si="39"/>
        <v>N</v>
      </c>
    </row>
    <row r="637" spans="7:19" x14ac:dyDescent="0.25">
      <c r="G637" s="1" t="e">
        <f t="shared" si="36"/>
        <v>#VALUE!</v>
      </c>
      <c r="H637">
        <f>IF(B637=Table1[[#This Row],[Site Name]],Table1[[#This Row],[Contacted?]],"")</f>
        <v>0</v>
      </c>
      <c r="I637" t="str">
        <f>IF(B637=Table2[[#This Row],[Site Name]],Table2[[#This Row],[Contacted?]],"")</f>
        <v/>
      </c>
      <c r="J637">
        <f>IF(B637='Low Level'!B637,'Low Level'!H637,"")</f>
        <v>0</v>
      </c>
      <c r="K637" t="str">
        <f t="shared" si="37"/>
        <v>N</v>
      </c>
      <c r="L637">
        <f>IF(B637=Table1[[#This Row],[Site Name]],Table1[[#This Row],[Responded?]],"")</f>
        <v>0</v>
      </c>
      <c r="M637">
        <f>IF(B637=Table2[[#This Row],[Site Name]],Table2[[#This Row],[Responded?]],"")</f>
        <v>0</v>
      </c>
      <c r="N637">
        <f>IF(B637='Low Level'!B637,'Low Level'!I637,"")</f>
        <v>0</v>
      </c>
      <c r="O637" t="str">
        <f t="shared" si="38"/>
        <v>N</v>
      </c>
      <c r="P637">
        <f>IF(B637=Table1[[#This Row],[Site Name]],Table1[[#This Row],[Linked?]],"")</f>
        <v>0</v>
      </c>
      <c r="Q637">
        <f>IF(B637=Table2[[#This Row],[Site Name]],Table2[[#This Row],[Linked?]],"")</f>
        <v>0</v>
      </c>
      <c r="R637">
        <f>IF(B637='Low Level'!B637,'Low Level'!J637,"")</f>
        <v>0</v>
      </c>
      <c r="S637" t="str">
        <f t="shared" si="39"/>
        <v>N</v>
      </c>
    </row>
    <row r="638" spans="7:19" x14ac:dyDescent="0.25">
      <c r="G638" s="1" t="e">
        <f t="shared" si="36"/>
        <v>#VALUE!</v>
      </c>
      <c r="H638">
        <f>IF(B638=Table1[[#This Row],[Site Name]],Table1[[#This Row],[Contacted?]],"")</f>
        <v>0</v>
      </c>
      <c r="I638" t="str">
        <f>IF(B638=Table2[[#This Row],[Site Name]],Table2[[#This Row],[Contacted?]],"")</f>
        <v/>
      </c>
      <c r="J638">
        <f>IF(B638='Low Level'!B638,'Low Level'!H638,"")</f>
        <v>0</v>
      </c>
      <c r="K638" t="str">
        <f t="shared" si="37"/>
        <v>N</v>
      </c>
      <c r="L638">
        <f>IF(B638=Table1[[#This Row],[Site Name]],Table1[[#This Row],[Responded?]],"")</f>
        <v>0</v>
      </c>
      <c r="M638">
        <f>IF(B638=Table2[[#This Row],[Site Name]],Table2[[#This Row],[Responded?]],"")</f>
        <v>0</v>
      </c>
      <c r="N638">
        <f>IF(B638='Low Level'!B638,'Low Level'!I638,"")</f>
        <v>0</v>
      </c>
      <c r="O638" t="str">
        <f t="shared" si="38"/>
        <v>N</v>
      </c>
      <c r="P638">
        <f>IF(B638=Table1[[#This Row],[Site Name]],Table1[[#This Row],[Linked?]],"")</f>
        <v>0</v>
      </c>
      <c r="Q638">
        <f>IF(B638=Table2[[#This Row],[Site Name]],Table2[[#This Row],[Linked?]],"")</f>
        <v>0</v>
      </c>
      <c r="R638">
        <f>IF(B638='Low Level'!B638,'Low Level'!J638,"")</f>
        <v>0</v>
      </c>
      <c r="S638" t="str">
        <f t="shared" si="39"/>
        <v>N</v>
      </c>
    </row>
    <row r="639" spans="7:19" x14ac:dyDescent="0.25">
      <c r="G639" s="1" t="e">
        <f t="shared" si="36"/>
        <v>#VALUE!</v>
      </c>
      <c r="H639">
        <f>IF(B639=Table1[[#This Row],[Site Name]],Table1[[#This Row],[Contacted?]],"")</f>
        <v>0</v>
      </c>
      <c r="I639" t="str">
        <f>IF(B639=Table2[[#This Row],[Site Name]],Table2[[#This Row],[Contacted?]],"")</f>
        <v/>
      </c>
      <c r="J639">
        <f>IF(B639='Low Level'!B639,'Low Level'!H639,"")</f>
        <v>0</v>
      </c>
      <c r="K639" t="str">
        <f t="shared" si="37"/>
        <v>N</v>
      </c>
      <c r="L639">
        <f>IF(B639=Table1[[#This Row],[Site Name]],Table1[[#This Row],[Responded?]],"")</f>
        <v>0</v>
      </c>
      <c r="M639">
        <f>IF(B639=Table2[[#This Row],[Site Name]],Table2[[#This Row],[Responded?]],"")</f>
        <v>0</v>
      </c>
      <c r="N639">
        <f>IF(B639='Low Level'!B639,'Low Level'!I639,"")</f>
        <v>0</v>
      </c>
      <c r="O639" t="str">
        <f t="shared" si="38"/>
        <v>N</v>
      </c>
      <c r="P639">
        <f>IF(B639=Table1[[#This Row],[Site Name]],Table1[[#This Row],[Linked?]],"")</f>
        <v>0</v>
      </c>
      <c r="Q639">
        <f>IF(B639=Table2[[#This Row],[Site Name]],Table2[[#This Row],[Linked?]],"")</f>
        <v>0</v>
      </c>
      <c r="R639">
        <f>IF(B639='Low Level'!B639,'Low Level'!J639,"")</f>
        <v>0</v>
      </c>
      <c r="S639" t="str">
        <f t="shared" si="39"/>
        <v>N</v>
      </c>
    </row>
    <row r="640" spans="7:19" x14ac:dyDescent="0.25">
      <c r="G640" s="1" t="e">
        <f t="shared" si="36"/>
        <v>#VALUE!</v>
      </c>
      <c r="H640">
        <f>IF(B640=Table1[[#This Row],[Site Name]],Table1[[#This Row],[Contacted?]],"")</f>
        <v>0</v>
      </c>
      <c r="I640" t="str">
        <f>IF(B640=Table2[[#This Row],[Site Name]],Table2[[#This Row],[Contacted?]],"")</f>
        <v/>
      </c>
      <c r="J640">
        <f>IF(B640='Low Level'!B640,'Low Level'!H640,"")</f>
        <v>0</v>
      </c>
      <c r="K640" t="str">
        <f t="shared" si="37"/>
        <v>N</v>
      </c>
      <c r="L640">
        <f>IF(B640=Table1[[#This Row],[Site Name]],Table1[[#This Row],[Responded?]],"")</f>
        <v>0</v>
      </c>
      <c r="M640">
        <f>IF(B640=Table2[[#This Row],[Site Name]],Table2[[#This Row],[Responded?]],"")</f>
        <v>0</v>
      </c>
      <c r="N640">
        <f>IF(B640='Low Level'!B640,'Low Level'!I640,"")</f>
        <v>0</v>
      </c>
      <c r="O640" t="str">
        <f t="shared" si="38"/>
        <v>N</v>
      </c>
      <c r="P640">
        <f>IF(B640=Table1[[#This Row],[Site Name]],Table1[[#This Row],[Linked?]],"")</f>
        <v>0</v>
      </c>
      <c r="Q640">
        <f>IF(B640=Table2[[#This Row],[Site Name]],Table2[[#This Row],[Linked?]],"")</f>
        <v>0</v>
      </c>
      <c r="R640">
        <f>IF(B640='Low Level'!B640,'Low Level'!J640,"")</f>
        <v>0</v>
      </c>
      <c r="S640" t="str">
        <f t="shared" si="39"/>
        <v>N</v>
      </c>
    </row>
    <row r="641" spans="7:19" x14ac:dyDescent="0.25">
      <c r="G641" s="1" t="e">
        <f t="shared" si="36"/>
        <v>#VALUE!</v>
      </c>
      <c r="H641">
        <f>IF(B641=Table1[[#This Row],[Site Name]],Table1[[#This Row],[Contacted?]],"")</f>
        <v>0</v>
      </c>
      <c r="I641" t="str">
        <f>IF(B641=Table2[[#This Row],[Site Name]],Table2[[#This Row],[Contacted?]],"")</f>
        <v/>
      </c>
      <c r="J641">
        <f>IF(B641='Low Level'!B641,'Low Level'!H641,"")</f>
        <v>0</v>
      </c>
      <c r="K641" t="str">
        <f t="shared" si="37"/>
        <v>N</v>
      </c>
      <c r="L641">
        <f>IF(B641=Table1[[#This Row],[Site Name]],Table1[[#This Row],[Responded?]],"")</f>
        <v>0</v>
      </c>
      <c r="M641">
        <f>IF(B641=Table2[[#This Row],[Site Name]],Table2[[#This Row],[Responded?]],"")</f>
        <v>0</v>
      </c>
      <c r="N641">
        <f>IF(B641='Low Level'!B641,'Low Level'!I641,"")</f>
        <v>0</v>
      </c>
      <c r="O641" t="str">
        <f t="shared" si="38"/>
        <v>N</v>
      </c>
      <c r="P641">
        <f>IF(B641=Table1[[#This Row],[Site Name]],Table1[[#This Row],[Linked?]],"")</f>
        <v>0</v>
      </c>
      <c r="Q641">
        <f>IF(B641=Table2[[#This Row],[Site Name]],Table2[[#This Row],[Linked?]],"")</f>
        <v>0</v>
      </c>
      <c r="R641">
        <f>IF(B641='Low Level'!B641,'Low Level'!J641,"")</f>
        <v>0</v>
      </c>
      <c r="S641" t="str">
        <f t="shared" si="39"/>
        <v>N</v>
      </c>
    </row>
    <row r="642" spans="7:19" x14ac:dyDescent="0.25">
      <c r="G642" s="1" t="e">
        <f t="shared" si="36"/>
        <v>#VALUE!</v>
      </c>
      <c r="H642">
        <f>IF(B642=Table1[[#This Row],[Site Name]],Table1[[#This Row],[Contacted?]],"")</f>
        <v>0</v>
      </c>
      <c r="I642" t="str">
        <f>IF(B642=Table2[[#This Row],[Site Name]],Table2[[#This Row],[Contacted?]],"")</f>
        <v/>
      </c>
      <c r="J642">
        <f>IF(B642='Low Level'!B642,'Low Level'!H642,"")</f>
        <v>0</v>
      </c>
      <c r="K642" t="str">
        <f t="shared" si="37"/>
        <v>N</v>
      </c>
      <c r="L642">
        <f>IF(B642=Table1[[#This Row],[Site Name]],Table1[[#This Row],[Responded?]],"")</f>
        <v>0</v>
      </c>
      <c r="M642">
        <f>IF(B642=Table2[[#This Row],[Site Name]],Table2[[#This Row],[Responded?]],"")</f>
        <v>0</v>
      </c>
      <c r="N642">
        <f>IF(B642='Low Level'!B642,'Low Level'!I642,"")</f>
        <v>0</v>
      </c>
      <c r="O642" t="str">
        <f t="shared" si="38"/>
        <v>N</v>
      </c>
      <c r="P642">
        <f>IF(B642=Table1[[#This Row],[Site Name]],Table1[[#This Row],[Linked?]],"")</f>
        <v>0</v>
      </c>
      <c r="Q642">
        <f>IF(B642=Table2[[#This Row],[Site Name]],Table2[[#This Row],[Linked?]],"")</f>
        <v>0</v>
      </c>
      <c r="R642">
        <f>IF(B642='Low Level'!B642,'Low Level'!J642,"")</f>
        <v>0</v>
      </c>
      <c r="S642" t="str">
        <f t="shared" si="39"/>
        <v>N</v>
      </c>
    </row>
    <row r="643" spans="7:19" x14ac:dyDescent="0.25">
      <c r="G643" s="1" t="e">
        <f t="shared" ref="G643:G645" si="40">LEFT(C643,FIND("/",C643,8))</f>
        <v>#VALUE!</v>
      </c>
      <c r="H643">
        <f>IF(B643=Table1[[#This Row],[Site Name]],Table1[[#This Row],[Contacted?]],"")</f>
        <v>0</v>
      </c>
      <c r="I643" t="str">
        <f>IF(B643=Table2[[#This Row],[Site Name]],Table2[[#This Row],[Contacted?]],"")</f>
        <v/>
      </c>
      <c r="J643">
        <f>IF(B643='Low Level'!B643,'Low Level'!H643,"")</f>
        <v>0</v>
      </c>
      <c r="K643" t="str">
        <f t="shared" ref="K643:K645" si="41">IF(OR(H643="Y",I643="Y",J643="Y"),"Y","N")</f>
        <v>N</v>
      </c>
      <c r="L643">
        <f>IF(B643=Table1[[#This Row],[Site Name]],Table1[[#This Row],[Responded?]],"")</f>
        <v>0</v>
      </c>
      <c r="M643">
        <f>IF(B643=Table2[[#This Row],[Site Name]],Table2[[#This Row],[Responded?]],"")</f>
        <v>0</v>
      </c>
      <c r="N643">
        <f>IF(B643='Low Level'!B643,'Low Level'!I643,"")</f>
        <v>0</v>
      </c>
      <c r="O643" t="str">
        <f t="shared" ref="O643:O645" si="42">IF(OR(L643="Y",M643="Y",N643="Y"),"Y","N")</f>
        <v>N</v>
      </c>
      <c r="P643">
        <f>IF(B643=Table1[[#This Row],[Site Name]],Table1[[#This Row],[Linked?]],"")</f>
        <v>0</v>
      </c>
      <c r="Q643">
        <f>IF(B643=Table2[[#This Row],[Site Name]],Table2[[#This Row],[Linked?]],"")</f>
        <v>0</v>
      </c>
      <c r="R643">
        <f>IF(B643='Low Level'!B643,'Low Level'!J643,"")</f>
        <v>0</v>
      </c>
      <c r="S643" t="str">
        <f t="shared" ref="S643:S645" si="43">IF(OR(P643="Y",Q643="Y",R643="Y"),"Y","N")</f>
        <v>N</v>
      </c>
    </row>
    <row r="644" spans="7:19" x14ac:dyDescent="0.25">
      <c r="G644" s="1" t="e">
        <f t="shared" si="40"/>
        <v>#VALUE!</v>
      </c>
      <c r="H644">
        <f>IF(B644=Table1[[#This Row],[Site Name]],Table1[[#This Row],[Contacted?]],"")</f>
        <v>0</v>
      </c>
      <c r="I644" t="str">
        <f>IF(B644=Table2[[#This Row],[Site Name]],Table2[[#This Row],[Contacted?]],"")</f>
        <v/>
      </c>
      <c r="J644">
        <f>IF(B644='Low Level'!B644,'Low Level'!H644,"")</f>
        <v>0</v>
      </c>
      <c r="K644" t="str">
        <f t="shared" si="41"/>
        <v>N</v>
      </c>
      <c r="L644">
        <f>IF(B644=Table1[[#This Row],[Site Name]],Table1[[#This Row],[Responded?]],"")</f>
        <v>0</v>
      </c>
      <c r="M644">
        <f>IF(B644=Table2[[#This Row],[Site Name]],Table2[[#This Row],[Responded?]],"")</f>
        <v>0</v>
      </c>
      <c r="N644">
        <f>IF(B644='Low Level'!B644,'Low Level'!I644,"")</f>
        <v>0</v>
      </c>
      <c r="O644" t="str">
        <f t="shared" si="42"/>
        <v>N</v>
      </c>
      <c r="P644">
        <f>IF(B644=Table1[[#This Row],[Site Name]],Table1[[#This Row],[Linked?]],"")</f>
        <v>0</v>
      </c>
      <c r="Q644">
        <f>IF(B644=Table2[[#This Row],[Site Name]],Table2[[#This Row],[Linked?]],"")</f>
        <v>0</v>
      </c>
      <c r="R644">
        <f>IF(B644='Low Level'!B644,'Low Level'!J644,"")</f>
        <v>0</v>
      </c>
      <c r="S644" t="str">
        <f t="shared" si="43"/>
        <v>N</v>
      </c>
    </row>
    <row r="645" spans="7:19" x14ac:dyDescent="0.25">
      <c r="G645" s="1" t="e">
        <f t="shared" si="40"/>
        <v>#VALUE!</v>
      </c>
      <c r="H645">
        <f>IF(B645=Table1[[#This Row],[Site Name]],Table1[[#This Row],[Contacted?]],"")</f>
        <v>0</v>
      </c>
      <c r="I645" t="str">
        <f>IF(B645=Table2[[#This Row],[Site Name]],Table2[[#This Row],[Contacted?]],"")</f>
        <v/>
      </c>
      <c r="J645">
        <f>IF(B645='Low Level'!B645,'Low Level'!H645,"")</f>
        <v>0</v>
      </c>
      <c r="K645" t="str">
        <f t="shared" si="41"/>
        <v>N</v>
      </c>
      <c r="L645">
        <f>IF(B645=Table1[[#This Row],[Site Name]],Table1[[#This Row],[Responded?]],"")</f>
        <v>0</v>
      </c>
      <c r="M645">
        <f>IF(B645=Table2[[#This Row],[Site Name]],Table2[[#This Row],[Responded?]],"")</f>
        <v>0</v>
      </c>
      <c r="N645">
        <f>IF(B645='Low Level'!B645,'Low Level'!I645,"")</f>
        <v>0</v>
      </c>
      <c r="O645" t="str">
        <f t="shared" si="42"/>
        <v>N</v>
      </c>
      <c r="P645">
        <f>IF(B645=Table1[[#This Row],[Site Name]],Table1[[#This Row],[Linked?]],"")</f>
        <v>0</v>
      </c>
      <c r="Q645">
        <f>IF(B645=Table2[[#This Row],[Site Name]],Table2[[#This Row],[Linked?]],"")</f>
        <v>0</v>
      </c>
      <c r="R645">
        <f>IF(B645='Low Level'!B645,'Low Level'!J645,"")</f>
        <v>0</v>
      </c>
      <c r="S645" t="str">
        <f t="shared" si="43"/>
        <v>N</v>
      </c>
    </row>
  </sheetData>
  <hyperlinks>
    <hyperlink ref="C5" r:id="rId1"/>
    <hyperlink ref="C3" r:id="rId2"/>
    <hyperlink ref="C4" r:id="rId3"/>
    <hyperlink ref="C6" r:id="rId4"/>
    <hyperlink ref="C2" r:id="rId5"/>
  </hyperlinks>
  <pageMargins left="0.7" right="0.7" top="0.75" bottom="0.75" header="0.3" footer="0.3"/>
  <pageSetup orientation="portrait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0"/>
  <sheetViews>
    <sheetView workbookViewId="0">
      <selection activeCell="H2" sqref="H2"/>
    </sheetView>
  </sheetViews>
  <sheetFormatPr defaultRowHeight="15" x14ac:dyDescent="0.25"/>
  <cols>
    <col min="2" max="2" width="12.28515625" customWidth="1"/>
    <col min="3" max="3" width="29.7109375" customWidth="1"/>
    <col min="4" max="4" width="15.5703125" customWidth="1"/>
    <col min="5" max="5" width="15.140625" customWidth="1"/>
    <col min="6" max="6" width="22.28515625" customWidth="1"/>
    <col min="7" max="7" width="12" customWidth="1"/>
    <col min="8" max="8" width="13.140625" customWidth="1"/>
    <col min="13" max="13" width="3.5703125" customWidth="1"/>
    <col min="14" max="14" width="7.140625" customWidth="1"/>
    <col min="15" max="15" width="11.28515625" customWidth="1"/>
    <col min="16" max="18" width="16.28515625" customWidth="1"/>
    <col min="19" max="19" width="11.28515625" customWidth="1"/>
    <col min="20" max="20" width="7.85546875" customWidth="1"/>
    <col min="21" max="21" width="5.85546875" customWidth="1"/>
    <col min="22" max="22" width="8.85546875" customWidth="1"/>
    <col min="24" max="24" width="12.140625" bestFit="1" customWidth="1"/>
    <col min="25" max="25" width="11.28515625" bestFit="1" customWidth="1"/>
  </cols>
  <sheetData>
    <row r="1" spans="1:10" x14ac:dyDescent="0.25">
      <c r="A1" t="s">
        <v>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36</v>
      </c>
      <c r="J1" t="s">
        <v>37</v>
      </c>
    </row>
    <row r="2" spans="1:10" x14ac:dyDescent="0.25">
      <c r="A2">
        <f>Prospects!A2</f>
        <v>75</v>
      </c>
      <c r="B2" t="str">
        <f>IF(AND(A2&gt;=61,A2&lt;=100),Prospects!B2,"")</f>
        <v>SEOmoz</v>
      </c>
      <c r="C2" t="str">
        <f>IF(AND(A2&gt;=61,A2&lt;=100),Prospects!C2,"")</f>
        <v>http://www.seomoz.org/blog</v>
      </c>
      <c r="D2" t="str">
        <f>IF(AND(A2&gt;=61,A2&lt;=100),Prospects!D2,"")</f>
        <v>Rand</v>
      </c>
      <c r="E2" t="str">
        <f>IF(AND(A2&gt;=61,A2&lt;=100),Prospects!E2,"")</f>
        <v>email</v>
      </c>
      <c r="F2" t="str">
        <f>IF(AND(A2&gt;=61,A2&lt;=100),Prospects!F2,"")</f>
        <v>Guest Post</v>
      </c>
      <c r="G2" t="str">
        <f>IF(AND(A2&gt;=61,A2&lt;=100),Prospects!G2,"")</f>
        <v>http://www.seomoz.org/</v>
      </c>
      <c r="H2" t="s">
        <v>38</v>
      </c>
      <c r="I2" t="s">
        <v>38</v>
      </c>
      <c r="J2" t="s">
        <v>8</v>
      </c>
    </row>
    <row r="3" spans="1:10" x14ac:dyDescent="0.25">
      <c r="A3">
        <f>Prospects!A3</f>
        <v>68</v>
      </c>
      <c r="B3" t="str">
        <f>IF(AND(A3&gt;=61,A3&lt;=100),Prospects!B3,"")</f>
        <v>Distilled</v>
      </c>
      <c r="C3" t="str">
        <f>IF(AND(A3&gt;=61,A3&lt;=100),Prospects!C3,"")</f>
        <v>http://www.distilled.net/blog</v>
      </c>
      <c r="D3" t="str">
        <f>IF(AND(A3&gt;=61,A3&lt;=100),Prospects!D3,"")</f>
        <v>Tom</v>
      </c>
      <c r="E3" t="str">
        <f>IF(AND(A3&gt;=61,A3&lt;=100),Prospects!E3,"")</f>
        <v>email</v>
      </c>
      <c r="F3" t="str">
        <f>IF(AND(A3&gt;=61,A3&lt;=100),Prospects!F3,"")</f>
        <v>Guest Post</v>
      </c>
      <c r="G3" t="str">
        <f>IF(AND(A3&gt;=61,A3&lt;=100),Prospects!G3,"")</f>
        <v>http://www.distilled.net/</v>
      </c>
      <c r="H3" t="s">
        <v>38</v>
      </c>
      <c r="I3" t="s">
        <v>38</v>
      </c>
      <c r="J3" t="s">
        <v>8</v>
      </c>
    </row>
    <row r="4" spans="1:10" x14ac:dyDescent="0.25">
      <c r="A4">
        <f>Prospects!A4</f>
        <v>41</v>
      </c>
      <c r="B4" t="str">
        <f>IF(AND(A4&gt;=61,A4&lt;=100),Prospects!B4,"")</f>
        <v/>
      </c>
      <c r="C4" t="str">
        <f>IF(AND(A4&gt;=61,A4&lt;=100),Prospects!C4,"")</f>
        <v/>
      </c>
      <c r="D4" t="str">
        <f>IF(AND(A4&gt;=61,A4&lt;=100),Prospects!D4,"")</f>
        <v/>
      </c>
      <c r="E4" t="str">
        <f>IF(AND(A4&gt;=61,A4&lt;=100),Prospects!E4,"")</f>
        <v/>
      </c>
      <c r="F4" t="str">
        <f>IF(AND(A4&gt;=61,A4&lt;=100),Prospects!F4,"")</f>
        <v/>
      </c>
      <c r="G4" t="str">
        <f>IF(AND(A4&gt;=61,A4&lt;=100),Prospects!G4,"")</f>
        <v/>
      </c>
    </row>
    <row r="5" spans="1:10" x14ac:dyDescent="0.25">
      <c r="A5">
        <f>Prospects!A5</f>
        <v>30</v>
      </c>
      <c r="B5" t="str">
        <f>IF(AND(A5&gt;=61,A5&lt;=100),Prospects!B5,"")</f>
        <v/>
      </c>
      <c r="C5" t="str">
        <f>IF(AND(A5&gt;=61,A5&lt;=100),Prospects!C5,"")</f>
        <v/>
      </c>
      <c r="D5" t="str">
        <f>IF(AND(A5&gt;=61,A5&lt;=100),Prospects!D5,"")</f>
        <v/>
      </c>
      <c r="E5" t="str">
        <f>IF(AND(A5&gt;=61,A5&lt;=100),Prospects!E5,"")</f>
        <v/>
      </c>
      <c r="F5" t="str">
        <f>IF(AND(A5&gt;=61,A5&lt;=100),Prospects!F5,"")</f>
        <v/>
      </c>
      <c r="G5" t="str">
        <f>IF(AND(A5&gt;=61,A5&lt;=100),Prospects!G5,"")</f>
        <v/>
      </c>
    </row>
    <row r="6" spans="1:10" x14ac:dyDescent="0.25">
      <c r="A6">
        <f>Prospects!A6</f>
        <v>100</v>
      </c>
      <c r="B6" t="str">
        <f>IF(AND(A6&gt;=61,A6&lt;=100),Prospects!B6,"")</f>
        <v>CNN</v>
      </c>
      <c r="C6" t="str">
        <f>IF(AND(A6&gt;=61,A6&lt;=100),Prospects!C6,"")</f>
        <v>http://www.cnn.com/weather</v>
      </c>
      <c r="D6" t="str">
        <f>IF(AND(A6&gt;=61,A6&lt;=100),Prospects!D6,"")</f>
        <v>Jim</v>
      </c>
      <c r="E6" t="str">
        <f>IF(AND(A6&gt;=61,A6&lt;=100),Prospects!E6,"")</f>
        <v>email</v>
      </c>
      <c r="F6" t="str">
        <f>IF(AND(A6&gt;=61,A6&lt;=100),Prospects!F6,"")</f>
        <v>Context</v>
      </c>
      <c r="G6" t="str">
        <f>IF(AND(A6&gt;=61,A6&lt;=100),Prospects!G6,"")</f>
        <v>http://www.cnn.com/</v>
      </c>
      <c r="H6" t="s">
        <v>38</v>
      </c>
      <c r="I6" t="s">
        <v>8</v>
      </c>
      <c r="J6" t="s">
        <v>8</v>
      </c>
    </row>
    <row r="7" spans="1:10" x14ac:dyDescent="0.25">
      <c r="A7">
        <f>Prospects!A7</f>
        <v>0</v>
      </c>
      <c r="B7" t="str">
        <f>IF(AND(A7&gt;=61,A7&lt;=100),Prospects!B7,"")</f>
        <v/>
      </c>
      <c r="C7" t="str">
        <f>IF(AND(A7&gt;=61,A7&lt;=100),Prospects!C7,"")</f>
        <v/>
      </c>
      <c r="D7" t="str">
        <f>IF(AND(A7&gt;=61,A7&lt;=100),Prospects!D7,"")</f>
        <v/>
      </c>
      <c r="E7" t="str">
        <f>IF(AND(A7&gt;=61,A7&lt;=100),Prospects!E7,"")</f>
        <v/>
      </c>
      <c r="F7" t="str">
        <f>IF(AND(A7&gt;=61,A7&lt;=100),Prospects!F7,"")</f>
        <v/>
      </c>
      <c r="G7" t="str">
        <f>IF(AND(A7&gt;=61,A7&lt;=100),Prospects!G7,"")</f>
        <v/>
      </c>
    </row>
    <row r="8" spans="1:10" x14ac:dyDescent="0.25">
      <c r="A8">
        <f>Prospects!A8</f>
        <v>0</v>
      </c>
      <c r="B8" t="str">
        <f>IF(AND(A8&gt;=61,A8&lt;=100),Prospects!B8,"")</f>
        <v/>
      </c>
      <c r="C8" t="str">
        <f>IF(AND(A8&gt;=61,A8&lt;=100),Prospects!C8,"")</f>
        <v/>
      </c>
      <c r="D8" t="str">
        <f>IF(AND(A8&gt;=61,A8&lt;=100),Prospects!D8,"")</f>
        <v/>
      </c>
      <c r="E8" t="str">
        <f>IF(AND(A8&gt;=61,A8&lt;=100),Prospects!E8,"")</f>
        <v/>
      </c>
      <c r="F8" t="str">
        <f>IF(AND(A8&gt;=61,A8&lt;=100),Prospects!F8,"")</f>
        <v/>
      </c>
      <c r="G8" t="str">
        <f>IF(AND(A8&gt;=61,A8&lt;=100),Prospects!G8,"")</f>
        <v/>
      </c>
    </row>
    <row r="9" spans="1:10" x14ac:dyDescent="0.25">
      <c r="A9">
        <f>Prospects!A9</f>
        <v>0</v>
      </c>
      <c r="B9" t="str">
        <f>IF(AND(A9&gt;=61,A9&lt;=100),Prospects!B9,"")</f>
        <v/>
      </c>
      <c r="C9" t="str">
        <f>IF(AND(A9&gt;=61,A9&lt;=100),Prospects!C9,"")</f>
        <v/>
      </c>
      <c r="D9" t="str">
        <f>IF(AND(A9&gt;=61,A9&lt;=100),Prospects!D9,"")</f>
        <v/>
      </c>
      <c r="E9" t="str">
        <f>IF(AND(A9&gt;=61,A9&lt;=100),Prospects!E9,"")</f>
        <v/>
      </c>
      <c r="F9" t="str">
        <f>IF(AND(A9&gt;=61,A9&lt;=100),Prospects!F9,"")</f>
        <v/>
      </c>
      <c r="G9" t="str">
        <f>IF(AND(A9&gt;=61,A9&lt;=100),Prospects!G9,"")</f>
        <v/>
      </c>
    </row>
    <row r="10" spans="1:10" x14ac:dyDescent="0.25">
      <c r="A10">
        <f>Prospects!A10</f>
        <v>0</v>
      </c>
      <c r="B10" t="str">
        <f>IF(AND(A10&gt;=61,A10&lt;=100),Prospects!B10,"")</f>
        <v/>
      </c>
      <c r="C10" t="str">
        <f>IF(AND(A10&gt;=61,A10&lt;=100),Prospects!C10,"")</f>
        <v/>
      </c>
      <c r="D10" t="str">
        <f>IF(AND(A10&gt;=61,A10&lt;=100),Prospects!D10,"")</f>
        <v/>
      </c>
      <c r="E10" t="str">
        <f>IF(AND(A10&gt;=61,A10&lt;=100),Prospects!E10,"")</f>
        <v/>
      </c>
      <c r="F10" t="str">
        <f>IF(AND(A10&gt;=61,A10&lt;=100),Prospects!F10,"")</f>
        <v/>
      </c>
      <c r="G10" t="str">
        <f>IF(AND(A10&gt;=61,A10&lt;=100),Prospects!G10,"")</f>
        <v/>
      </c>
    </row>
    <row r="11" spans="1:10" x14ac:dyDescent="0.25">
      <c r="A11">
        <f>Prospects!A11</f>
        <v>0</v>
      </c>
      <c r="B11" t="str">
        <f>IF(AND(A11&gt;=61,A11&lt;=100),Prospects!B11,"")</f>
        <v/>
      </c>
      <c r="C11" t="str">
        <f>IF(AND(A11&gt;=61,A11&lt;=100),Prospects!C11,"")</f>
        <v/>
      </c>
      <c r="D11" t="str">
        <f>IF(AND(A11&gt;=61,A11&lt;=100),Prospects!D11,"")</f>
        <v/>
      </c>
      <c r="E11" t="str">
        <f>IF(AND(A11&gt;=61,A11&lt;=100),Prospects!E11,"")</f>
        <v/>
      </c>
      <c r="F11" t="str">
        <f>IF(AND(A11&gt;=61,A11&lt;=100),Prospects!F11,"")</f>
        <v/>
      </c>
      <c r="G11" t="str">
        <f>IF(AND(A11&gt;=61,A11&lt;=100),Prospects!G11,"")</f>
        <v/>
      </c>
    </row>
    <row r="12" spans="1:10" x14ac:dyDescent="0.25">
      <c r="A12">
        <f>Prospects!A12</f>
        <v>0</v>
      </c>
      <c r="B12" t="str">
        <f>IF(AND(A12&gt;=61,A12&lt;=100),Prospects!B12,"")</f>
        <v/>
      </c>
      <c r="C12" t="str">
        <f>IF(AND(A12&gt;=61,A12&lt;=100),Prospects!C12,"")</f>
        <v/>
      </c>
      <c r="D12" t="str">
        <f>IF(AND(A12&gt;=61,A12&lt;=100),Prospects!D12,"")</f>
        <v/>
      </c>
      <c r="E12" t="str">
        <f>IF(AND(A12&gt;=61,A12&lt;=100),Prospects!E12,"")</f>
        <v/>
      </c>
      <c r="F12" t="str">
        <f>IF(AND(A12&gt;=61,A12&lt;=100),Prospects!F12,"")</f>
        <v/>
      </c>
      <c r="G12" t="str">
        <f>IF(AND(A12&gt;=61,A12&lt;=100),Prospects!G12,"")</f>
        <v/>
      </c>
    </row>
    <row r="13" spans="1:10" x14ac:dyDescent="0.25">
      <c r="A13">
        <f>Prospects!A13</f>
        <v>0</v>
      </c>
      <c r="B13" t="str">
        <f>IF(AND(A13&gt;=61,A13&lt;=100),Prospects!B13,"")</f>
        <v/>
      </c>
      <c r="C13" t="str">
        <f>IF(AND(A13&gt;=61,A13&lt;=100),Prospects!C13,"")</f>
        <v/>
      </c>
      <c r="D13" t="str">
        <f>IF(AND(A13&gt;=61,A13&lt;=100),Prospects!D13,"")</f>
        <v/>
      </c>
      <c r="E13" t="str">
        <f>IF(AND(A13&gt;=61,A13&lt;=100),Prospects!E13,"")</f>
        <v/>
      </c>
      <c r="F13" t="str">
        <f>IF(AND(A13&gt;=61,A13&lt;=100),Prospects!F13,"")</f>
        <v/>
      </c>
      <c r="G13" t="str">
        <f>IF(AND(A13&gt;=61,A13&lt;=100),Prospects!G13,"")</f>
        <v/>
      </c>
    </row>
    <row r="14" spans="1:10" x14ac:dyDescent="0.25">
      <c r="A14">
        <f>Prospects!A14</f>
        <v>0</v>
      </c>
      <c r="B14" t="str">
        <f>IF(AND(A14&gt;=61,A14&lt;=100),Prospects!B14,"")</f>
        <v/>
      </c>
      <c r="C14" t="str">
        <f>IF(AND(A14&gt;=61,A14&lt;=100),Prospects!C14,"")</f>
        <v/>
      </c>
      <c r="D14" t="str">
        <f>IF(AND(A14&gt;=61,A14&lt;=100),Prospects!D14,"")</f>
        <v/>
      </c>
      <c r="E14" t="str">
        <f>IF(AND(A14&gt;=61,A14&lt;=100),Prospects!E14,"")</f>
        <v/>
      </c>
      <c r="F14" t="str">
        <f>IF(AND(A14&gt;=61,A14&lt;=100),Prospects!F14,"")</f>
        <v/>
      </c>
      <c r="G14" t="str">
        <f>IF(AND(A14&gt;=61,A14&lt;=100),Prospects!G14,"")</f>
        <v/>
      </c>
    </row>
    <row r="15" spans="1:10" x14ac:dyDescent="0.25">
      <c r="A15">
        <f>Prospects!A15</f>
        <v>0</v>
      </c>
      <c r="B15" t="str">
        <f>IF(AND(A15&gt;=61,A15&lt;=100),Prospects!B15,"")</f>
        <v/>
      </c>
      <c r="C15" t="str">
        <f>IF(AND(A15&gt;=61,A15&lt;=100),Prospects!C15,"")</f>
        <v/>
      </c>
      <c r="D15" t="str">
        <f>IF(AND(A15&gt;=61,A15&lt;=100),Prospects!D15,"")</f>
        <v/>
      </c>
      <c r="E15" t="str">
        <f>IF(AND(A15&gt;=61,A15&lt;=100),Prospects!E15,"")</f>
        <v/>
      </c>
      <c r="F15" t="str">
        <f>IF(AND(A15&gt;=61,A15&lt;=100),Prospects!F15,"")</f>
        <v/>
      </c>
      <c r="G15" t="str">
        <f>IF(AND(A15&gt;=61,A15&lt;=100),Prospects!G15,"")</f>
        <v/>
      </c>
    </row>
    <row r="16" spans="1:10" x14ac:dyDescent="0.25">
      <c r="A16">
        <f>Prospects!A16</f>
        <v>0</v>
      </c>
      <c r="B16" t="str">
        <f>IF(AND(A16&gt;=61,A16&lt;=100),Prospects!B16,"")</f>
        <v/>
      </c>
      <c r="C16" t="str">
        <f>IF(AND(A16&gt;=61,A16&lt;=100),Prospects!C16,"")</f>
        <v/>
      </c>
      <c r="D16" t="str">
        <f>IF(AND(A16&gt;=61,A16&lt;=100),Prospects!D16,"")</f>
        <v/>
      </c>
      <c r="E16" t="str">
        <f>IF(AND(A16&gt;=61,A16&lt;=100),Prospects!E16,"")</f>
        <v/>
      </c>
      <c r="F16" t="str">
        <f>IF(AND(A16&gt;=61,A16&lt;=100),Prospects!F16,"")</f>
        <v/>
      </c>
      <c r="G16" t="str">
        <f>IF(AND(A16&gt;=61,A16&lt;=100),Prospects!G16,"")</f>
        <v/>
      </c>
    </row>
    <row r="17" spans="1:7" x14ac:dyDescent="0.25">
      <c r="A17">
        <f>Prospects!A17</f>
        <v>0</v>
      </c>
      <c r="B17" t="str">
        <f>IF(AND(A17&gt;=61,A17&lt;=100),Prospects!B17,"")</f>
        <v/>
      </c>
      <c r="C17" t="str">
        <f>IF(AND(A17&gt;=61,A17&lt;=100),Prospects!C17,"")</f>
        <v/>
      </c>
      <c r="D17" t="str">
        <f>IF(AND(A17&gt;=61,A17&lt;=100),Prospects!D17,"")</f>
        <v/>
      </c>
      <c r="E17" t="str">
        <f>IF(AND(A17&gt;=61,A17&lt;=100),Prospects!E17,"")</f>
        <v/>
      </c>
      <c r="F17" t="str">
        <f>IF(AND(A17&gt;=61,A17&lt;=100),Prospects!F17,"")</f>
        <v/>
      </c>
      <c r="G17" t="str">
        <f>IF(AND(A17&gt;=61,A17&lt;=100),Prospects!G17,"")</f>
        <v/>
      </c>
    </row>
    <row r="18" spans="1:7" x14ac:dyDescent="0.25">
      <c r="A18">
        <f>Prospects!A18</f>
        <v>0</v>
      </c>
      <c r="B18" t="str">
        <f>IF(AND(A18&gt;=61,A18&lt;=100),Prospects!B18,"")</f>
        <v/>
      </c>
      <c r="C18" t="str">
        <f>IF(AND(A18&gt;=61,A18&lt;=100),Prospects!C18,"")</f>
        <v/>
      </c>
      <c r="D18" t="str">
        <f>IF(AND(A18&gt;=61,A18&lt;=100),Prospects!D18,"")</f>
        <v/>
      </c>
      <c r="E18" t="str">
        <f>IF(AND(A18&gt;=61,A18&lt;=100),Prospects!E18,"")</f>
        <v/>
      </c>
      <c r="F18" t="str">
        <f>IF(AND(A18&gt;=61,A18&lt;=100),Prospects!F18,"")</f>
        <v/>
      </c>
      <c r="G18" t="str">
        <f>IF(AND(A18&gt;=61,A18&lt;=100),Prospects!G18,"")</f>
        <v/>
      </c>
    </row>
    <row r="19" spans="1:7" x14ac:dyDescent="0.25">
      <c r="A19">
        <f>Prospects!A19</f>
        <v>0</v>
      </c>
      <c r="B19" t="str">
        <f>IF(AND(A19&gt;=61,A19&lt;=100),Prospects!B19,"")</f>
        <v/>
      </c>
      <c r="C19" t="str">
        <f>IF(AND(A19&gt;=61,A19&lt;=100),Prospects!C19,"")</f>
        <v/>
      </c>
      <c r="D19" t="str">
        <f>IF(AND(A19&gt;=61,A19&lt;=100),Prospects!D19,"")</f>
        <v/>
      </c>
      <c r="E19" t="str">
        <f>IF(AND(A19&gt;=61,A19&lt;=100),Prospects!E19,"")</f>
        <v/>
      </c>
      <c r="F19" t="str">
        <f>IF(AND(A19&gt;=61,A19&lt;=100),Prospects!F19,"")</f>
        <v/>
      </c>
      <c r="G19" t="str">
        <f>IF(AND(A19&gt;=61,A19&lt;=100),Prospects!G19,"")</f>
        <v/>
      </c>
    </row>
    <row r="20" spans="1:7" x14ac:dyDescent="0.25">
      <c r="A20">
        <f>Prospects!A20</f>
        <v>0</v>
      </c>
      <c r="B20" t="str">
        <f>IF(AND(A20&gt;=61,A20&lt;=100),Prospects!B20,"")</f>
        <v/>
      </c>
      <c r="C20" t="str">
        <f>IF(AND(A20&gt;=61,A20&lt;=100),Prospects!C20,"")</f>
        <v/>
      </c>
      <c r="D20" t="str">
        <f>IF(AND(A20&gt;=61,A20&lt;=100),Prospects!D20,"")</f>
        <v/>
      </c>
      <c r="E20" t="str">
        <f>IF(AND(A20&gt;=61,A20&lt;=100),Prospects!E20,"")</f>
        <v/>
      </c>
      <c r="F20" t="str">
        <f>IF(AND(A20&gt;=61,A20&lt;=100),Prospects!F20,"")</f>
        <v/>
      </c>
      <c r="G20" t="str">
        <f>IF(AND(A20&gt;=61,A20&lt;=100),Prospects!G20,"")</f>
        <v/>
      </c>
    </row>
    <row r="21" spans="1:7" x14ac:dyDescent="0.25">
      <c r="A21">
        <f>Prospects!A21</f>
        <v>0</v>
      </c>
      <c r="B21" t="str">
        <f>IF(AND(A21&gt;=61,A21&lt;=100),Prospects!B21,"")</f>
        <v/>
      </c>
      <c r="C21" t="str">
        <f>IF(AND(A21&gt;=61,A21&lt;=100),Prospects!C21,"")</f>
        <v/>
      </c>
      <c r="D21" t="str">
        <f>IF(AND(A21&gt;=61,A21&lt;=100),Prospects!D21,"")</f>
        <v/>
      </c>
      <c r="E21" t="str">
        <f>IF(AND(A21&gt;=61,A21&lt;=100),Prospects!E21,"")</f>
        <v/>
      </c>
      <c r="F21" t="str">
        <f>IF(AND(A21&gt;=61,A21&lt;=100),Prospects!F21,"")</f>
        <v/>
      </c>
      <c r="G21" t="str">
        <f>IF(AND(A21&gt;=61,A21&lt;=100),Prospects!G21,"")</f>
        <v/>
      </c>
    </row>
    <row r="22" spans="1:7" x14ac:dyDescent="0.25">
      <c r="A22">
        <f>Prospects!A22</f>
        <v>0</v>
      </c>
      <c r="B22" t="str">
        <f>IF(AND(A22&gt;=61,A22&lt;=100),Prospects!B22,"")</f>
        <v/>
      </c>
      <c r="C22" t="str">
        <f>IF(AND(A22&gt;=61,A22&lt;=100),Prospects!C22,"")</f>
        <v/>
      </c>
      <c r="D22" t="str">
        <f>IF(AND(A22&gt;=61,A22&lt;=100),Prospects!D22,"")</f>
        <v/>
      </c>
      <c r="E22" t="str">
        <f>IF(AND(A22&gt;=61,A22&lt;=100),Prospects!E22,"")</f>
        <v/>
      </c>
      <c r="F22" t="str">
        <f>IF(AND(A22&gt;=61,A22&lt;=100),Prospects!F22,"")</f>
        <v/>
      </c>
      <c r="G22" t="str">
        <f>IF(AND(A22&gt;=61,A22&lt;=100),Prospects!G22,"")</f>
        <v/>
      </c>
    </row>
    <row r="23" spans="1:7" x14ac:dyDescent="0.25">
      <c r="A23">
        <f>Prospects!A23</f>
        <v>0</v>
      </c>
      <c r="B23" t="str">
        <f>IF(AND(A23&gt;=61,A23&lt;=100),Prospects!B23,"")</f>
        <v/>
      </c>
      <c r="C23" t="str">
        <f>IF(AND(A23&gt;=61,A23&lt;=100),Prospects!C23,"")</f>
        <v/>
      </c>
      <c r="D23" t="str">
        <f>IF(AND(A23&gt;=61,A23&lt;=100),Prospects!D23,"")</f>
        <v/>
      </c>
      <c r="E23" t="str">
        <f>IF(AND(A23&gt;=61,A23&lt;=100),Prospects!E23,"")</f>
        <v/>
      </c>
      <c r="F23" t="str">
        <f>IF(AND(A23&gt;=61,A23&lt;=100),Prospects!F23,"")</f>
        <v/>
      </c>
      <c r="G23" t="str">
        <f>IF(AND(A23&gt;=61,A23&lt;=100),Prospects!G23,"")</f>
        <v/>
      </c>
    </row>
    <row r="24" spans="1:7" x14ac:dyDescent="0.25">
      <c r="A24">
        <f>Prospects!A24</f>
        <v>0</v>
      </c>
      <c r="B24" t="str">
        <f>IF(AND(A24&gt;=61,A24&lt;=100),Prospects!B24,"")</f>
        <v/>
      </c>
      <c r="C24" t="str">
        <f>IF(AND(A24&gt;=61,A24&lt;=100),Prospects!C24,"")</f>
        <v/>
      </c>
      <c r="D24" t="str">
        <f>IF(AND(A24&gt;=61,A24&lt;=100),Prospects!D24,"")</f>
        <v/>
      </c>
      <c r="E24" t="str">
        <f>IF(AND(A24&gt;=61,A24&lt;=100),Prospects!E24,"")</f>
        <v/>
      </c>
      <c r="F24" t="str">
        <f>IF(AND(A24&gt;=61,A24&lt;=100),Prospects!F24,"")</f>
        <v/>
      </c>
      <c r="G24" t="str">
        <f>IF(AND(A24&gt;=61,A24&lt;=100),Prospects!G24,"")</f>
        <v/>
      </c>
    </row>
    <row r="25" spans="1:7" x14ac:dyDescent="0.25">
      <c r="A25">
        <f>Prospects!A25</f>
        <v>0</v>
      </c>
      <c r="B25" t="str">
        <f>IF(AND(A25&gt;=61,A25&lt;=100),Prospects!B25,"")</f>
        <v/>
      </c>
      <c r="C25" t="str">
        <f>IF(AND(A25&gt;=61,A25&lt;=100),Prospects!C25,"")</f>
        <v/>
      </c>
      <c r="D25" t="str">
        <f>IF(AND(A25&gt;=61,A25&lt;=100),Prospects!D25,"")</f>
        <v/>
      </c>
      <c r="E25" t="str">
        <f>IF(AND(A25&gt;=61,A25&lt;=100),Prospects!E25,"")</f>
        <v/>
      </c>
      <c r="F25" t="str">
        <f>IF(AND(A25&gt;=61,A25&lt;=100),Prospects!F25,"")</f>
        <v/>
      </c>
      <c r="G25" t="str">
        <f>IF(AND(A25&gt;=61,A25&lt;=100),Prospects!G25,"")</f>
        <v/>
      </c>
    </row>
    <row r="26" spans="1:7" x14ac:dyDescent="0.25">
      <c r="A26">
        <f>Prospects!A26</f>
        <v>0</v>
      </c>
      <c r="B26" t="str">
        <f>IF(AND(A26&gt;=61,A26&lt;=100),Prospects!B26,"")</f>
        <v/>
      </c>
      <c r="C26" t="str">
        <f>IF(AND(A26&gt;=61,A26&lt;=100),Prospects!C26,"")</f>
        <v/>
      </c>
      <c r="D26" t="str">
        <f>IF(AND(A26&gt;=61,A26&lt;=100),Prospects!D26,"")</f>
        <v/>
      </c>
      <c r="E26" t="str">
        <f>IF(AND(A26&gt;=61,A26&lt;=100),Prospects!E26,"")</f>
        <v/>
      </c>
      <c r="F26" t="str">
        <f>IF(AND(A26&gt;=61,A26&lt;=100),Prospects!F26,"")</f>
        <v/>
      </c>
      <c r="G26" t="str">
        <f>IF(AND(A26&gt;=61,A26&lt;=100),Prospects!G26,"")</f>
        <v/>
      </c>
    </row>
    <row r="27" spans="1:7" x14ac:dyDescent="0.25">
      <c r="A27">
        <f>Prospects!A27</f>
        <v>0</v>
      </c>
      <c r="B27" t="str">
        <f>IF(AND(A27&gt;=61,A27&lt;=100),Prospects!B27,"")</f>
        <v/>
      </c>
      <c r="C27" t="str">
        <f>IF(AND(A27&gt;=61,A27&lt;=100),Prospects!C27,"")</f>
        <v/>
      </c>
      <c r="D27" t="str">
        <f>IF(AND(A27&gt;=61,A27&lt;=100),Prospects!D27,"")</f>
        <v/>
      </c>
      <c r="E27" t="str">
        <f>IF(AND(A27&gt;=61,A27&lt;=100),Prospects!E27,"")</f>
        <v/>
      </c>
      <c r="F27" t="str">
        <f>IF(AND(A27&gt;=61,A27&lt;=100),Prospects!F27,"")</f>
        <v/>
      </c>
      <c r="G27" t="str">
        <f>IF(AND(A27&gt;=61,A27&lt;=100),Prospects!G27,"")</f>
        <v/>
      </c>
    </row>
    <row r="28" spans="1:7" x14ac:dyDescent="0.25">
      <c r="A28">
        <f>Prospects!A28</f>
        <v>0</v>
      </c>
      <c r="B28" t="str">
        <f>IF(AND(A28&gt;=61,A28&lt;=100),Prospects!B28,"")</f>
        <v/>
      </c>
      <c r="C28" t="str">
        <f>IF(AND(A28&gt;=61,A28&lt;=100),Prospects!C28,"")</f>
        <v/>
      </c>
      <c r="D28" t="str">
        <f>IF(AND(A28&gt;=61,A28&lt;=100),Prospects!D28,"")</f>
        <v/>
      </c>
      <c r="E28" t="str">
        <f>IF(AND(A28&gt;=61,A28&lt;=100),Prospects!E28,"")</f>
        <v/>
      </c>
      <c r="F28" t="str">
        <f>IF(AND(A28&gt;=61,A28&lt;=100),Prospects!F28,"")</f>
        <v/>
      </c>
      <c r="G28" t="str">
        <f>IF(AND(A28&gt;=61,A28&lt;=100),Prospects!G28,"")</f>
        <v/>
      </c>
    </row>
    <row r="29" spans="1:7" x14ac:dyDescent="0.25">
      <c r="A29">
        <f>Prospects!A29</f>
        <v>0</v>
      </c>
      <c r="B29" t="str">
        <f>IF(AND(A29&gt;=61,A29&lt;=100),Prospects!B29,"")</f>
        <v/>
      </c>
      <c r="C29" t="str">
        <f>IF(AND(A29&gt;=61,A29&lt;=100),Prospects!C29,"")</f>
        <v/>
      </c>
      <c r="D29" t="str">
        <f>IF(AND(A29&gt;=61,A29&lt;=100),Prospects!D29,"")</f>
        <v/>
      </c>
      <c r="E29" t="str">
        <f>IF(AND(A29&gt;=61,A29&lt;=100),Prospects!E29,"")</f>
        <v/>
      </c>
      <c r="F29" t="str">
        <f>IF(AND(A29&gt;=61,A29&lt;=100),Prospects!F29,"")</f>
        <v/>
      </c>
      <c r="G29" t="str">
        <f>IF(AND(A29&gt;=61,A29&lt;=100),Prospects!G29,"")</f>
        <v/>
      </c>
    </row>
    <row r="30" spans="1:7" x14ac:dyDescent="0.25">
      <c r="A30">
        <f>Prospects!A30</f>
        <v>0</v>
      </c>
      <c r="B30" t="str">
        <f>IF(AND(A30&gt;=61,A30&lt;=100),Prospects!B30,"")</f>
        <v/>
      </c>
      <c r="C30" t="str">
        <f>IF(AND(A30&gt;=61,A30&lt;=100),Prospects!C30,"")</f>
        <v/>
      </c>
      <c r="D30" t="str">
        <f>IF(AND(A30&gt;=61,A30&lt;=100),Prospects!D30,"")</f>
        <v/>
      </c>
      <c r="E30" t="str">
        <f>IF(AND(A30&gt;=61,A30&lt;=100),Prospects!E30,"")</f>
        <v/>
      </c>
      <c r="F30" t="str">
        <f>IF(AND(A30&gt;=61,A30&lt;=100),Prospects!F30,"")</f>
        <v/>
      </c>
      <c r="G30" t="str">
        <f>IF(AND(A30&gt;=61,A30&lt;=100),Prospects!G30,"")</f>
        <v/>
      </c>
    </row>
    <row r="31" spans="1:7" x14ac:dyDescent="0.25">
      <c r="A31">
        <f>Prospects!A31</f>
        <v>0</v>
      </c>
      <c r="B31" t="str">
        <f>IF(AND(A31&gt;=61,A31&lt;=100),Prospects!B31,"")</f>
        <v/>
      </c>
      <c r="C31" t="str">
        <f>IF(AND(A31&gt;=61,A31&lt;=100),Prospects!C31,"")</f>
        <v/>
      </c>
      <c r="D31" t="str">
        <f>IF(AND(A31&gt;=61,A31&lt;=100),Prospects!D31,"")</f>
        <v/>
      </c>
      <c r="E31" t="str">
        <f>IF(AND(A31&gt;=61,A31&lt;=100),Prospects!E31,"")</f>
        <v/>
      </c>
      <c r="F31" t="str">
        <f>IF(AND(A31&gt;=61,A31&lt;=100),Prospects!F31,"")</f>
        <v/>
      </c>
      <c r="G31" t="str">
        <f>IF(AND(A31&gt;=61,A31&lt;=100),Prospects!G31,"")</f>
        <v/>
      </c>
    </row>
    <row r="32" spans="1:7" x14ac:dyDescent="0.25">
      <c r="A32">
        <f>Prospects!A32</f>
        <v>0</v>
      </c>
      <c r="B32" t="str">
        <f>IF(AND(A32&gt;=61,A32&lt;=100),Prospects!B32,"")</f>
        <v/>
      </c>
      <c r="C32" t="str">
        <f>IF(AND(A32&gt;=61,A32&lt;=100),Prospects!C32,"")</f>
        <v/>
      </c>
      <c r="D32" t="str">
        <f>IF(AND(A32&gt;=61,A32&lt;=100),Prospects!D32,"")</f>
        <v/>
      </c>
      <c r="E32" t="str">
        <f>IF(AND(A32&gt;=61,A32&lt;=100),Prospects!E32,"")</f>
        <v/>
      </c>
      <c r="F32" t="str">
        <f>IF(AND(A32&gt;=61,A32&lt;=100),Prospects!F32,"")</f>
        <v/>
      </c>
      <c r="G32" t="str">
        <f>IF(AND(A32&gt;=61,A32&lt;=100),Prospects!G32,"")</f>
        <v/>
      </c>
    </row>
    <row r="33" spans="1:7" x14ac:dyDescent="0.25">
      <c r="A33">
        <f>Prospects!A33</f>
        <v>0</v>
      </c>
      <c r="B33" t="str">
        <f>IF(AND(A33&gt;=61,A33&lt;=100),Prospects!B33,"")</f>
        <v/>
      </c>
      <c r="C33" t="str">
        <f>IF(AND(A33&gt;=61,A33&lt;=100),Prospects!C33,"")</f>
        <v/>
      </c>
      <c r="D33" t="str">
        <f>IF(AND(A33&gt;=61,A33&lt;=100),Prospects!D33,"")</f>
        <v/>
      </c>
      <c r="E33" t="str">
        <f>IF(AND(A33&gt;=61,A33&lt;=100),Prospects!E33,"")</f>
        <v/>
      </c>
      <c r="F33" t="str">
        <f>IF(AND(A33&gt;=61,A33&lt;=100),Prospects!F33,"")</f>
        <v/>
      </c>
      <c r="G33" t="str">
        <f>IF(AND(A33&gt;=61,A33&lt;=100),Prospects!G33,"")</f>
        <v/>
      </c>
    </row>
    <row r="34" spans="1:7" x14ac:dyDescent="0.25">
      <c r="A34">
        <f>Prospects!A34</f>
        <v>0</v>
      </c>
      <c r="B34" t="str">
        <f>IF(AND(A34&gt;=61,A34&lt;=100),Prospects!B34,"")</f>
        <v/>
      </c>
      <c r="C34" t="str">
        <f>IF(AND(A34&gt;=61,A34&lt;=100),Prospects!C34,"")</f>
        <v/>
      </c>
      <c r="D34" t="str">
        <f>IF(AND(A34&gt;=61,A34&lt;=100),Prospects!D34,"")</f>
        <v/>
      </c>
      <c r="E34" t="str">
        <f>IF(AND(A34&gt;=61,A34&lt;=100),Prospects!E34,"")</f>
        <v/>
      </c>
      <c r="F34" t="str">
        <f>IF(AND(A34&gt;=61,A34&lt;=100),Prospects!F34,"")</f>
        <v/>
      </c>
      <c r="G34" t="str">
        <f>IF(AND(A34&gt;=61,A34&lt;=100),Prospects!G34,"")</f>
        <v/>
      </c>
    </row>
    <row r="35" spans="1:7" x14ac:dyDescent="0.25">
      <c r="A35">
        <f>Prospects!A35</f>
        <v>0</v>
      </c>
      <c r="B35" t="str">
        <f>IF(AND(A35&gt;=61,A35&lt;=100),Prospects!B35,"")</f>
        <v/>
      </c>
      <c r="C35" t="str">
        <f>IF(AND(A35&gt;=61,A35&lt;=100),Prospects!C35,"")</f>
        <v/>
      </c>
      <c r="D35" t="str">
        <f>IF(AND(A35&gt;=61,A35&lt;=100),Prospects!D35,"")</f>
        <v/>
      </c>
      <c r="E35" t="str">
        <f>IF(AND(A35&gt;=61,A35&lt;=100),Prospects!E35,"")</f>
        <v/>
      </c>
      <c r="F35" t="str">
        <f>IF(AND(A35&gt;=61,A35&lt;=100),Prospects!F35,"")</f>
        <v/>
      </c>
      <c r="G35" t="str">
        <f>IF(AND(A35&gt;=61,A35&lt;=100),Prospects!G35,"")</f>
        <v/>
      </c>
    </row>
    <row r="36" spans="1:7" x14ac:dyDescent="0.25">
      <c r="A36">
        <f>Prospects!A36</f>
        <v>0</v>
      </c>
      <c r="B36" t="str">
        <f>IF(AND(A36&gt;=61,A36&lt;=100),Prospects!B36,"")</f>
        <v/>
      </c>
      <c r="C36" t="str">
        <f>IF(AND(A36&gt;=61,A36&lt;=100),Prospects!C36,"")</f>
        <v/>
      </c>
      <c r="D36" t="str">
        <f>IF(AND(A36&gt;=61,A36&lt;=100),Prospects!D36,"")</f>
        <v/>
      </c>
      <c r="E36" t="str">
        <f>IF(AND(A36&gt;=61,A36&lt;=100),Prospects!E36,"")</f>
        <v/>
      </c>
      <c r="F36" t="str">
        <f>IF(AND(A36&gt;=61,A36&lt;=100),Prospects!F36,"")</f>
        <v/>
      </c>
      <c r="G36" t="str">
        <f>IF(AND(A36&gt;=61,A36&lt;=100),Prospects!G36,"")</f>
        <v/>
      </c>
    </row>
    <row r="37" spans="1:7" x14ac:dyDescent="0.25">
      <c r="A37">
        <f>Prospects!A37</f>
        <v>0</v>
      </c>
      <c r="B37" t="str">
        <f>IF(AND(A37&gt;=61,A37&lt;=100),Prospects!B37,"")</f>
        <v/>
      </c>
      <c r="C37" t="str">
        <f>IF(AND(A37&gt;=61,A37&lt;=100),Prospects!C37,"")</f>
        <v/>
      </c>
      <c r="D37" t="str">
        <f>IF(AND(A37&gt;=61,A37&lt;=100),Prospects!D37,"")</f>
        <v/>
      </c>
      <c r="E37" t="str">
        <f>IF(AND(A37&gt;=61,A37&lt;=100),Prospects!E37,"")</f>
        <v/>
      </c>
      <c r="F37" t="str">
        <f>IF(AND(A37&gt;=61,A37&lt;=100),Prospects!F37,"")</f>
        <v/>
      </c>
      <c r="G37" t="str">
        <f>IF(AND(A37&gt;=61,A37&lt;=100),Prospects!G37,"")</f>
        <v/>
      </c>
    </row>
    <row r="38" spans="1:7" x14ac:dyDescent="0.25">
      <c r="A38">
        <f>Prospects!A38</f>
        <v>0</v>
      </c>
      <c r="B38" t="str">
        <f>IF(AND(A38&gt;=61,A38&lt;=100),Prospects!B38,"")</f>
        <v/>
      </c>
      <c r="C38" t="str">
        <f>IF(AND(A38&gt;=61,A38&lt;=100),Prospects!C38,"")</f>
        <v/>
      </c>
      <c r="D38" t="str">
        <f>IF(AND(A38&gt;=61,A38&lt;=100),Prospects!D38,"")</f>
        <v/>
      </c>
      <c r="E38" t="str">
        <f>IF(AND(A38&gt;=61,A38&lt;=100),Prospects!E38,"")</f>
        <v/>
      </c>
      <c r="F38" t="str">
        <f>IF(AND(A38&gt;=61,A38&lt;=100),Prospects!F38,"")</f>
        <v/>
      </c>
      <c r="G38" t="str">
        <f>IF(AND(A38&gt;=61,A38&lt;=100),Prospects!G38,"")</f>
        <v/>
      </c>
    </row>
    <row r="39" spans="1:7" x14ac:dyDescent="0.25">
      <c r="A39">
        <f>Prospects!A39</f>
        <v>0</v>
      </c>
      <c r="B39" t="str">
        <f>IF(AND(A39&gt;=61,A39&lt;=100),Prospects!B39,"")</f>
        <v/>
      </c>
      <c r="C39" t="str">
        <f>IF(AND(A39&gt;=61,A39&lt;=100),Prospects!C39,"")</f>
        <v/>
      </c>
      <c r="D39" t="str">
        <f>IF(AND(A39&gt;=61,A39&lt;=100),Prospects!D39,"")</f>
        <v/>
      </c>
      <c r="E39" t="str">
        <f>IF(AND(A39&gt;=61,A39&lt;=100),Prospects!E39,"")</f>
        <v/>
      </c>
      <c r="F39" t="str">
        <f>IF(AND(A39&gt;=61,A39&lt;=100),Prospects!F39,"")</f>
        <v/>
      </c>
      <c r="G39" t="str">
        <f>IF(AND(A39&gt;=61,A39&lt;=100),Prospects!G39,"")</f>
        <v/>
      </c>
    </row>
    <row r="40" spans="1:7" x14ac:dyDescent="0.25">
      <c r="A40">
        <f>Prospects!A40</f>
        <v>0</v>
      </c>
      <c r="B40" t="str">
        <f>IF(AND(A40&gt;=61,A40&lt;=100),Prospects!B40,"")</f>
        <v/>
      </c>
      <c r="C40" t="str">
        <f>IF(AND(A40&gt;=61,A40&lt;=100),Prospects!C40,"")</f>
        <v/>
      </c>
      <c r="D40" t="str">
        <f>IF(AND(A40&gt;=61,A40&lt;=100),Prospects!D40,"")</f>
        <v/>
      </c>
      <c r="E40" t="str">
        <f>IF(AND(A40&gt;=61,A40&lt;=100),Prospects!E40,"")</f>
        <v/>
      </c>
      <c r="F40" t="str">
        <f>IF(AND(A40&gt;=61,A40&lt;=100),Prospects!F40,"")</f>
        <v/>
      </c>
      <c r="G40" t="str">
        <f>IF(AND(A40&gt;=61,A40&lt;=100),Prospects!G40,"")</f>
        <v/>
      </c>
    </row>
    <row r="41" spans="1:7" x14ac:dyDescent="0.25">
      <c r="A41">
        <f>Prospects!A41</f>
        <v>0</v>
      </c>
      <c r="B41" t="str">
        <f>IF(AND(A41&gt;=61,A41&lt;=100),Prospects!B41,"")</f>
        <v/>
      </c>
      <c r="C41" t="str">
        <f>IF(AND(A41&gt;=61,A41&lt;=100),Prospects!C41,"")</f>
        <v/>
      </c>
      <c r="D41" t="str">
        <f>IF(AND(A41&gt;=61,A41&lt;=100),Prospects!D41,"")</f>
        <v/>
      </c>
      <c r="E41" t="str">
        <f>IF(AND(A41&gt;=61,A41&lt;=100),Prospects!E41,"")</f>
        <v/>
      </c>
      <c r="F41" t="str">
        <f>IF(AND(A41&gt;=61,A41&lt;=100),Prospects!F41,"")</f>
        <v/>
      </c>
      <c r="G41" t="str">
        <f>IF(AND(A41&gt;=61,A41&lt;=100),Prospects!G41,"")</f>
        <v/>
      </c>
    </row>
    <row r="42" spans="1:7" x14ac:dyDescent="0.25">
      <c r="A42">
        <f>Prospects!A42</f>
        <v>0</v>
      </c>
      <c r="B42" t="str">
        <f>IF(AND(A42&gt;=61,A42&lt;=100),Prospects!B42,"")</f>
        <v/>
      </c>
      <c r="C42" t="str">
        <f>IF(AND(A42&gt;=61,A42&lt;=100),Prospects!C42,"")</f>
        <v/>
      </c>
      <c r="D42" t="str">
        <f>IF(AND(A42&gt;=61,A42&lt;=100),Prospects!D42,"")</f>
        <v/>
      </c>
      <c r="E42" t="str">
        <f>IF(AND(A42&gt;=61,A42&lt;=100),Prospects!E42,"")</f>
        <v/>
      </c>
      <c r="F42" t="str">
        <f>IF(AND(A42&gt;=61,A42&lt;=100),Prospects!F42,"")</f>
        <v/>
      </c>
      <c r="G42" t="str">
        <f>IF(AND(A42&gt;=61,A42&lt;=100),Prospects!G42,"")</f>
        <v/>
      </c>
    </row>
    <row r="43" spans="1:7" x14ac:dyDescent="0.25">
      <c r="A43">
        <f>Prospects!A43</f>
        <v>0</v>
      </c>
      <c r="B43" t="str">
        <f>IF(AND(A43&gt;=61,A43&lt;=100),Prospects!B43,"")</f>
        <v/>
      </c>
      <c r="C43" t="str">
        <f>IF(AND(A43&gt;=61,A43&lt;=100),Prospects!C43,"")</f>
        <v/>
      </c>
      <c r="D43" t="str">
        <f>IF(AND(A43&gt;=61,A43&lt;=100),Prospects!D43,"")</f>
        <v/>
      </c>
      <c r="E43" t="str">
        <f>IF(AND(A43&gt;=61,A43&lt;=100),Prospects!E43,"")</f>
        <v/>
      </c>
      <c r="F43" t="str">
        <f>IF(AND(A43&gt;=61,A43&lt;=100),Prospects!F43,"")</f>
        <v/>
      </c>
      <c r="G43" t="str">
        <f>IF(AND(A43&gt;=61,A43&lt;=100),Prospects!G43,"")</f>
        <v/>
      </c>
    </row>
    <row r="44" spans="1:7" x14ac:dyDescent="0.25">
      <c r="A44">
        <f>Prospects!A44</f>
        <v>0</v>
      </c>
      <c r="B44" t="str">
        <f>IF(AND(A44&gt;=61,A44&lt;=100),Prospects!B44,"")</f>
        <v/>
      </c>
      <c r="C44" t="str">
        <f>IF(AND(A44&gt;=61,A44&lt;=100),Prospects!C44,"")</f>
        <v/>
      </c>
      <c r="D44" t="str">
        <f>IF(AND(A44&gt;=61,A44&lt;=100),Prospects!D44,"")</f>
        <v/>
      </c>
      <c r="E44" t="str">
        <f>IF(AND(A44&gt;=61,A44&lt;=100),Prospects!E44,"")</f>
        <v/>
      </c>
      <c r="F44" t="str">
        <f>IF(AND(A44&gt;=61,A44&lt;=100),Prospects!F44,"")</f>
        <v/>
      </c>
      <c r="G44" t="str">
        <f>IF(AND(A44&gt;=61,A44&lt;=100),Prospects!G44,"")</f>
        <v/>
      </c>
    </row>
    <row r="45" spans="1:7" x14ac:dyDescent="0.25">
      <c r="A45">
        <f>Prospects!A45</f>
        <v>0</v>
      </c>
      <c r="B45" t="str">
        <f>IF(AND(A45&gt;=61,A45&lt;=100),Prospects!B45,"")</f>
        <v/>
      </c>
      <c r="C45" t="str">
        <f>IF(AND(A45&gt;=61,A45&lt;=100),Prospects!C45,"")</f>
        <v/>
      </c>
      <c r="D45" t="str">
        <f>IF(AND(A45&gt;=61,A45&lt;=100),Prospects!D45,"")</f>
        <v/>
      </c>
      <c r="E45" t="str">
        <f>IF(AND(A45&gt;=61,A45&lt;=100),Prospects!E45,"")</f>
        <v/>
      </c>
      <c r="F45" t="str">
        <f>IF(AND(A45&gt;=61,A45&lt;=100),Prospects!F45,"")</f>
        <v/>
      </c>
      <c r="G45" t="str">
        <f>IF(AND(A45&gt;=61,A45&lt;=100),Prospects!G45,"")</f>
        <v/>
      </c>
    </row>
    <row r="46" spans="1:7" x14ac:dyDescent="0.25">
      <c r="A46">
        <f>Prospects!A46</f>
        <v>0</v>
      </c>
      <c r="B46" t="str">
        <f>IF(AND(A46&gt;=61,A46&lt;=100),Prospects!B46,"")</f>
        <v/>
      </c>
      <c r="C46" t="str">
        <f>IF(AND(A46&gt;=61,A46&lt;=100),Prospects!C46,"")</f>
        <v/>
      </c>
      <c r="D46" t="str">
        <f>IF(AND(A46&gt;=61,A46&lt;=100),Prospects!D46,"")</f>
        <v/>
      </c>
      <c r="E46" t="str">
        <f>IF(AND(A46&gt;=61,A46&lt;=100),Prospects!E46,"")</f>
        <v/>
      </c>
      <c r="F46" t="str">
        <f>IF(AND(A46&gt;=61,A46&lt;=100),Prospects!F46,"")</f>
        <v/>
      </c>
      <c r="G46" t="str">
        <f>IF(AND(A46&gt;=61,A46&lt;=100),Prospects!G46,"")</f>
        <v/>
      </c>
    </row>
    <row r="47" spans="1:7" x14ac:dyDescent="0.25">
      <c r="A47">
        <f>Prospects!A47</f>
        <v>0</v>
      </c>
      <c r="B47" t="str">
        <f>IF(AND(A47&gt;=61,A47&lt;=100),Prospects!B47,"")</f>
        <v/>
      </c>
      <c r="C47" t="str">
        <f>IF(AND(A47&gt;=61,A47&lt;=100),Prospects!C47,"")</f>
        <v/>
      </c>
      <c r="D47" t="str">
        <f>IF(AND(A47&gt;=61,A47&lt;=100),Prospects!D47,"")</f>
        <v/>
      </c>
      <c r="E47" t="str">
        <f>IF(AND(A47&gt;=61,A47&lt;=100),Prospects!E47,"")</f>
        <v/>
      </c>
      <c r="F47" t="str">
        <f>IF(AND(A47&gt;=61,A47&lt;=100),Prospects!F47,"")</f>
        <v/>
      </c>
      <c r="G47" t="str">
        <f>IF(AND(A47&gt;=61,A47&lt;=100),Prospects!G47,"")</f>
        <v/>
      </c>
    </row>
    <row r="48" spans="1:7" x14ac:dyDescent="0.25">
      <c r="A48">
        <f>Prospects!A48</f>
        <v>0</v>
      </c>
      <c r="B48" t="str">
        <f>IF(AND(A48&gt;=61,A48&lt;=100),Prospects!B48,"")</f>
        <v/>
      </c>
      <c r="C48" t="str">
        <f>IF(AND(A48&gt;=61,A48&lt;=100),Prospects!C48,"")</f>
        <v/>
      </c>
      <c r="D48" t="str">
        <f>IF(AND(A48&gt;=61,A48&lt;=100),Prospects!D48,"")</f>
        <v/>
      </c>
      <c r="E48" t="str">
        <f>IF(AND(A48&gt;=61,A48&lt;=100),Prospects!E48,"")</f>
        <v/>
      </c>
      <c r="F48" t="str">
        <f>IF(AND(A48&gt;=61,A48&lt;=100),Prospects!F48,"")</f>
        <v/>
      </c>
      <c r="G48" t="str">
        <f>IF(AND(A48&gt;=61,A48&lt;=100),Prospects!G48,"")</f>
        <v/>
      </c>
    </row>
    <row r="49" spans="1:7" x14ac:dyDescent="0.25">
      <c r="A49">
        <f>Prospects!A49</f>
        <v>0</v>
      </c>
      <c r="B49" t="str">
        <f>IF(AND(A49&gt;=61,A49&lt;=100),Prospects!B49,"")</f>
        <v/>
      </c>
      <c r="C49" t="str">
        <f>IF(AND(A49&gt;=61,A49&lt;=100),Prospects!C49,"")</f>
        <v/>
      </c>
      <c r="D49" t="str">
        <f>IF(AND(A49&gt;=61,A49&lt;=100),Prospects!D49,"")</f>
        <v/>
      </c>
      <c r="E49" t="str">
        <f>IF(AND(A49&gt;=61,A49&lt;=100),Prospects!E49,"")</f>
        <v/>
      </c>
      <c r="F49" t="str">
        <f>IF(AND(A49&gt;=61,A49&lt;=100),Prospects!F49,"")</f>
        <v/>
      </c>
      <c r="G49" t="str">
        <f>IF(AND(A49&gt;=61,A49&lt;=100),Prospects!G49,"")</f>
        <v/>
      </c>
    </row>
    <row r="50" spans="1:7" x14ac:dyDescent="0.25">
      <c r="A50">
        <f>Prospects!A50</f>
        <v>0</v>
      </c>
      <c r="B50" t="str">
        <f>IF(AND(A50&gt;=61,A50&lt;=100),Prospects!B50,"")</f>
        <v/>
      </c>
      <c r="C50" t="str">
        <f>IF(AND(A50&gt;=61,A50&lt;=100),Prospects!C50,"")</f>
        <v/>
      </c>
      <c r="D50" t="str">
        <f>IF(AND(A50&gt;=61,A50&lt;=100),Prospects!D50,"")</f>
        <v/>
      </c>
      <c r="E50" t="str">
        <f>IF(AND(A50&gt;=61,A50&lt;=100),Prospects!E50,"")</f>
        <v/>
      </c>
      <c r="F50" t="str">
        <f>IF(AND(A50&gt;=61,A50&lt;=100),Prospects!F50,"")</f>
        <v/>
      </c>
      <c r="G50" t="str">
        <f>IF(AND(A50&gt;=61,A50&lt;=100),Prospects!G50,"")</f>
        <v/>
      </c>
    </row>
    <row r="51" spans="1:7" x14ac:dyDescent="0.25">
      <c r="A51">
        <f>Prospects!A51</f>
        <v>0</v>
      </c>
      <c r="B51" t="str">
        <f>IF(AND(A51&gt;=61,A51&lt;=100),Prospects!B51,"")</f>
        <v/>
      </c>
      <c r="C51" t="str">
        <f>IF(AND(A51&gt;=61,A51&lt;=100),Prospects!C51,"")</f>
        <v/>
      </c>
      <c r="D51" t="str">
        <f>IF(AND(A51&gt;=61,A51&lt;=100),Prospects!D51,"")</f>
        <v/>
      </c>
      <c r="E51" t="str">
        <f>IF(AND(A51&gt;=61,A51&lt;=100),Prospects!E51,"")</f>
        <v/>
      </c>
      <c r="F51" t="str">
        <f>IF(AND(A51&gt;=61,A51&lt;=100),Prospects!F51,"")</f>
        <v/>
      </c>
      <c r="G51" t="str">
        <f>IF(AND(A51&gt;=61,A51&lt;=100),Prospects!G51,"")</f>
        <v/>
      </c>
    </row>
    <row r="52" spans="1:7" x14ac:dyDescent="0.25">
      <c r="A52">
        <f>Prospects!A52</f>
        <v>0</v>
      </c>
      <c r="B52" t="str">
        <f>IF(AND(A52&gt;=61,A52&lt;=100),Prospects!B52,"")</f>
        <v/>
      </c>
      <c r="C52" t="str">
        <f>IF(AND(A52&gt;=61,A52&lt;=100),Prospects!C52,"")</f>
        <v/>
      </c>
      <c r="D52" t="str">
        <f>IF(AND(A52&gt;=61,A52&lt;=100),Prospects!D52,"")</f>
        <v/>
      </c>
      <c r="E52" t="str">
        <f>IF(AND(A52&gt;=61,A52&lt;=100),Prospects!E52,"")</f>
        <v/>
      </c>
      <c r="F52" t="str">
        <f>IF(AND(A52&gt;=61,A52&lt;=100),Prospects!F52,"")</f>
        <v/>
      </c>
      <c r="G52" t="str">
        <f>IF(AND(A52&gt;=61,A52&lt;=100),Prospects!G52,"")</f>
        <v/>
      </c>
    </row>
    <row r="53" spans="1:7" x14ac:dyDescent="0.25">
      <c r="A53">
        <f>Prospects!A53</f>
        <v>0</v>
      </c>
      <c r="B53" t="str">
        <f>IF(AND(A53&gt;=61,A53&lt;=100),Prospects!B53,"")</f>
        <v/>
      </c>
      <c r="C53" t="str">
        <f>IF(AND(A53&gt;=61,A53&lt;=100),Prospects!C53,"")</f>
        <v/>
      </c>
      <c r="D53" t="str">
        <f>IF(AND(A53&gt;=61,A53&lt;=100),Prospects!D53,"")</f>
        <v/>
      </c>
      <c r="E53" t="str">
        <f>IF(AND(A53&gt;=61,A53&lt;=100),Prospects!E53,"")</f>
        <v/>
      </c>
      <c r="F53" t="str">
        <f>IF(AND(A53&gt;=61,A53&lt;=100),Prospects!F53,"")</f>
        <v/>
      </c>
      <c r="G53" t="str">
        <f>IF(AND(A53&gt;=61,A53&lt;=100),Prospects!G53,"")</f>
        <v/>
      </c>
    </row>
    <row r="54" spans="1:7" x14ac:dyDescent="0.25">
      <c r="A54">
        <f>Prospects!A54</f>
        <v>0</v>
      </c>
      <c r="B54" t="str">
        <f>IF(AND(A54&gt;=61,A54&lt;=100),Prospects!B54,"")</f>
        <v/>
      </c>
      <c r="C54" t="str">
        <f>IF(AND(A54&gt;=61,A54&lt;=100),Prospects!C54,"")</f>
        <v/>
      </c>
      <c r="D54" t="str">
        <f>IF(AND(A54&gt;=61,A54&lt;=100),Prospects!D54,"")</f>
        <v/>
      </c>
      <c r="E54" t="str">
        <f>IF(AND(A54&gt;=61,A54&lt;=100),Prospects!E54,"")</f>
        <v/>
      </c>
      <c r="F54" t="str">
        <f>IF(AND(A54&gt;=61,A54&lt;=100),Prospects!F54,"")</f>
        <v/>
      </c>
      <c r="G54" t="str">
        <f>IF(AND(A54&gt;=61,A54&lt;=100),Prospects!G54,"")</f>
        <v/>
      </c>
    </row>
    <row r="55" spans="1:7" x14ac:dyDescent="0.25">
      <c r="A55">
        <f>Prospects!A55</f>
        <v>0</v>
      </c>
      <c r="B55" t="str">
        <f>IF(AND(A55&gt;=61,A55&lt;=100),Prospects!B55,"")</f>
        <v/>
      </c>
      <c r="C55" t="str">
        <f>IF(AND(A55&gt;=61,A55&lt;=100),Prospects!C55,"")</f>
        <v/>
      </c>
      <c r="D55" t="str">
        <f>IF(AND(A55&gt;=61,A55&lt;=100),Prospects!D55,"")</f>
        <v/>
      </c>
      <c r="E55" t="str">
        <f>IF(AND(A55&gt;=61,A55&lt;=100),Prospects!E55,"")</f>
        <v/>
      </c>
      <c r="F55" t="str">
        <f>IF(AND(A55&gt;=61,A55&lt;=100),Prospects!F55,"")</f>
        <v/>
      </c>
      <c r="G55" t="str">
        <f>IF(AND(A55&gt;=61,A55&lt;=100),Prospects!G55,"")</f>
        <v/>
      </c>
    </row>
    <row r="56" spans="1:7" x14ac:dyDescent="0.25">
      <c r="A56">
        <f>Prospects!A56</f>
        <v>0</v>
      </c>
      <c r="B56" t="str">
        <f>IF(AND(A56&gt;=61,A56&lt;=100),Prospects!B56,"")</f>
        <v/>
      </c>
      <c r="C56" t="str">
        <f>IF(AND(A56&gt;=61,A56&lt;=100),Prospects!C56,"")</f>
        <v/>
      </c>
      <c r="D56" t="str">
        <f>IF(AND(A56&gt;=61,A56&lt;=100),Prospects!D56,"")</f>
        <v/>
      </c>
      <c r="E56" t="str">
        <f>IF(AND(A56&gt;=61,A56&lt;=100),Prospects!E56,"")</f>
        <v/>
      </c>
      <c r="F56" t="str">
        <f>IF(AND(A56&gt;=61,A56&lt;=100),Prospects!F56,"")</f>
        <v/>
      </c>
      <c r="G56" t="str">
        <f>IF(AND(A56&gt;=61,A56&lt;=100),Prospects!G56,"")</f>
        <v/>
      </c>
    </row>
    <row r="57" spans="1:7" x14ac:dyDescent="0.25">
      <c r="A57">
        <f>Prospects!A57</f>
        <v>0</v>
      </c>
      <c r="B57" t="str">
        <f>IF(AND(A57&gt;=61,A57&lt;=100),Prospects!B57,"")</f>
        <v/>
      </c>
      <c r="C57" t="str">
        <f>IF(AND(A57&gt;=61,A57&lt;=100),Prospects!C57,"")</f>
        <v/>
      </c>
      <c r="D57" t="str">
        <f>IF(AND(A57&gt;=61,A57&lt;=100),Prospects!D57,"")</f>
        <v/>
      </c>
      <c r="E57" t="str">
        <f>IF(AND(A57&gt;=61,A57&lt;=100),Prospects!E57,"")</f>
        <v/>
      </c>
      <c r="F57" t="str">
        <f>IF(AND(A57&gt;=61,A57&lt;=100),Prospects!F57,"")</f>
        <v/>
      </c>
      <c r="G57" t="str">
        <f>IF(AND(A57&gt;=61,A57&lt;=100),Prospects!G57,"")</f>
        <v/>
      </c>
    </row>
    <row r="58" spans="1:7" x14ac:dyDescent="0.25">
      <c r="A58">
        <f>Prospects!A58</f>
        <v>0</v>
      </c>
      <c r="B58" t="str">
        <f>IF(AND(A58&gt;=61,A58&lt;=100),Prospects!B58,"")</f>
        <v/>
      </c>
      <c r="C58" t="str">
        <f>IF(AND(A58&gt;=61,A58&lt;=100),Prospects!C58,"")</f>
        <v/>
      </c>
      <c r="D58" t="str">
        <f>IF(AND(A58&gt;=61,A58&lt;=100),Prospects!D58,"")</f>
        <v/>
      </c>
      <c r="E58" t="str">
        <f>IF(AND(A58&gt;=61,A58&lt;=100),Prospects!E58,"")</f>
        <v/>
      </c>
      <c r="F58" t="str">
        <f>IF(AND(A58&gt;=61,A58&lt;=100),Prospects!F58,"")</f>
        <v/>
      </c>
      <c r="G58" t="str">
        <f>IF(AND(A58&gt;=61,A58&lt;=100),Prospects!G58,"")</f>
        <v/>
      </c>
    </row>
    <row r="59" spans="1:7" x14ac:dyDescent="0.25">
      <c r="A59">
        <f>Prospects!A59</f>
        <v>0</v>
      </c>
      <c r="B59" t="str">
        <f>IF(AND(A59&gt;=61,A59&lt;=100),Prospects!B59,"")</f>
        <v/>
      </c>
      <c r="C59" t="str">
        <f>IF(AND(A59&gt;=61,A59&lt;=100),Prospects!C59,"")</f>
        <v/>
      </c>
      <c r="D59" t="str">
        <f>IF(AND(A59&gt;=61,A59&lt;=100),Prospects!D59,"")</f>
        <v/>
      </c>
      <c r="E59" t="str">
        <f>IF(AND(A59&gt;=61,A59&lt;=100),Prospects!E59,"")</f>
        <v/>
      </c>
      <c r="F59" t="str">
        <f>IF(AND(A59&gt;=61,A59&lt;=100),Prospects!F59,"")</f>
        <v/>
      </c>
      <c r="G59" t="str">
        <f>IF(AND(A59&gt;=61,A59&lt;=100),Prospects!G59,"")</f>
        <v/>
      </c>
    </row>
    <row r="60" spans="1:7" x14ac:dyDescent="0.25">
      <c r="A60">
        <f>Prospects!A60</f>
        <v>0</v>
      </c>
      <c r="B60" t="str">
        <f>IF(AND(A60&gt;=61,A60&lt;=100),Prospects!B60,"")</f>
        <v/>
      </c>
      <c r="C60" t="str">
        <f>IF(AND(A60&gt;=61,A60&lt;=100),Prospects!C60,"")</f>
        <v/>
      </c>
      <c r="D60" t="str">
        <f>IF(AND(A60&gt;=61,A60&lt;=100),Prospects!D60,"")</f>
        <v/>
      </c>
      <c r="E60" t="str">
        <f>IF(AND(A60&gt;=61,A60&lt;=100),Prospects!E60,"")</f>
        <v/>
      </c>
      <c r="F60" t="str">
        <f>IF(AND(A60&gt;=61,A60&lt;=100),Prospects!F60,"")</f>
        <v/>
      </c>
      <c r="G60" t="str">
        <f>IF(AND(A60&gt;=61,A60&lt;=100),Prospects!G60,"")</f>
        <v/>
      </c>
    </row>
    <row r="61" spans="1:7" x14ac:dyDescent="0.25">
      <c r="A61">
        <f>Prospects!A61</f>
        <v>0</v>
      </c>
      <c r="B61" t="str">
        <f>IF(AND(A61&gt;=61,A61&lt;=100),Prospects!B61,"")</f>
        <v/>
      </c>
      <c r="C61" t="str">
        <f>IF(AND(A61&gt;=61,A61&lt;=100),Prospects!C61,"")</f>
        <v/>
      </c>
      <c r="D61" t="str">
        <f>IF(AND(A61&gt;=61,A61&lt;=100),Prospects!D61,"")</f>
        <v/>
      </c>
      <c r="E61" t="str">
        <f>IF(AND(A61&gt;=61,A61&lt;=100),Prospects!E61,"")</f>
        <v/>
      </c>
      <c r="F61" t="str">
        <f>IF(AND(A61&gt;=61,A61&lt;=100),Prospects!F61,"")</f>
        <v/>
      </c>
      <c r="G61" t="str">
        <f>IF(AND(A61&gt;=61,A61&lt;=100),Prospects!G61,"")</f>
        <v/>
      </c>
    </row>
    <row r="62" spans="1:7" x14ac:dyDescent="0.25">
      <c r="A62">
        <f>Prospects!A62</f>
        <v>0</v>
      </c>
      <c r="B62" t="str">
        <f>IF(AND(A62&gt;=61,A62&lt;=100),Prospects!B62,"")</f>
        <v/>
      </c>
      <c r="C62" t="str">
        <f>IF(AND(A62&gt;=61,A62&lt;=100),Prospects!C62,"")</f>
        <v/>
      </c>
      <c r="D62" t="str">
        <f>IF(AND(A62&gt;=61,A62&lt;=100),Prospects!D62,"")</f>
        <v/>
      </c>
      <c r="E62" t="str">
        <f>IF(AND(A62&gt;=61,A62&lt;=100),Prospects!E62,"")</f>
        <v/>
      </c>
      <c r="F62" t="str">
        <f>IF(AND(A62&gt;=61,A62&lt;=100),Prospects!F62,"")</f>
        <v/>
      </c>
      <c r="G62" t="str">
        <f>IF(AND(A62&gt;=61,A62&lt;=100),Prospects!G62,"")</f>
        <v/>
      </c>
    </row>
    <row r="63" spans="1:7" x14ac:dyDescent="0.25">
      <c r="A63">
        <f>Prospects!A63</f>
        <v>0</v>
      </c>
      <c r="B63" t="str">
        <f>IF(AND(A63&gt;=61,A63&lt;=100),Prospects!B63,"")</f>
        <v/>
      </c>
      <c r="C63" t="str">
        <f>IF(AND(A63&gt;=61,A63&lt;=100),Prospects!C63,"")</f>
        <v/>
      </c>
      <c r="D63" t="str">
        <f>IF(AND(A63&gt;=61,A63&lt;=100),Prospects!D63,"")</f>
        <v/>
      </c>
      <c r="E63" t="str">
        <f>IF(AND(A63&gt;=61,A63&lt;=100),Prospects!E63,"")</f>
        <v/>
      </c>
      <c r="F63" t="str">
        <f>IF(AND(A63&gt;=61,A63&lt;=100),Prospects!F63,"")</f>
        <v/>
      </c>
      <c r="G63" t="str">
        <f>IF(AND(A63&gt;=61,A63&lt;=100),Prospects!G63,"")</f>
        <v/>
      </c>
    </row>
    <row r="64" spans="1:7" x14ac:dyDescent="0.25">
      <c r="A64">
        <f>Prospects!A64</f>
        <v>0</v>
      </c>
      <c r="B64" t="str">
        <f>IF(AND(A64&gt;=61,A64&lt;=100),Prospects!B64,"")</f>
        <v/>
      </c>
      <c r="C64" t="str">
        <f>IF(AND(A64&gt;=61,A64&lt;=100),Prospects!C64,"")</f>
        <v/>
      </c>
      <c r="D64" t="str">
        <f>IF(AND(A64&gt;=61,A64&lt;=100),Prospects!D64,"")</f>
        <v/>
      </c>
      <c r="E64" t="str">
        <f>IF(AND(A64&gt;=61,A64&lt;=100),Prospects!E64,"")</f>
        <v/>
      </c>
      <c r="F64" t="str">
        <f>IF(AND(A64&gt;=61,A64&lt;=100),Prospects!F64,"")</f>
        <v/>
      </c>
      <c r="G64" t="str">
        <f>IF(AND(A64&gt;=61,A64&lt;=100),Prospects!G64,"")</f>
        <v/>
      </c>
    </row>
    <row r="65" spans="1:7" x14ac:dyDescent="0.25">
      <c r="A65">
        <f>Prospects!A65</f>
        <v>0</v>
      </c>
      <c r="B65" t="str">
        <f>IF(AND(A65&gt;=61,A65&lt;=100),Prospects!B65,"")</f>
        <v/>
      </c>
      <c r="C65" t="str">
        <f>IF(AND(A65&gt;=61,A65&lt;=100),Prospects!C65,"")</f>
        <v/>
      </c>
      <c r="D65" t="str">
        <f>IF(AND(A65&gt;=61,A65&lt;=100),Prospects!D65,"")</f>
        <v/>
      </c>
      <c r="E65" t="str">
        <f>IF(AND(A65&gt;=61,A65&lt;=100),Prospects!E65,"")</f>
        <v/>
      </c>
      <c r="F65" t="str">
        <f>IF(AND(A65&gt;=61,A65&lt;=100),Prospects!F65,"")</f>
        <v/>
      </c>
      <c r="G65" t="str">
        <f>IF(AND(A65&gt;=61,A65&lt;=100),Prospects!G65,"")</f>
        <v/>
      </c>
    </row>
    <row r="66" spans="1:7" x14ac:dyDescent="0.25">
      <c r="A66">
        <f>Prospects!A66</f>
        <v>0</v>
      </c>
      <c r="B66" t="str">
        <f>IF(AND(A66&gt;=61,A66&lt;=100),Prospects!B66,"")</f>
        <v/>
      </c>
      <c r="C66" t="str">
        <f>IF(AND(A66&gt;=61,A66&lt;=100),Prospects!C66,"")</f>
        <v/>
      </c>
      <c r="D66" t="str">
        <f>IF(AND(A66&gt;=61,A66&lt;=100),Prospects!D66,"")</f>
        <v/>
      </c>
      <c r="E66" t="str">
        <f>IF(AND(A66&gt;=61,A66&lt;=100),Prospects!E66,"")</f>
        <v/>
      </c>
      <c r="F66" t="str">
        <f>IF(AND(A66&gt;=61,A66&lt;=100),Prospects!F66,"")</f>
        <v/>
      </c>
      <c r="G66" t="str">
        <f>IF(AND(A66&gt;=61,A66&lt;=100),Prospects!G66,"")</f>
        <v/>
      </c>
    </row>
    <row r="67" spans="1:7" x14ac:dyDescent="0.25">
      <c r="A67">
        <f>Prospects!A67</f>
        <v>0</v>
      </c>
      <c r="B67" t="str">
        <f>IF(AND(A67&gt;=61,A67&lt;=100),Prospects!B67,"")</f>
        <v/>
      </c>
      <c r="C67" t="str">
        <f>IF(AND(A67&gt;=61,A67&lt;=100),Prospects!C67,"")</f>
        <v/>
      </c>
      <c r="D67" t="str">
        <f>IF(AND(A67&gt;=61,A67&lt;=100),Prospects!D67,"")</f>
        <v/>
      </c>
      <c r="E67" t="str">
        <f>IF(AND(A67&gt;=61,A67&lt;=100),Prospects!E67,"")</f>
        <v/>
      </c>
      <c r="F67" t="str">
        <f>IF(AND(A67&gt;=61,A67&lt;=100),Prospects!F67,"")</f>
        <v/>
      </c>
      <c r="G67" t="str">
        <f>IF(AND(A67&gt;=61,A67&lt;=100),Prospects!G67,"")</f>
        <v/>
      </c>
    </row>
    <row r="68" spans="1:7" x14ac:dyDescent="0.25">
      <c r="A68">
        <f>Prospects!A68</f>
        <v>0</v>
      </c>
      <c r="B68" t="str">
        <f>IF(AND(A68&gt;=61,A68&lt;=100),Prospects!B68,"")</f>
        <v/>
      </c>
      <c r="C68" t="str">
        <f>IF(AND(A68&gt;=61,A68&lt;=100),Prospects!C68,"")</f>
        <v/>
      </c>
      <c r="D68" t="str">
        <f>IF(AND(A68&gt;=61,A68&lt;=100),Prospects!D68,"")</f>
        <v/>
      </c>
      <c r="E68" t="str">
        <f>IF(AND(A68&gt;=61,A68&lt;=100),Prospects!E68,"")</f>
        <v/>
      </c>
      <c r="F68" t="str">
        <f>IF(AND(A68&gt;=61,A68&lt;=100),Prospects!F68,"")</f>
        <v/>
      </c>
      <c r="G68" t="str">
        <f>IF(AND(A68&gt;=61,A68&lt;=100),Prospects!G68,"")</f>
        <v/>
      </c>
    </row>
    <row r="69" spans="1:7" x14ac:dyDescent="0.25">
      <c r="A69">
        <f>Prospects!A69</f>
        <v>0</v>
      </c>
      <c r="B69" t="str">
        <f>IF(AND(A69&gt;=61,A69&lt;=100),Prospects!B69,"")</f>
        <v/>
      </c>
      <c r="C69" t="str">
        <f>IF(AND(A69&gt;=61,A69&lt;=100),Prospects!C69,"")</f>
        <v/>
      </c>
      <c r="D69" t="str">
        <f>IF(AND(A69&gt;=61,A69&lt;=100),Prospects!D69,"")</f>
        <v/>
      </c>
      <c r="E69" t="str">
        <f>IF(AND(A69&gt;=61,A69&lt;=100),Prospects!E69,"")</f>
        <v/>
      </c>
      <c r="F69" t="str">
        <f>IF(AND(A69&gt;=61,A69&lt;=100),Prospects!F69,"")</f>
        <v/>
      </c>
      <c r="G69" t="str">
        <f>IF(AND(A69&gt;=61,A69&lt;=100),Prospects!G69,"")</f>
        <v/>
      </c>
    </row>
    <row r="70" spans="1:7" x14ac:dyDescent="0.25">
      <c r="A70">
        <f>Prospects!A70</f>
        <v>0</v>
      </c>
      <c r="B70" t="str">
        <f>IF(AND(A70&gt;=61,A70&lt;=100),Prospects!B70,"")</f>
        <v/>
      </c>
      <c r="C70" t="str">
        <f>IF(AND(A70&gt;=61,A70&lt;=100),Prospects!C70,"")</f>
        <v/>
      </c>
      <c r="D70" t="str">
        <f>IF(AND(A70&gt;=61,A70&lt;=100),Prospects!D70,"")</f>
        <v/>
      </c>
      <c r="E70" t="str">
        <f>IF(AND(A70&gt;=61,A70&lt;=100),Prospects!E70,"")</f>
        <v/>
      </c>
      <c r="F70" t="str">
        <f>IF(AND(A70&gt;=61,A70&lt;=100),Prospects!F70,"")</f>
        <v/>
      </c>
      <c r="G70" t="str">
        <f>IF(AND(A70&gt;=61,A70&lt;=100),Prospects!G70,"")</f>
        <v/>
      </c>
    </row>
    <row r="71" spans="1:7" x14ac:dyDescent="0.25">
      <c r="A71">
        <f>Prospects!A71</f>
        <v>0</v>
      </c>
      <c r="B71" t="str">
        <f>IF(AND(A71&gt;=61,A71&lt;=100),Prospects!B71,"")</f>
        <v/>
      </c>
      <c r="C71" t="str">
        <f>IF(AND(A71&gt;=61,A71&lt;=100),Prospects!C71,"")</f>
        <v/>
      </c>
      <c r="D71" t="str">
        <f>IF(AND(A71&gt;=61,A71&lt;=100),Prospects!D71,"")</f>
        <v/>
      </c>
      <c r="E71" t="str">
        <f>IF(AND(A71&gt;=61,A71&lt;=100),Prospects!E71,"")</f>
        <v/>
      </c>
      <c r="F71" t="str">
        <f>IF(AND(A71&gt;=61,A71&lt;=100),Prospects!F71,"")</f>
        <v/>
      </c>
      <c r="G71" t="str">
        <f>IF(AND(A71&gt;=61,A71&lt;=100),Prospects!G71,"")</f>
        <v/>
      </c>
    </row>
    <row r="72" spans="1:7" x14ac:dyDescent="0.25">
      <c r="A72">
        <f>Prospects!A72</f>
        <v>0</v>
      </c>
      <c r="B72" t="str">
        <f>IF(AND(A72&gt;=61,A72&lt;=100),Prospects!B72,"")</f>
        <v/>
      </c>
      <c r="C72" t="str">
        <f>IF(AND(A72&gt;=61,A72&lt;=100),Prospects!C72,"")</f>
        <v/>
      </c>
      <c r="D72" t="str">
        <f>IF(AND(A72&gt;=61,A72&lt;=100),Prospects!D72,"")</f>
        <v/>
      </c>
      <c r="E72" t="str">
        <f>IF(AND(A72&gt;=61,A72&lt;=100),Prospects!E72,"")</f>
        <v/>
      </c>
      <c r="F72" t="str">
        <f>IF(AND(A72&gt;=61,A72&lt;=100),Prospects!F72,"")</f>
        <v/>
      </c>
      <c r="G72" t="str">
        <f>IF(AND(A72&gt;=61,A72&lt;=100),Prospects!G72,"")</f>
        <v/>
      </c>
    </row>
    <row r="73" spans="1:7" x14ac:dyDescent="0.25">
      <c r="A73">
        <f>Prospects!A73</f>
        <v>0</v>
      </c>
      <c r="B73" t="str">
        <f>IF(AND(A73&gt;=61,A73&lt;=100),Prospects!B73,"")</f>
        <v/>
      </c>
      <c r="C73" t="str">
        <f>IF(AND(A73&gt;=61,A73&lt;=100),Prospects!C73,"")</f>
        <v/>
      </c>
      <c r="D73" t="str">
        <f>IF(AND(A73&gt;=61,A73&lt;=100),Prospects!D73,"")</f>
        <v/>
      </c>
      <c r="E73" t="str">
        <f>IF(AND(A73&gt;=61,A73&lt;=100),Prospects!E73,"")</f>
        <v/>
      </c>
      <c r="F73" t="str">
        <f>IF(AND(A73&gt;=61,A73&lt;=100),Prospects!F73,"")</f>
        <v/>
      </c>
      <c r="G73" t="str">
        <f>IF(AND(A73&gt;=61,A73&lt;=100),Prospects!G73,"")</f>
        <v/>
      </c>
    </row>
    <row r="74" spans="1:7" x14ac:dyDescent="0.25">
      <c r="A74">
        <f>Prospects!A74</f>
        <v>0</v>
      </c>
      <c r="B74" t="str">
        <f>IF(AND(A74&gt;=61,A74&lt;=100),Prospects!B74,"")</f>
        <v/>
      </c>
      <c r="C74" t="str">
        <f>IF(AND(A74&gt;=61,A74&lt;=100),Prospects!C74,"")</f>
        <v/>
      </c>
      <c r="D74" t="str">
        <f>IF(AND(A74&gt;=61,A74&lt;=100),Prospects!D74,"")</f>
        <v/>
      </c>
      <c r="E74" t="str">
        <f>IF(AND(A74&gt;=61,A74&lt;=100),Prospects!E74,"")</f>
        <v/>
      </c>
      <c r="F74" t="str">
        <f>IF(AND(A74&gt;=61,A74&lt;=100),Prospects!F74,"")</f>
        <v/>
      </c>
      <c r="G74" t="str">
        <f>IF(AND(A74&gt;=61,A74&lt;=100),Prospects!G74,"")</f>
        <v/>
      </c>
    </row>
    <row r="75" spans="1:7" x14ac:dyDescent="0.25">
      <c r="A75">
        <f>Prospects!A75</f>
        <v>0</v>
      </c>
      <c r="B75" t="str">
        <f>IF(AND(A75&gt;=61,A75&lt;=100),Prospects!B75,"")</f>
        <v/>
      </c>
      <c r="C75" t="str">
        <f>IF(AND(A75&gt;=61,A75&lt;=100),Prospects!C75,"")</f>
        <v/>
      </c>
      <c r="D75" t="str">
        <f>IF(AND(A75&gt;=61,A75&lt;=100),Prospects!D75,"")</f>
        <v/>
      </c>
      <c r="E75" t="str">
        <f>IF(AND(A75&gt;=61,A75&lt;=100),Prospects!E75,"")</f>
        <v/>
      </c>
      <c r="F75" t="str">
        <f>IF(AND(A75&gt;=61,A75&lt;=100),Prospects!F75,"")</f>
        <v/>
      </c>
      <c r="G75" t="str">
        <f>IF(AND(A75&gt;=61,A75&lt;=100),Prospects!G75,"")</f>
        <v/>
      </c>
    </row>
    <row r="76" spans="1:7" x14ac:dyDescent="0.25">
      <c r="A76">
        <f>Prospects!A76</f>
        <v>0</v>
      </c>
      <c r="B76" t="str">
        <f>IF(AND(A76&gt;=61,A76&lt;=100),Prospects!B76,"")</f>
        <v/>
      </c>
      <c r="C76" t="str">
        <f>IF(AND(A76&gt;=61,A76&lt;=100),Prospects!C76,"")</f>
        <v/>
      </c>
      <c r="D76" t="str">
        <f>IF(AND(A76&gt;=61,A76&lt;=100),Prospects!D76,"")</f>
        <v/>
      </c>
      <c r="E76" t="str">
        <f>IF(AND(A76&gt;=61,A76&lt;=100),Prospects!E76,"")</f>
        <v/>
      </c>
      <c r="F76" t="str">
        <f>IF(AND(A76&gt;=61,A76&lt;=100),Prospects!F76,"")</f>
        <v/>
      </c>
      <c r="G76" t="str">
        <f>IF(AND(A76&gt;=61,A76&lt;=100),Prospects!G76,"")</f>
        <v/>
      </c>
    </row>
    <row r="77" spans="1:7" x14ac:dyDescent="0.25">
      <c r="A77">
        <f>Prospects!A77</f>
        <v>0</v>
      </c>
      <c r="B77" t="str">
        <f>IF(AND(A77&gt;=61,A77&lt;=100),Prospects!B77,"")</f>
        <v/>
      </c>
      <c r="C77" t="str">
        <f>IF(AND(A77&gt;=61,A77&lt;=100),Prospects!C77,"")</f>
        <v/>
      </c>
      <c r="D77" t="str">
        <f>IF(AND(A77&gt;=61,A77&lt;=100),Prospects!D77,"")</f>
        <v/>
      </c>
      <c r="E77" t="str">
        <f>IF(AND(A77&gt;=61,A77&lt;=100),Prospects!E77,"")</f>
        <v/>
      </c>
      <c r="F77" t="str">
        <f>IF(AND(A77&gt;=61,A77&lt;=100),Prospects!F77,"")</f>
        <v/>
      </c>
      <c r="G77" t="str">
        <f>IF(AND(A77&gt;=61,A77&lt;=100),Prospects!G77,"")</f>
        <v/>
      </c>
    </row>
    <row r="78" spans="1:7" x14ac:dyDescent="0.25">
      <c r="A78">
        <f>Prospects!A78</f>
        <v>0</v>
      </c>
      <c r="B78" t="str">
        <f>IF(AND(A78&gt;=61,A78&lt;=100),Prospects!B78,"")</f>
        <v/>
      </c>
      <c r="C78" t="str">
        <f>IF(AND(A78&gt;=61,A78&lt;=100),Prospects!C78,"")</f>
        <v/>
      </c>
      <c r="D78" t="str">
        <f>IF(AND(A78&gt;=61,A78&lt;=100),Prospects!D78,"")</f>
        <v/>
      </c>
      <c r="E78" t="str">
        <f>IF(AND(A78&gt;=61,A78&lt;=100),Prospects!E78,"")</f>
        <v/>
      </c>
      <c r="F78" t="str">
        <f>IF(AND(A78&gt;=61,A78&lt;=100),Prospects!F78,"")</f>
        <v/>
      </c>
      <c r="G78" t="str">
        <f>IF(AND(A78&gt;=61,A78&lt;=100),Prospects!G78,"")</f>
        <v/>
      </c>
    </row>
    <row r="79" spans="1:7" x14ac:dyDescent="0.25">
      <c r="A79">
        <f>Prospects!A79</f>
        <v>0</v>
      </c>
      <c r="B79" t="str">
        <f>IF(AND(A79&gt;=61,A79&lt;=100),Prospects!B79,"")</f>
        <v/>
      </c>
      <c r="C79" t="str">
        <f>IF(AND(A79&gt;=61,A79&lt;=100),Prospects!C79,"")</f>
        <v/>
      </c>
      <c r="D79" t="str">
        <f>IF(AND(A79&gt;=61,A79&lt;=100),Prospects!D79,"")</f>
        <v/>
      </c>
      <c r="E79" t="str">
        <f>IF(AND(A79&gt;=61,A79&lt;=100),Prospects!E79,"")</f>
        <v/>
      </c>
      <c r="F79" t="str">
        <f>IF(AND(A79&gt;=61,A79&lt;=100),Prospects!F79,"")</f>
        <v/>
      </c>
      <c r="G79" t="str">
        <f>IF(AND(A79&gt;=61,A79&lt;=100),Prospects!G79,"")</f>
        <v/>
      </c>
    </row>
    <row r="80" spans="1:7" x14ac:dyDescent="0.25">
      <c r="A80">
        <f>Prospects!A80</f>
        <v>0</v>
      </c>
      <c r="B80" t="str">
        <f>IF(AND(A80&gt;=61,A80&lt;=100),Prospects!B80,"")</f>
        <v/>
      </c>
      <c r="C80" t="str">
        <f>IF(AND(A80&gt;=61,A80&lt;=100),Prospects!C80,"")</f>
        <v/>
      </c>
      <c r="D80" t="str">
        <f>IF(AND(A80&gt;=61,A80&lt;=100),Prospects!D80,"")</f>
        <v/>
      </c>
      <c r="E80" t="str">
        <f>IF(AND(A80&gt;=61,A80&lt;=100),Prospects!E80,"")</f>
        <v/>
      </c>
      <c r="F80" t="str">
        <f>IF(AND(A80&gt;=61,A80&lt;=100),Prospects!F80,"")</f>
        <v/>
      </c>
      <c r="G80" t="str">
        <f>IF(AND(A80&gt;=61,A80&lt;=100),Prospects!G80,"")</f>
        <v/>
      </c>
    </row>
    <row r="81" spans="1:7" x14ac:dyDescent="0.25">
      <c r="A81">
        <f>Prospects!A81</f>
        <v>0</v>
      </c>
      <c r="B81" t="str">
        <f>IF(AND(A81&gt;=61,A81&lt;=100),Prospects!B81,"")</f>
        <v/>
      </c>
      <c r="C81" t="str">
        <f>IF(AND(A81&gt;=61,A81&lt;=100),Prospects!C81,"")</f>
        <v/>
      </c>
      <c r="D81" t="str">
        <f>IF(AND(A81&gt;=61,A81&lt;=100),Prospects!D81,"")</f>
        <v/>
      </c>
      <c r="E81" t="str">
        <f>IF(AND(A81&gt;=61,A81&lt;=100),Prospects!E81,"")</f>
        <v/>
      </c>
      <c r="F81" t="str">
        <f>IF(AND(A81&gt;=61,A81&lt;=100),Prospects!F81,"")</f>
        <v/>
      </c>
      <c r="G81" t="str">
        <f>IF(AND(A81&gt;=61,A81&lt;=100),Prospects!G81,"")</f>
        <v/>
      </c>
    </row>
    <row r="82" spans="1:7" x14ac:dyDescent="0.25">
      <c r="A82">
        <f>Prospects!A82</f>
        <v>0</v>
      </c>
      <c r="B82" t="str">
        <f>IF(AND(A82&gt;=61,A82&lt;=100),Prospects!B82,"")</f>
        <v/>
      </c>
      <c r="C82" t="str">
        <f>IF(AND(A82&gt;=61,A82&lt;=100),Prospects!C82,"")</f>
        <v/>
      </c>
      <c r="D82" t="str">
        <f>IF(AND(A82&gt;=61,A82&lt;=100),Prospects!D82,"")</f>
        <v/>
      </c>
      <c r="E82" t="str">
        <f>IF(AND(A82&gt;=61,A82&lt;=100),Prospects!E82,"")</f>
        <v/>
      </c>
      <c r="F82" t="str">
        <f>IF(AND(A82&gt;=61,A82&lt;=100),Prospects!F82,"")</f>
        <v/>
      </c>
      <c r="G82" t="str">
        <f>IF(AND(A82&gt;=61,A82&lt;=100),Prospects!G82,"")</f>
        <v/>
      </c>
    </row>
    <row r="83" spans="1:7" x14ac:dyDescent="0.25">
      <c r="A83">
        <f>Prospects!A83</f>
        <v>0</v>
      </c>
      <c r="B83" t="str">
        <f>IF(AND(A83&gt;=61,A83&lt;=100),Prospects!B83,"")</f>
        <v/>
      </c>
      <c r="C83" t="str">
        <f>IF(AND(A83&gt;=61,A83&lt;=100),Prospects!C83,"")</f>
        <v/>
      </c>
      <c r="D83" t="str">
        <f>IF(AND(A83&gt;=61,A83&lt;=100),Prospects!D83,"")</f>
        <v/>
      </c>
      <c r="E83" t="str">
        <f>IF(AND(A83&gt;=61,A83&lt;=100),Prospects!E83,"")</f>
        <v/>
      </c>
      <c r="F83" t="str">
        <f>IF(AND(A83&gt;=61,A83&lt;=100),Prospects!F83,"")</f>
        <v/>
      </c>
      <c r="G83" t="str">
        <f>IF(AND(A83&gt;=61,A83&lt;=100),Prospects!G83,"")</f>
        <v/>
      </c>
    </row>
    <row r="84" spans="1:7" x14ac:dyDescent="0.25">
      <c r="A84">
        <f>Prospects!A84</f>
        <v>0</v>
      </c>
      <c r="B84" t="str">
        <f>IF(AND(A84&gt;=61,A84&lt;=100),Prospects!B84,"")</f>
        <v/>
      </c>
      <c r="C84" t="str">
        <f>IF(AND(A84&gt;=61,A84&lt;=100),Prospects!C84,"")</f>
        <v/>
      </c>
      <c r="D84" t="str">
        <f>IF(AND(A84&gt;=61,A84&lt;=100),Prospects!D84,"")</f>
        <v/>
      </c>
      <c r="E84" t="str">
        <f>IF(AND(A84&gt;=61,A84&lt;=100),Prospects!E84,"")</f>
        <v/>
      </c>
      <c r="F84" t="str">
        <f>IF(AND(A84&gt;=61,A84&lt;=100),Prospects!F84,"")</f>
        <v/>
      </c>
      <c r="G84" t="str">
        <f>IF(AND(A84&gt;=61,A84&lt;=100),Prospects!G84,"")</f>
        <v/>
      </c>
    </row>
    <row r="85" spans="1:7" x14ac:dyDescent="0.25">
      <c r="A85">
        <f>Prospects!A85</f>
        <v>0</v>
      </c>
      <c r="B85" t="str">
        <f>IF(AND(A85&gt;=61,A85&lt;=100),Prospects!B85,"")</f>
        <v/>
      </c>
      <c r="C85" t="str">
        <f>IF(AND(A85&gt;=61,A85&lt;=100),Prospects!C85,"")</f>
        <v/>
      </c>
      <c r="D85" t="str">
        <f>IF(AND(A85&gt;=61,A85&lt;=100),Prospects!D85,"")</f>
        <v/>
      </c>
      <c r="E85" t="str">
        <f>IF(AND(A85&gt;=61,A85&lt;=100),Prospects!E85,"")</f>
        <v/>
      </c>
      <c r="F85" t="str">
        <f>IF(AND(A85&gt;=61,A85&lt;=100),Prospects!F85,"")</f>
        <v/>
      </c>
      <c r="G85" t="str">
        <f>IF(AND(A85&gt;=61,A85&lt;=100),Prospects!G85,"")</f>
        <v/>
      </c>
    </row>
    <row r="86" spans="1:7" x14ac:dyDescent="0.25">
      <c r="A86">
        <f>Prospects!A86</f>
        <v>0</v>
      </c>
      <c r="B86" t="str">
        <f>IF(AND(A86&gt;=61,A86&lt;=100),Prospects!B86,"")</f>
        <v/>
      </c>
      <c r="C86" t="str">
        <f>IF(AND(A86&gt;=61,A86&lt;=100),Prospects!C86,"")</f>
        <v/>
      </c>
      <c r="D86" t="str">
        <f>IF(AND(A86&gt;=61,A86&lt;=100),Prospects!D86,"")</f>
        <v/>
      </c>
      <c r="E86" t="str">
        <f>IF(AND(A86&gt;=61,A86&lt;=100),Prospects!E86,"")</f>
        <v/>
      </c>
      <c r="F86" t="str">
        <f>IF(AND(A86&gt;=61,A86&lt;=100),Prospects!F86,"")</f>
        <v/>
      </c>
      <c r="G86" t="str">
        <f>IF(AND(A86&gt;=61,A86&lt;=100),Prospects!G86,"")</f>
        <v/>
      </c>
    </row>
    <row r="87" spans="1:7" x14ac:dyDescent="0.25">
      <c r="A87">
        <f>Prospects!A87</f>
        <v>0</v>
      </c>
      <c r="B87" t="str">
        <f>IF(AND(A87&gt;=61,A87&lt;=100),Prospects!B87,"")</f>
        <v/>
      </c>
      <c r="C87" t="str">
        <f>IF(AND(A87&gt;=61,A87&lt;=100),Prospects!C87,"")</f>
        <v/>
      </c>
      <c r="D87" t="str">
        <f>IF(AND(A87&gt;=61,A87&lt;=100),Prospects!D87,"")</f>
        <v/>
      </c>
      <c r="E87" t="str">
        <f>IF(AND(A87&gt;=61,A87&lt;=100),Prospects!E87,"")</f>
        <v/>
      </c>
      <c r="F87" t="str">
        <f>IF(AND(A87&gt;=61,A87&lt;=100),Prospects!F87,"")</f>
        <v/>
      </c>
      <c r="G87" t="str">
        <f>IF(AND(A87&gt;=61,A87&lt;=100),Prospects!G87,"")</f>
        <v/>
      </c>
    </row>
    <row r="88" spans="1:7" x14ac:dyDescent="0.25">
      <c r="A88">
        <f>Prospects!A88</f>
        <v>0</v>
      </c>
      <c r="B88" t="str">
        <f>IF(AND(A88&gt;=61,A88&lt;=100),Prospects!B88,"")</f>
        <v/>
      </c>
      <c r="C88" t="str">
        <f>IF(AND(A88&gt;=61,A88&lt;=100),Prospects!C88,"")</f>
        <v/>
      </c>
      <c r="D88" t="str">
        <f>IF(AND(A88&gt;=61,A88&lt;=100),Prospects!D88,"")</f>
        <v/>
      </c>
      <c r="E88" t="str">
        <f>IF(AND(A88&gt;=61,A88&lt;=100),Prospects!E88,"")</f>
        <v/>
      </c>
      <c r="F88" t="str">
        <f>IF(AND(A88&gt;=61,A88&lt;=100),Prospects!F88,"")</f>
        <v/>
      </c>
      <c r="G88" t="str">
        <f>IF(AND(A88&gt;=61,A88&lt;=100),Prospects!G88,"")</f>
        <v/>
      </c>
    </row>
    <row r="89" spans="1:7" x14ac:dyDescent="0.25">
      <c r="A89">
        <f>Prospects!A89</f>
        <v>0</v>
      </c>
      <c r="B89" t="str">
        <f>IF(AND(A89&gt;=61,A89&lt;=100),Prospects!B89,"")</f>
        <v/>
      </c>
      <c r="C89" t="str">
        <f>IF(AND(A89&gt;=61,A89&lt;=100),Prospects!C89,"")</f>
        <v/>
      </c>
      <c r="D89" t="str">
        <f>IF(AND(A89&gt;=61,A89&lt;=100),Prospects!D89,"")</f>
        <v/>
      </c>
      <c r="E89" t="str">
        <f>IF(AND(A89&gt;=61,A89&lt;=100),Prospects!E89,"")</f>
        <v/>
      </c>
      <c r="F89" t="str">
        <f>IF(AND(A89&gt;=61,A89&lt;=100),Prospects!F89,"")</f>
        <v/>
      </c>
      <c r="G89" t="str">
        <f>IF(AND(A89&gt;=61,A89&lt;=100),Prospects!G89,"")</f>
        <v/>
      </c>
    </row>
    <row r="90" spans="1:7" x14ac:dyDescent="0.25">
      <c r="A90">
        <f>Prospects!A90</f>
        <v>0</v>
      </c>
      <c r="B90" t="str">
        <f>IF(AND(A90&gt;=61,A90&lt;=100),Prospects!B90,"")</f>
        <v/>
      </c>
      <c r="C90" t="str">
        <f>IF(AND(A90&gt;=61,A90&lt;=100),Prospects!C90,"")</f>
        <v/>
      </c>
      <c r="D90" t="str">
        <f>IF(AND(A90&gt;=61,A90&lt;=100),Prospects!D90,"")</f>
        <v/>
      </c>
      <c r="E90" t="str">
        <f>IF(AND(A90&gt;=61,A90&lt;=100),Prospects!E90,"")</f>
        <v/>
      </c>
      <c r="F90" t="str">
        <f>IF(AND(A90&gt;=61,A90&lt;=100),Prospects!F90,"")</f>
        <v/>
      </c>
      <c r="G90" t="str">
        <f>IF(AND(A90&gt;=61,A90&lt;=100),Prospects!G90,"")</f>
        <v/>
      </c>
    </row>
    <row r="91" spans="1:7" x14ac:dyDescent="0.25">
      <c r="A91">
        <f>Prospects!A91</f>
        <v>0</v>
      </c>
      <c r="B91" t="str">
        <f>IF(AND(A91&gt;=61,A91&lt;=100),Prospects!B91,"")</f>
        <v/>
      </c>
      <c r="C91" t="str">
        <f>IF(AND(A91&gt;=61,A91&lt;=100),Prospects!C91,"")</f>
        <v/>
      </c>
      <c r="D91" t="str">
        <f>IF(AND(A91&gt;=61,A91&lt;=100),Prospects!D91,"")</f>
        <v/>
      </c>
      <c r="E91" t="str">
        <f>IF(AND(A91&gt;=61,A91&lt;=100),Prospects!E91,"")</f>
        <v/>
      </c>
      <c r="F91" t="str">
        <f>IF(AND(A91&gt;=61,A91&lt;=100),Prospects!F91,"")</f>
        <v/>
      </c>
      <c r="G91" t="str">
        <f>IF(AND(A91&gt;=61,A91&lt;=100),Prospects!G91,"")</f>
        <v/>
      </c>
    </row>
    <row r="92" spans="1:7" x14ac:dyDescent="0.25">
      <c r="A92">
        <f>Prospects!A92</f>
        <v>0</v>
      </c>
      <c r="B92" t="str">
        <f>IF(AND(A92&gt;=61,A92&lt;=100),Prospects!B92,"")</f>
        <v/>
      </c>
      <c r="C92" t="str">
        <f>IF(AND(A92&gt;=61,A92&lt;=100),Prospects!C92,"")</f>
        <v/>
      </c>
      <c r="D92" t="str">
        <f>IF(AND(A92&gt;=61,A92&lt;=100),Prospects!D92,"")</f>
        <v/>
      </c>
      <c r="E92" t="str">
        <f>IF(AND(A92&gt;=61,A92&lt;=100),Prospects!E92,"")</f>
        <v/>
      </c>
      <c r="F92" t="str">
        <f>IF(AND(A92&gt;=61,A92&lt;=100),Prospects!F92,"")</f>
        <v/>
      </c>
      <c r="G92" t="str">
        <f>IF(AND(A92&gt;=61,A92&lt;=100),Prospects!G92,"")</f>
        <v/>
      </c>
    </row>
    <row r="93" spans="1:7" x14ac:dyDescent="0.25">
      <c r="A93">
        <f>Prospects!A93</f>
        <v>0</v>
      </c>
      <c r="B93" t="str">
        <f>IF(AND(A93&gt;=61,A93&lt;=100),Prospects!B93,"")</f>
        <v/>
      </c>
      <c r="C93" t="str">
        <f>IF(AND(A93&gt;=61,A93&lt;=100),Prospects!C93,"")</f>
        <v/>
      </c>
      <c r="D93" t="str">
        <f>IF(AND(A93&gt;=61,A93&lt;=100),Prospects!D93,"")</f>
        <v/>
      </c>
      <c r="E93" t="str">
        <f>IF(AND(A93&gt;=61,A93&lt;=100),Prospects!E93,"")</f>
        <v/>
      </c>
      <c r="F93" t="str">
        <f>IF(AND(A93&gt;=61,A93&lt;=100),Prospects!F93,"")</f>
        <v/>
      </c>
      <c r="G93" t="str">
        <f>IF(AND(A93&gt;=61,A93&lt;=100),Prospects!G93,"")</f>
        <v/>
      </c>
    </row>
    <row r="94" spans="1:7" x14ac:dyDescent="0.25">
      <c r="A94">
        <f>Prospects!A94</f>
        <v>0</v>
      </c>
      <c r="B94" t="str">
        <f>IF(AND(A94&gt;=61,A94&lt;=100),Prospects!B94,"")</f>
        <v/>
      </c>
      <c r="C94" t="str">
        <f>IF(AND(A94&gt;=61,A94&lt;=100),Prospects!C94,"")</f>
        <v/>
      </c>
      <c r="D94" t="str">
        <f>IF(AND(A94&gt;=61,A94&lt;=100),Prospects!D94,"")</f>
        <v/>
      </c>
      <c r="E94" t="str">
        <f>IF(AND(A94&gt;=61,A94&lt;=100),Prospects!E94,"")</f>
        <v/>
      </c>
      <c r="F94" t="str">
        <f>IF(AND(A94&gt;=61,A94&lt;=100),Prospects!F94,"")</f>
        <v/>
      </c>
      <c r="G94" t="str">
        <f>IF(AND(A94&gt;=61,A94&lt;=100),Prospects!G94,"")</f>
        <v/>
      </c>
    </row>
    <row r="95" spans="1:7" x14ac:dyDescent="0.25">
      <c r="A95">
        <f>Prospects!A95</f>
        <v>0</v>
      </c>
      <c r="B95" t="str">
        <f>IF(AND(A95&gt;=61,A95&lt;=100),Prospects!B95,"")</f>
        <v/>
      </c>
      <c r="C95" t="str">
        <f>IF(AND(A95&gt;=61,A95&lt;=100),Prospects!C95,"")</f>
        <v/>
      </c>
      <c r="D95" t="str">
        <f>IF(AND(A95&gt;=61,A95&lt;=100),Prospects!D95,"")</f>
        <v/>
      </c>
      <c r="E95" t="str">
        <f>IF(AND(A95&gt;=61,A95&lt;=100),Prospects!E95,"")</f>
        <v/>
      </c>
      <c r="F95" t="str">
        <f>IF(AND(A95&gt;=61,A95&lt;=100),Prospects!F95,"")</f>
        <v/>
      </c>
      <c r="G95" t="str">
        <f>IF(AND(A95&gt;=61,A95&lt;=100),Prospects!G95,"")</f>
        <v/>
      </c>
    </row>
    <row r="96" spans="1:7" x14ac:dyDescent="0.25">
      <c r="A96">
        <f>Prospects!A96</f>
        <v>0</v>
      </c>
      <c r="B96" t="str">
        <f>IF(AND(A96&gt;=61,A96&lt;=100),Prospects!B96,"")</f>
        <v/>
      </c>
      <c r="C96" t="str">
        <f>IF(AND(A96&gt;=61,A96&lt;=100),Prospects!C96,"")</f>
        <v/>
      </c>
      <c r="D96" t="str">
        <f>IF(AND(A96&gt;=61,A96&lt;=100),Prospects!D96,"")</f>
        <v/>
      </c>
      <c r="E96" t="str">
        <f>IF(AND(A96&gt;=61,A96&lt;=100),Prospects!E96,"")</f>
        <v/>
      </c>
      <c r="F96" t="str">
        <f>IF(AND(A96&gt;=61,A96&lt;=100),Prospects!F96,"")</f>
        <v/>
      </c>
      <c r="G96" t="str">
        <f>IF(AND(A96&gt;=61,A96&lt;=100),Prospects!G96,"")</f>
        <v/>
      </c>
    </row>
    <row r="97" spans="1:7" x14ac:dyDescent="0.25">
      <c r="A97">
        <f>Prospects!A97</f>
        <v>0</v>
      </c>
      <c r="B97" t="str">
        <f>IF(AND(A97&gt;=61,A97&lt;=100),Prospects!B97,"")</f>
        <v/>
      </c>
      <c r="C97" t="str">
        <f>IF(AND(A97&gt;=61,A97&lt;=100),Prospects!C97,"")</f>
        <v/>
      </c>
      <c r="D97" t="str">
        <f>IF(AND(A97&gt;=61,A97&lt;=100),Prospects!D97,"")</f>
        <v/>
      </c>
      <c r="E97" t="str">
        <f>IF(AND(A97&gt;=61,A97&lt;=100),Prospects!E97,"")</f>
        <v/>
      </c>
      <c r="F97" t="str">
        <f>IF(AND(A97&gt;=61,A97&lt;=100),Prospects!F97,"")</f>
        <v/>
      </c>
      <c r="G97" t="str">
        <f>IF(AND(A97&gt;=61,A97&lt;=100),Prospects!G97,"")</f>
        <v/>
      </c>
    </row>
    <row r="98" spans="1:7" x14ac:dyDescent="0.25">
      <c r="A98">
        <f>Prospects!A98</f>
        <v>0</v>
      </c>
      <c r="B98" t="str">
        <f>IF(AND(A98&gt;=61,A98&lt;=100),Prospects!B98,"")</f>
        <v/>
      </c>
      <c r="C98" t="str">
        <f>IF(AND(A98&gt;=61,A98&lt;=100),Prospects!C98,"")</f>
        <v/>
      </c>
      <c r="D98" t="str">
        <f>IF(AND(A98&gt;=61,A98&lt;=100),Prospects!D98,"")</f>
        <v/>
      </c>
      <c r="E98" t="str">
        <f>IF(AND(A98&gt;=61,A98&lt;=100),Prospects!E98,"")</f>
        <v/>
      </c>
      <c r="F98" t="str">
        <f>IF(AND(A98&gt;=61,A98&lt;=100),Prospects!F98,"")</f>
        <v/>
      </c>
      <c r="G98" t="str">
        <f>IF(AND(A98&gt;=61,A98&lt;=100),Prospects!G98,"")</f>
        <v/>
      </c>
    </row>
    <row r="99" spans="1:7" x14ac:dyDescent="0.25">
      <c r="A99">
        <f>Prospects!A99</f>
        <v>0</v>
      </c>
      <c r="B99" t="str">
        <f>IF(AND(A99&gt;=61,A99&lt;=100),Prospects!B99,"")</f>
        <v/>
      </c>
      <c r="C99" t="str">
        <f>IF(AND(A99&gt;=61,A99&lt;=100),Prospects!C99,"")</f>
        <v/>
      </c>
      <c r="D99" t="str">
        <f>IF(AND(A99&gt;=61,A99&lt;=100),Prospects!D99,"")</f>
        <v/>
      </c>
      <c r="E99" t="str">
        <f>IF(AND(A99&gt;=61,A99&lt;=100),Prospects!E99,"")</f>
        <v/>
      </c>
      <c r="F99" t="str">
        <f>IF(AND(A99&gt;=61,A99&lt;=100),Prospects!F99,"")</f>
        <v/>
      </c>
      <c r="G99" t="str">
        <f>IF(AND(A99&gt;=61,A99&lt;=100),Prospects!G99,"")</f>
        <v/>
      </c>
    </row>
    <row r="100" spans="1:7" x14ac:dyDescent="0.25">
      <c r="A100">
        <f>Prospects!A100</f>
        <v>0</v>
      </c>
      <c r="B100" t="str">
        <f>IF(AND(A100&gt;=61,A100&lt;=100),Prospects!B100,"")</f>
        <v/>
      </c>
      <c r="C100" t="str">
        <f>IF(AND(A100&gt;=61,A100&lt;=100),Prospects!C100,"")</f>
        <v/>
      </c>
      <c r="D100" t="str">
        <f>IF(AND(A100&gt;=61,A100&lt;=100),Prospects!D100,"")</f>
        <v/>
      </c>
      <c r="E100" t="str">
        <f>IF(AND(A100&gt;=61,A100&lt;=100),Prospects!E100,"")</f>
        <v/>
      </c>
      <c r="F100" t="str">
        <f>IF(AND(A100&gt;=61,A100&lt;=100),Prospects!F100,"")</f>
        <v/>
      </c>
      <c r="G100" t="str">
        <f>IF(AND(A100&gt;=61,A100&lt;=100),Prospects!G100,"")</f>
        <v/>
      </c>
    </row>
    <row r="101" spans="1:7" x14ac:dyDescent="0.25">
      <c r="A101">
        <f>Prospects!A101</f>
        <v>0</v>
      </c>
      <c r="B101" t="str">
        <f>IF(AND(A101&gt;=61,A101&lt;=100),Prospects!B101,"")</f>
        <v/>
      </c>
      <c r="C101" t="str">
        <f>IF(AND(A101&gt;=61,A101&lt;=100),Prospects!C101,"")</f>
        <v/>
      </c>
      <c r="D101" t="str">
        <f>IF(AND(A101&gt;=61,A101&lt;=100),Prospects!D101,"")</f>
        <v/>
      </c>
      <c r="E101" t="str">
        <f>IF(AND(A101&gt;=61,A101&lt;=100),Prospects!E101,"")</f>
        <v/>
      </c>
      <c r="F101" t="str">
        <f>IF(AND(A101&gt;=61,A101&lt;=100),Prospects!F101,"")</f>
        <v/>
      </c>
      <c r="G101" t="str">
        <f>IF(AND(A101&gt;=61,A101&lt;=100),Prospects!G101,"")</f>
        <v/>
      </c>
    </row>
    <row r="102" spans="1:7" x14ac:dyDescent="0.25">
      <c r="A102">
        <f>Prospects!A102</f>
        <v>0</v>
      </c>
      <c r="B102" t="str">
        <f>IF(AND(A102&gt;=61,A102&lt;=100),Prospects!B102,"")</f>
        <v/>
      </c>
      <c r="C102" t="str">
        <f>IF(AND(A102&gt;=61,A102&lt;=100),Prospects!C102,"")</f>
        <v/>
      </c>
      <c r="D102" t="str">
        <f>IF(AND(A102&gt;=61,A102&lt;=100),Prospects!D102,"")</f>
        <v/>
      </c>
      <c r="E102" t="str">
        <f>IF(AND(A102&gt;=61,A102&lt;=100),Prospects!E102,"")</f>
        <v/>
      </c>
      <c r="F102" t="str">
        <f>IF(AND(A102&gt;=61,A102&lt;=100),Prospects!F102,"")</f>
        <v/>
      </c>
      <c r="G102" t="str">
        <f>IF(AND(A102&gt;=61,A102&lt;=100),Prospects!G102,"")</f>
        <v/>
      </c>
    </row>
    <row r="103" spans="1:7" x14ac:dyDescent="0.25">
      <c r="A103">
        <f>Prospects!A103</f>
        <v>0</v>
      </c>
      <c r="B103" t="str">
        <f>IF(AND(A103&gt;=61,A103&lt;=100),Prospects!B103,"")</f>
        <v/>
      </c>
      <c r="C103" t="str">
        <f>IF(AND(A103&gt;=61,A103&lt;=100),Prospects!C103,"")</f>
        <v/>
      </c>
      <c r="D103" t="str">
        <f>IF(AND(A103&gt;=61,A103&lt;=100),Prospects!D103,"")</f>
        <v/>
      </c>
      <c r="E103" t="str">
        <f>IF(AND(A103&gt;=61,A103&lt;=100),Prospects!E103,"")</f>
        <v/>
      </c>
      <c r="F103" t="str">
        <f>IF(AND(A103&gt;=61,A103&lt;=100),Prospects!F103,"")</f>
        <v/>
      </c>
      <c r="G103" t="str">
        <f>IF(AND(A103&gt;=61,A103&lt;=100),Prospects!G103,"")</f>
        <v/>
      </c>
    </row>
    <row r="104" spans="1:7" x14ac:dyDescent="0.25">
      <c r="A104">
        <f>Prospects!A104</f>
        <v>0</v>
      </c>
      <c r="B104" t="str">
        <f>IF(AND(A104&gt;=61,A104&lt;=100),Prospects!B104,"")</f>
        <v/>
      </c>
      <c r="C104" t="str">
        <f>IF(AND(A104&gt;=61,A104&lt;=100),Prospects!C104,"")</f>
        <v/>
      </c>
      <c r="D104" t="str">
        <f>IF(AND(A104&gt;=61,A104&lt;=100),Prospects!D104,"")</f>
        <v/>
      </c>
      <c r="E104" t="str">
        <f>IF(AND(A104&gt;=61,A104&lt;=100),Prospects!E104,"")</f>
        <v/>
      </c>
      <c r="F104" t="str">
        <f>IF(AND(A104&gt;=61,A104&lt;=100),Prospects!F104,"")</f>
        <v/>
      </c>
      <c r="G104" t="str">
        <f>IF(AND(A104&gt;=61,A104&lt;=100),Prospects!G104,"")</f>
        <v/>
      </c>
    </row>
    <row r="105" spans="1:7" x14ac:dyDescent="0.25">
      <c r="A105">
        <f>Prospects!A105</f>
        <v>0</v>
      </c>
      <c r="B105" t="str">
        <f>IF(AND(A105&gt;=61,A105&lt;=100),Prospects!B105,"")</f>
        <v/>
      </c>
      <c r="C105" t="str">
        <f>IF(AND(A105&gt;=61,A105&lt;=100),Prospects!C105,"")</f>
        <v/>
      </c>
      <c r="D105" t="str">
        <f>IF(AND(A105&gt;=61,A105&lt;=100),Prospects!D105,"")</f>
        <v/>
      </c>
      <c r="E105" t="str">
        <f>IF(AND(A105&gt;=61,A105&lt;=100),Prospects!E105,"")</f>
        <v/>
      </c>
      <c r="F105" t="str">
        <f>IF(AND(A105&gt;=61,A105&lt;=100),Prospects!F105,"")</f>
        <v/>
      </c>
      <c r="G105" t="str">
        <f>IF(AND(A105&gt;=61,A105&lt;=100),Prospects!G105,"")</f>
        <v/>
      </c>
    </row>
    <row r="106" spans="1:7" x14ac:dyDescent="0.25">
      <c r="A106">
        <f>Prospects!A106</f>
        <v>0</v>
      </c>
      <c r="B106" t="str">
        <f>IF(AND(A106&gt;=61,A106&lt;=100),Prospects!B106,"")</f>
        <v/>
      </c>
      <c r="C106" t="str">
        <f>IF(AND(A106&gt;=61,A106&lt;=100),Prospects!C106,"")</f>
        <v/>
      </c>
      <c r="D106" t="str">
        <f>IF(AND(A106&gt;=61,A106&lt;=100),Prospects!D106,"")</f>
        <v/>
      </c>
      <c r="E106" t="str">
        <f>IF(AND(A106&gt;=61,A106&lt;=100),Prospects!E106,"")</f>
        <v/>
      </c>
      <c r="F106" t="str">
        <f>IF(AND(A106&gt;=61,A106&lt;=100),Prospects!F106,"")</f>
        <v/>
      </c>
      <c r="G106" t="str">
        <f>IF(AND(A106&gt;=61,A106&lt;=100),Prospects!G106,"")</f>
        <v/>
      </c>
    </row>
    <row r="107" spans="1:7" x14ac:dyDescent="0.25">
      <c r="A107">
        <f>Prospects!A107</f>
        <v>0</v>
      </c>
      <c r="B107" t="str">
        <f>IF(AND(A107&gt;=61,A107&lt;=100),Prospects!B107,"")</f>
        <v/>
      </c>
      <c r="C107" t="str">
        <f>IF(AND(A107&gt;=61,A107&lt;=100),Prospects!C107,"")</f>
        <v/>
      </c>
      <c r="D107" t="str">
        <f>IF(AND(A107&gt;=61,A107&lt;=100),Prospects!D107,"")</f>
        <v/>
      </c>
      <c r="E107" t="str">
        <f>IF(AND(A107&gt;=61,A107&lt;=100),Prospects!E107,"")</f>
        <v/>
      </c>
      <c r="F107" t="str">
        <f>IF(AND(A107&gt;=61,A107&lt;=100),Prospects!F107,"")</f>
        <v/>
      </c>
      <c r="G107" t="str">
        <f>IF(AND(A107&gt;=61,A107&lt;=100),Prospects!G107,"")</f>
        <v/>
      </c>
    </row>
    <row r="108" spans="1:7" x14ac:dyDescent="0.25">
      <c r="A108">
        <f>Prospects!A108</f>
        <v>0</v>
      </c>
      <c r="B108" t="str">
        <f>IF(AND(A108&gt;=61,A108&lt;=100),Prospects!B108,"")</f>
        <v/>
      </c>
      <c r="C108" t="str">
        <f>IF(AND(A108&gt;=61,A108&lt;=100),Prospects!C108,"")</f>
        <v/>
      </c>
      <c r="D108" t="str">
        <f>IF(AND(A108&gt;=61,A108&lt;=100),Prospects!D108,"")</f>
        <v/>
      </c>
      <c r="E108" t="str">
        <f>IF(AND(A108&gt;=61,A108&lt;=100),Prospects!E108,"")</f>
        <v/>
      </c>
      <c r="F108" t="str">
        <f>IF(AND(A108&gt;=61,A108&lt;=100),Prospects!F108,"")</f>
        <v/>
      </c>
      <c r="G108" t="str">
        <f>IF(AND(A108&gt;=61,A108&lt;=100),Prospects!G108,"")</f>
        <v/>
      </c>
    </row>
    <row r="109" spans="1:7" x14ac:dyDescent="0.25">
      <c r="A109">
        <f>Prospects!A109</f>
        <v>0</v>
      </c>
      <c r="B109" t="str">
        <f>IF(AND(A109&gt;=61,A109&lt;=100),Prospects!B109,"")</f>
        <v/>
      </c>
      <c r="C109" t="str">
        <f>IF(AND(A109&gt;=61,A109&lt;=100),Prospects!C109,"")</f>
        <v/>
      </c>
      <c r="D109" t="str">
        <f>IF(AND(A109&gt;=61,A109&lt;=100),Prospects!D109,"")</f>
        <v/>
      </c>
      <c r="E109" t="str">
        <f>IF(AND(A109&gt;=61,A109&lt;=100),Prospects!E109,"")</f>
        <v/>
      </c>
      <c r="F109" t="str">
        <f>IF(AND(A109&gt;=61,A109&lt;=100),Prospects!F109,"")</f>
        <v/>
      </c>
      <c r="G109" t="str">
        <f>IF(AND(A109&gt;=61,A109&lt;=100),Prospects!G109,"")</f>
        <v/>
      </c>
    </row>
    <row r="110" spans="1:7" x14ac:dyDescent="0.25">
      <c r="A110">
        <f>Prospects!A110</f>
        <v>0</v>
      </c>
      <c r="B110" t="str">
        <f>IF(AND(A110&gt;=61,A110&lt;=100),Prospects!B110,"")</f>
        <v/>
      </c>
      <c r="C110" t="str">
        <f>IF(AND(A110&gt;=61,A110&lt;=100),Prospects!C110,"")</f>
        <v/>
      </c>
      <c r="D110" t="str">
        <f>IF(AND(A110&gt;=61,A110&lt;=100),Prospects!D110,"")</f>
        <v/>
      </c>
      <c r="E110" t="str">
        <f>IF(AND(A110&gt;=61,A110&lt;=100),Prospects!E110,"")</f>
        <v/>
      </c>
      <c r="F110" t="str">
        <f>IF(AND(A110&gt;=61,A110&lt;=100),Prospects!F110,"")</f>
        <v/>
      </c>
      <c r="G110" t="str">
        <f>IF(AND(A110&gt;=61,A110&lt;=100),Prospects!G110,"")</f>
        <v/>
      </c>
    </row>
    <row r="111" spans="1:7" x14ac:dyDescent="0.25">
      <c r="A111">
        <f>Prospects!A111</f>
        <v>0</v>
      </c>
      <c r="B111" t="str">
        <f>IF(AND(A111&gt;=61,A111&lt;=100),Prospects!B111,"")</f>
        <v/>
      </c>
      <c r="C111" t="str">
        <f>IF(AND(A111&gt;=61,A111&lt;=100),Prospects!C111,"")</f>
        <v/>
      </c>
      <c r="D111" t="str">
        <f>IF(AND(A111&gt;=61,A111&lt;=100),Prospects!D111,"")</f>
        <v/>
      </c>
      <c r="E111" t="str">
        <f>IF(AND(A111&gt;=61,A111&lt;=100),Prospects!E111,"")</f>
        <v/>
      </c>
      <c r="F111" t="str">
        <f>IF(AND(A111&gt;=61,A111&lt;=100),Prospects!F111,"")</f>
        <v/>
      </c>
      <c r="G111" t="str">
        <f>IF(AND(A111&gt;=61,A111&lt;=100),Prospects!G111,"")</f>
        <v/>
      </c>
    </row>
    <row r="112" spans="1:7" x14ac:dyDescent="0.25">
      <c r="A112">
        <f>Prospects!A112</f>
        <v>0</v>
      </c>
      <c r="B112" t="str">
        <f>IF(AND(A112&gt;=61,A112&lt;=100),Prospects!B112,"")</f>
        <v/>
      </c>
      <c r="C112" t="str">
        <f>IF(AND(A112&gt;=61,A112&lt;=100),Prospects!C112,"")</f>
        <v/>
      </c>
      <c r="D112" t="str">
        <f>IF(AND(A112&gt;=61,A112&lt;=100),Prospects!D112,"")</f>
        <v/>
      </c>
      <c r="E112" t="str">
        <f>IF(AND(A112&gt;=61,A112&lt;=100),Prospects!E112,"")</f>
        <v/>
      </c>
      <c r="F112" t="str">
        <f>IF(AND(A112&gt;=61,A112&lt;=100),Prospects!F112,"")</f>
        <v/>
      </c>
      <c r="G112" t="str">
        <f>IF(AND(A112&gt;=61,A112&lt;=100),Prospects!G112,"")</f>
        <v/>
      </c>
    </row>
    <row r="113" spans="1:7" x14ac:dyDescent="0.25">
      <c r="A113">
        <f>Prospects!A113</f>
        <v>0</v>
      </c>
      <c r="B113" t="str">
        <f>IF(AND(A113&gt;=61,A113&lt;=100),Prospects!B113,"")</f>
        <v/>
      </c>
      <c r="C113" t="str">
        <f>IF(AND(A113&gt;=61,A113&lt;=100),Prospects!C113,"")</f>
        <v/>
      </c>
      <c r="D113" t="str">
        <f>IF(AND(A113&gt;=61,A113&lt;=100),Prospects!D113,"")</f>
        <v/>
      </c>
      <c r="E113" t="str">
        <f>IF(AND(A113&gt;=61,A113&lt;=100),Prospects!E113,"")</f>
        <v/>
      </c>
      <c r="F113" t="str">
        <f>IF(AND(A113&gt;=61,A113&lt;=100),Prospects!F113,"")</f>
        <v/>
      </c>
      <c r="G113" t="str">
        <f>IF(AND(A113&gt;=61,A113&lt;=100),Prospects!G113,"")</f>
        <v/>
      </c>
    </row>
    <row r="114" spans="1:7" x14ac:dyDescent="0.25">
      <c r="A114">
        <f>Prospects!A114</f>
        <v>0</v>
      </c>
      <c r="B114" t="str">
        <f>IF(AND(A114&gt;=61,A114&lt;=100),Prospects!B114,"")</f>
        <v/>
      </c>
      <c r="C114" t="str">
        <f>IF(AND(A114&gt;=61,A114&lt;=100),Prospects!C114,"")</f>
        <v/>
      </c>
      <c r="D114" t="str">
        <f>IF(AND(A114&gt;=61,A114&lt;=100),Prospects!D114,"")</f>
        <v/>
      </c>
      <c r="E114" t="str">
        <f>IF(AND(A114&gt;=61,A114&lt;=100),Prospects!E114,"")</f>
        <v/>
      </c>
      <c r="F114" t="str">
        <f>IF(AND(A114&gt;=61,A114&lt;=100),Prospects!F114,"")</f>
        <v/>
      </c>
      <c r="G114" t="str">
        <f>IF(AND(A114&gt;=61,A114&lt;=100),Prospects!G114,"")</f>
        <v/>
      </c>
    </row>
    <row r="115" spans="1:7" x14ac:dyDescent="0.25">
      <c r="A115">
        <f>Prospects!A115</f>
        <v>0</v>
      </c>
      <c r="B115" t="str">
        <f>IF(AND(A115&gt;=61,A115&lt;=100),Prospects!B115,"")</f>
        <v/>
      </c>
      <c r="C115" t="str">
        <f>IF(AND(A115&gt;=61,A115&lt;=100),Prospects!C115,"")</f>
        <v/>
      </c>
      <c r="D115" t="str">
        <f>IF(AND(A115&gt;=61,A115&lt;=100),Prospects!D115,"")</f>
        <v/>
      </c>
      <c r="E115" t="str">
        <f>IF(AND(A115&gt;=61,A115&lt;=100),Prospects!E115,"")</f>
        <v/>
      </c>
      <c r="F115" t="str">
        <f>IF(AND(A115&gt;=61,A115&lt;=100),Prospects!F115,"")</f>
        <v/>
      </c>
      <c r="G115" t="str">
        <f>IF(AND(A115&gt;=61,A115&lt;=100),Prospects!G115,"")</f>
        <v/>
      </c>
    </row>
    <row r="116" spans="1:7" x14ac:dyDescent="0.25">
      <c r="A116">
        <f>Prospects!A116</f>
        <v>0</v>
      </c>
      <c r="B116" t="str">
        <f>IF(AND(A116&gt;=61,A116&lt;=100),Prospects!B116,"")</f>
        <v/>
      </c>
      <c r="C116" t="str">
        <f>IF(AND(A116&gt;=61,A116&lt;=100),Prospects!C116,"")</f>
        <v/>
      </c>
      <c r="D116" t="str">
        <f>IF(AND(A116&gt;=61,A116&lt;=100),Prospects!D116,"")</f>
        <v/>
      </c>
      <c r="E116" t="str">
        <f>IF(AND(A116&gt;=61,A116&lt;=100),Prospects!E116,"")</f>
        <v/>
      </c>
      <c r="F116" t="str">
        <f>IF(AND(A116&gt;=61,A116&lt;=100),Prospects!F116,"")</f>
        <v/>
      </c>
      <c r="G116" t="str">
        <f>IF(AND(A116&gt;=61,A116&lt;=100),Prospects!G116,"")</f>
        <v/>
      </c>
    </row>
    <row r="117" spans="1:7" x14ac:dyDescent="0.25">
      <c r="A117">
        <f>Prospects!A117</f>
        <v>0</v>
      </c>
      <c r="B117" t="str">
        <f>IF(AND(A117&gt;=61,A117&lt;=100),Prospects!B117,"")</f>
        <v/>
      </c>
      <c r="C117" t="str">
        <f>IF(AND(A117&gt;=61,A117&lt;=100),Prospects!C117,"")</f>
        <v/>
      </c>
      <c r="D117" t="str">
        <f>IF(AND(A117&gt;=61,A117&lt;=100),Prospects!D117,"")</f>
        <v/>
      </c>
      <c r="E117" t="str">
        <f>IF(AND(A117&gt;=61,A117&lt;=100),Prospects!E117,"")</f>
        <v/>
      </c>
      <c r="F117" t="str">
        <f>IF(AND(A117&gt;=61,A117&lt;=100),Prospects!F117,"")</f>
        <v/>
      </c>
      <c r="G117" t="str">
        <f>IF(AND(A117&gt;=61,A117&lt;=100),Prospects!G117,"")</f>
        <v/>
      </c>
    </row>
    <row r="118" spans="1:7" x14ac:dyDescent="0.25">
      <c r="A118">
        <f>Prospects!A118</f>
        <v>0</v>
      </c>
      <c r="B118" t="str">
        <f>IF(AND(A118&gt;=61,A118&lt;=100),Prospects!B118,"")</f>
        <v/>
      </c>
      <c r="C118" t="str">
        <f>IF(AND(A118&gt;=61,A118&lt;=100),Prospects!C118,"")</f>
        <v/>
      </c>
      <c r="D118" t="str">
        <f>IF(AND(A118&gt;=61,A118&lt;=100),Prospects!D118,"")</f>
        <v/>
      </c>
      <c r="E118" t="str">
        <f>IF(AND(A118&gt;=61,A118&lt;=100),Prospects!E118,"")</f>
        <v/>
      </c>
      <c r="F118" t="str">
        <f>IF(AND(A118&gt;=61,A118&lt;=100),Prospects!F118,"")</f>
        <v/>
      </c>
      <c r="G118" t="str">
        <f>IF(AND(A118&gt;=61,A118&lt;=100),Prospects!G118,"")</f>
        <v/>
      </c>
    </row>
    <row r="119" spans="1:7" x14ac:dyDescent="0.25">
      <c r="A119">
        <f>Prospects!A119</f>
        <v>0</v>
      </c>
      <c r="B119" t="str">
        <f>IF(AND(A119&gt;=61,A119&lt;=100),Prospects!B119,"")</f>
        <v/>
      </c>
      <c r="C119" t="str">
        <f>IF(AND(A119&gt;=61,A119&lt;=100),Prospects!C119,"")</f>
        <v/>
      </c>
      <c r="D119" t="str">
        <f>IF(AND(A119&gt;=61,A119&lt;=100),Prospects!D119,"")</f>
        <v/>
      </c>
      <c r="E119" t="str">
        <f>IF(AND(A119&gt;=61,A119&lt;=100),Prospects!E119,"")</f>
        <v/>
      </c>
      <c r="F119" t="str">
        <f>IF(AND(A119&gt;=61,A119&lt;=100),Prospects!F119,"")</f>
        <v/>
      </c>
      <c r="G119" t="str">
        <f>IF(AND(A119&gt;=61,A119&lt;=100),Prospects!G119,"")</f>
        <v/>
      </c>
    </row>
    <row r="120" spans="1:7" x14ac:dyDescent="0.25">
      <c r="A120">
        <f>Prospects!A120</f>
        <v>0</v>
      </c>
      <c r="B120" t="str">
        <f>IF(AND(A120&gt;=61,A120&lt;=100),Prospects!B120,"")</f>
        <v/>
      </c>
      <c r="C120" t="str">
        <f>IF(AND(A120&gt;=61,A120&lt;=100),Prospects!C120,"")</f>
        <v/>
      </c>
      <c r="D120" t="str">
        <f>IF(AND(A120&gt;=61,A120&lt;=100),Prospects!D120,"")</f>
        <v/>
      </c>
      <c r="E120" t="str">
        <f>IF(AND(A120&gt;=61,A120&lt;=100),Prospects!E120,"")</f>
        <v/>
      </c>
      <c r="F120" t="str">
        <f>IF(AND(A120&gt;=61,A120&lt;=100),Prospects!F120,"")</f>
        <v/>
      </c>
      <c r="G120" t="str">
        <f>IF(AND(A120&gt;=61,A120&lt;=100),Prospects!G120,"")</f>
        <v/>
      </c>
    </row>
    <row r="121" spans="1:7" x14ac:dyDescent="0.25">
      <c r="A121">
        <f>Prospects!A121</f>
        <v>0</v>
      </c>
      <c r="B121" t="str">
        <f>IF(AND(A121&gt;=61,A121&lt;=100),Prospects!B121,"")</f>
        <v/>
      </c>
      <c r="C121" t="str">
        <f>IF(AND(A121&gt;=61,A121&lt;=100),Prospects!C121,"")</f>
        <v/>
      </c>
      <c r="D121" t="str">
        <f>IF(AND(A121&gt;=61,A121&lt;=100),Prospects!D121,"")</f>
        <v/>
      </c>
      <c r="E121" t="str">
        <f>IF(AND(A121&gt;=61,A121&lt;=100),Prospects!E121,"")</f>
        <v/>
      </c>
      <c r="F121" t="str">
        <f>IF(AND(A121&gt;=61,A121&lt;=100),Prospects!F121,"")</f>
        <v/>
      </c>
      <c r="G121" t="str">
        <f>IF(AND(A121&gt;=61,A121&lt;=100),Prospects!G121,"")</f>
        <v/>
      </c>
    </row>
    <row r="122" spans="1:7" x14ac:dyDescent="0.25">
      <c r="A122">
        <f>Prospects!A122</f>
        <v>0</v>
      </c>
      <c r="B122" t="str">
        <f>IF(AND(A122&gt;=61,A122&lt;=100),Prospects!B122,"")</f>
        <v/>
      </c>
      <c r="C122" t="str">
        <f>IF(AND(A122&gt;=61,A122&lt;=100),Prospects!C122,"")</f>
        <v/>
      </c>
      <c r="D122" t="str">
        <f>IF(AND(A122&gt;=61,A122&lt;=100),Prospects!D122,"")</f>
        <v/>
      </c>
      <c r="E122" t="str">
        <f>IF(AND(A122&gt;=61,A122&lt;=100),Prospects!E122,"")</f>
        <v/>
      </c>
      <c r="F122" t="str">
        <f>IF(AND(A122&gt;=61,A122&lt;=100),Prospects!F122,"")</f>
        <v/>
      </c>
      <c r="G122" t="str">
        <f>IF(AND(A122&gt;=61,A122&lt;=100),Prospects!G122,"")</f>
        <v/>
      </c>
    </row>
    <row r="123" spans="1:7" x14ac:dyDescent="0.25">
      <c r="A123">
        <f>Prospects!A123</f>
        <v>0</v>
      </c>
      <c r="B123" t="str">
        <f>IF(AND(A123&gt;=61,A123&lt;=100),Prospects!B123,"")</f>
        <v/>
      </c>
      <c r="C123" t="str">
        <f>IF(AND(A123&gt;=61,A123&lt;=100),Prospects!C123,"")</f>
        <v/>
      </c>
      <c r="D123" t="str">
        <f>IF(AND(A123&gt;=61,A123&lt;=100),Prospects!D123,"")</f>
        <v/>
      </c>
      <c r="E123" t="str">
        <f>IF(AND(A123&gt;=61,A123&lt;=100),Prospects!E123,"")</f>
        <v/>
      </c>
      <c r="F123" t="str">
        <f>IF(AND(A123&gt;=61,A123&lt;=100),Prospects!F123,"")</f>
        <v/>
      </c>
      <c r="G123" t="str">
        <f>IF(AND(A123&gt;=61,A123&lt;=100),Prospects!G123,"")</f>
        <v/>
      </c>
    </row>
    <row r="124" spans="1:7" x14ac:dyDescent="0.25">
      <c r="A124">
        <f>Prospects!A124</f>
        <v>0</v>
      </c>
      <c r="B124" t="str">
        <f>IF(AND(A124&gt;=61,A124&lt;=100),Prospects!B124,"")</f>
        <v/>
      </c>
      <c r="C124" t="str">
        <f>IF(AND(A124&gt;=61,A124&lt;=100),Prospects!C124,"")</f>
        <v/>
      </c>
      <c r="D124" t="str">
        <f>IF(AND(A124&gt;=61,A124&lt;=100),Prospects!D124,"")</f>
        <v/>
      </c>
      <c r="E124" t="str">
        <f>IF(AND(A124&gt;=61,A124&lt;=100),Prospects!E124,"")</f>
        <v/>
      </c>
      <c r="F124" t="str">
        <f>IF(AND(A124&gt;=61,A124&lt;=100),Prospects!F124,"")</f>
        <v/>
      </c>
      <c r="G124" t="str">
        <f>IF(AND(A124&gt;=61,A124&lt;=100),Prospects!G124,"")</f>
        <v/>
      </c>
    </row>
    <row r="125" spans="1:7" x14ac:dyDescent="0.25">
      <c r="A125">
        <f>Prospects!A125</f>
        <v>0</v>
      </c>
      <c r="B125" t="str">
        <f>IF(AND(A125&gt;=61,A125&lt;=100),Prospects!B125,"")</f>
        <v/>
      </c>
      <c r="C125" t="str">
        <f>IF(AND(A125&gt;=61,A125&lt;=100),Prospects!C125,"")</f>
        <v/>
      </c>
      <c r="D125" t="str">
        <f>IF(AND(A125&gt;=61,A125&lt;=100),Prospects!D125,"")</f>
        <v/>
      </c>
      <c r="E125" t="str">
        <f>IF(AND(A125&gt;=61,A125&lt;=100),Prospects!E125,"")</f>
        <v/>
      </c>
      <c r="F125" t="str">
        <f>IF(AND(A125&gt;=61,A125&lt;=100),Prospects!F125,"")</f>
        <v/>
      </c>
      <c r="G125" t="str">
        <f>IF(AND(A125&gt;=61,A125&lt;=100),Prospects!G125,"")</f>
        <v/>
      </c>
    </row>
    <row r="126" spans="1:7" x14ac:dyDescent="0.25">
      <c r="A126">
        <f>Prospects!A126</f>
        <v>0</v>
      </c>
      <c r="B126" t="str">
        <f>IF(AND(A126&gt;=61,A126&lt;=100),Prospects!B126,"")</f>
        <v/>
      </c>
      <c r="C126" t="str">
        <f>IF(AND(A126&gt;=61,A126&lt;=100),Prospects!C126,"")</f>
        <v/>
      </c>
      <c r="D126" t="str">
        <f>IF(AND(A126&gt;=61,A126&lt;=100),Prospects!D126,"")</f>
        <v/>
      </c>
      <c r="E126" t="str">
        <f>IF(AND(A126&gt;=61,A126&lt;=100),Prospects!E126,"")</f>
        <v/>
      </c>
      <c r="F126" t="str">
        <f>IF(AND(A126&gt;=61,A126&lt;=100),Prospects!F126,"")</f>
        <v/>
      </c>
      <c r="G126" t="str">
        <f>IF(AND(A126&gt;=61,A126&lt;=100),Prospects!G126,"")</f>
        <v/>
      </c>
    </row>
    <row r="127" spans="1:7" x14ac:dyDescent="0.25">
      <c r="A127">
        <f>Prospects!A127</f>
        <v>0</v>
      </c>
      <c r="B127" t="str">
        <f>IF(AND(A127&gt;=61,A127&lt;=100),Prospects!B127,"")</f>
        <v/>
      </c>
      <c r="C127" t="str">
        <f>IF(AND(A127&gt;=61,A127&lt;=100),Prospects!C127,"")</f>
        <v/>
      </c>
      <c r="D127" t="str">
        <f>IF(AND(A127&gt;=61,A127&lt;=100),Prospects!D127,"")</f>
        <v/>
      </c>
      <c r="E127" t="str">
        <f>IF(AND(A127&gt;=61,A127&lt;=100),Prospects!E127,"")</f>
        <v/>
      </c>
      <c r="F127" t="str">
        <f>IF(AND(A127&gt;=61,A127&lt;=100),Prospects!F127,"")</f>
        <v/>
      </c>
      <c r="G127" t="str">
        <f>IF(AND(A127&gt;=61,A127&lt;=100),Prospects!G127,"")</f>
        <v/>
      </c>
    </row>
    <row r="128" spans="1:7" x14ac:dyDescent="0.25">
      <c r="A128">
        <f>Prospects!A128</f>
        <v>0</v>
      </c>
      <c r="B128" t="str">
        <f>IF(AND(A128&gt;=61,A128&lt;=100),Prospects!B128,"")</f>
        <v/>
      </c>
      <c r="C128" t="str">
        <f>IF(AND(A128&gt;=61,A128&lt;=100),Prospects!C128,"")</f>
        <v/>
      </c>
      <c r="D128" t="str">
        <f>IF(AND(A128&gt;=61,A128&lt;=100),Prospects!D128,"")</f>
        <v/>
      </c>
      <c r="E128" t="str">
        <f>IF(AND(A128&gt;=61,A128&lt;=100),Prospects!E128,"")</f>
        <v/>
      </c>
      <c r="F128" t="str">
        <f>IF(AND(A128&gt;=61,A128&lt;=100),Prospects!F128,"")</f>
        <v/>
      </c>
      <c r="G128" t="str">
        <f>IF(AND(A128&gt;=61,A128&lt;=100),Prospects!G128,"")</f>
        <v/>
      </c>
    </row>
    <row r="129" spans="1:7" x14ac:dyDescent="0.25">
      <c r="A129">
        <f>Prospects!A129</f>
        <v>0</v>
      </c>
      <c r="B129" t="str">
        <f>IF(AND(A129&gt;=61,A129&lt;=100),Prospects!B129,"")</f>
        <v/>
      </c>
      <c r="C129" t="str">
        <f>IF(AND(A129&gt;=61,A129&lt;=100),Prospects!C129,"")</f>
        <v/>
      </c>
      <c r="D129" t="str">
        <f>IF(AND(A129&gt;=61,A129&lt;=100),Prospects!D129,"")</f>
        <v/>
      </c>
      <c r="E129" t="str">
        <f>IF(AND(A129&gt;=61,A129&lt;=100),Prospects!E129,"")</f>
        <v/>
      </c>
      <c r="F129" t="str">
        <f>IF(AND(A129&gt;=61,A129&lt;=100),Prospects!F129,"")</f>
        <v/>
      </c>
      <c r="G129" t="str">
        <f>IF(AND(A129&gt;=61,A129&lt;=100),Prospects!G129,"")</f>
        <v/>
      </c>
    </row>
    <row r="130" spans="1:7" x14ac:dyDescent="0.25">
      <c r="A130">
        <f>Prospects!A130</f>
        <v>0</v>
      </c>
      <c r="B130" t="str">
        <f>IF(AND(A130&gt;=61,A130&lt;=100),Prospects!B130,"")</f>
        <v/>
      </c>
      <c r="C130" t="str">
        <f>IF(AND(A130&gt;=61,A130&lt;=100),Prospects!C130,"")</f>
        <v/>
      </c>
      <c r="D130" t="str">
        <f>IF(AND(A130&gt;=61,A130&lt;=100),Prospects!D130,"")</f>
        <v/>
      </c>
      <c r="E130" t="str">
        <f>IF(AND(A130&gt;=61,A130&lt;=100),Prospects!E130,"")</f>
        <v/>
      </c>
      <c r="F130" t="str">
        <f>IF(AND(A130&gt;=61,A130&lt;=100),Prospects!F130,"")</f>
        <v/>
      </c>
      <c r="G130" t="str">
        <f>IF(AND(A130&gt;=61,A130&lt;=100),Prospects!G130,"")</f>
        <v/>
      </c>
    </row>
    <row r="131" spans="1:7" x14ac:dyDescent="0.25">
      <c r="A131">
        <f>Prospects!A131</f>
        <v>0</v>
      </c>
      <c r="B131" t="str">
        <f>IF(AND(A131&gt;=61,A131&lt;=100),Prospects!B131,"")</f>
        <v/>
      </c>
      <c r="C131" t="str">
        <f>IF(AND(A131&gt;=61,A131&lt;=100),Prospects!C131,"")</f>
        <v/>
      </c>
      <c r="D131" t="str">
        <f>IF(AND(A131&gt;=61,A131&lt;=100),Prospects!D131,"")</f>
        <v/>
      </c>
      <c r="E131" t="str">
        <f>IF(AND(A131&gt;=61,A131&lt;=100),Prospects!E131,"")</f>
        <v/>
      </c>
      <c r="F131" t="str">
        <f>IF(AND(A131&gt;=61,A131&lt;=100),Prospects!F131,"")</f>
        <v/>
      </c>
      <c r="G131" t="str">
        <f>IF(AND(A131&gt;=61,A131&lt;=100),Prospects!G131,"")</f>
        <v/>
      </c>
    </row>
    <row r="132" spans="1:7" x14ac:dyDescent="0.25">
      <c r="A132">
        <f>Prospects!A132</f>
        <v>0</v>
      </c>
      <c r="B132" t="str">
        <f>IF(AND(A132&gt;=61,A132&lt;=100),Prospects!B132,"")</f>
        <v/>
      </c>
      <c r="C132" t="str">
        <f>IF(AND(A132&gt;=61,A132&lt;=100),Prospects!C132,"")</f>
        <v/>
      </c>
      <c r="D132" t="str">
        <f>IF(AND(A132&gt;=61,A132&lt;=100),Prospects!D132,"")</f>
        <v/>
      </c>
      <c r="E132" t="str">
        <f>IF(AND(A132&gt;=61,A132&lt;=100),Prospects!E132,"")</f>
        <v/>
      </c>
      <c r="F132" t="str">
        <f>IF(AND(A132&gt;=61,A132&lt;=100),Prospects!F132,"")</f>
        <v/>
      </c>
      <c r="G132" t="str">
        <f>IF(AND(A132&gt;=61,A132&lt;=100),Prospects!G132,"")</f>
        <v/>
      </c>
    </row>
    <row r="133" spans="1:7" x14ac:dyDescent="0.25">
      <c r="A133">
        <f>Prospects!A133</f>
        <v>0</v>
      </c>
      <c r="B133" t="str">
        <f>IF(AND(A133&gt;=61,A133&lt;=100),Prospects!B133,"")</f>
        <v/>
      </c>
      <c r="C133" t="str">
        <f>IF(AND(A133&gt;=61,A133&lt;=100),Prospects!C133,"")</f>
        <v/>
      </c>
      <c r="D133" t="str">
        <f>IF(AND(A133&gt;=61,A133&lt;=100),Prospects!D133,"")</f>
        <v/>
      </c>
      <c r="E133" t="str">
        <f>IF(AND(A133&gt;=61,A133&lt;=100),Prospects!E133,"")</f>
        <v/>
      </c>
      <c r="F133" t="str">
        <f>IF(AND(A133&gt;=61,A133&lt;=100),Prospects!F133,"")</f>
        <v/>
      </c>
      <c r="G133" t="str">
        <f>IF(AND(A133&gt;=61,A133&lt;=100),Prospects!G133,"")</f>
        <v/>
      </c>
    </row>
    <row r="134" spans="1:7" x14ac:dyDescent="0.25">
      <c r="A134">
        <f>Prospects!A134</f>
        <v>0</v>
      </c>
      <c r="B134" t="str">
        <f>IF(AND(A134&gt;=61,A134&lt;=100),Prospects!B134,"")</f>
        <v/>
      </c>
      <c r="C134" t="str">
        <f>IF(AND(A134&gt;=61,A134&lt;=100),Prospects!C134,"")</f>
        <v/>
      </c>
      <c r="D134" t="str">
        <f>IF(AND(A134&gt;=61,A134&lt;=100),Prospects!D134,"")</f>
        <v/>
      </c>
      <c r="E134" t="str">
        <f>IF(AND(A134&gt;=61,A134&lt;=100),Prospects!E134,"")</f>
        <v/>
      </c>
      <c r="F134" t="str">
        <f>IF(AND(A134&gt;=61,A134&lt;=100),Prospects!F134,"")</f>
        <v/>
      </c>
      <c r="G134" t="str">
        <f>IF(AND(A134&gt;=61,A134&lt;=100),Prospects!G134,"")</f>
        <v/>
      </c>
    </row>
    <row r="135" spans="1:7" x14ac:dyDescent="0.25">
      <c r="A135">
        <f>Prospects!A135</f>
        <v>0</v>
      </c>
      <c r="B135" t="str">
        <f>IF(AND(A135&gt;=61,A135&lt;=100),Prospects!B135,"")</f>
        <v/>
      </c>
      <c r="C135" t="str">
        <f>IF(AND(A135&gt;=61,A135&lt;=100),Prospects!C135,"")</f>
        <v/>
      </c>
      <c r="D135" t="str">
        <f>IF(AND(A135&gt;=61,A135&lt;=100),Prospects!D135,"")</f>
        <v/>
      </c>
      <c r="E135" t="str">
        <f>IF(AND(A135&gt;=61,A135&lt;=100),Prospects!E135,"")</f>
        <v/>
      </c>
      <c r="F135" t="str">
        <f>IF(AND(A135&gt;=61,A135&lt;=100),Prospects!F135,"")</f>
        <v/>
      </c>
      <c r="G135" t="str">
        <f>IF(AND(A135&gt;=61,A135&lt;=100),Prospects!G135,"")</f>
        <v/>
      </c>
    </row>
    <row r="136" spans="1:7" x14ac:dyDescent="0.25">
      <c r="A136">
        <f>Prospects!A136</f>
        <v>0</v>
      </c>
      <c r="B136" t="str">
        <f>IF(AND(A136&gt;=61,A136&lt;=100),Prospects!B136,"")</f>
        <v/>
      </c>
      <c r="C136" t="str">
        <f>IF(AND(A136&gt;=61,A136&lt;=100),Prospects!C136,"")</f>
        <v/>
      </c>
      <c r="D136" t="str">
        <f>IF(AND(A136&gt;=61,A136&lt;=100),Prospects!D136,"")</f>
        <v/>
      </c>
      <c r="E136" t="str">
        <f>IF(AND(A136&gt;=61,A136&lt;=100),Prospects!E136,"")</f>
        <v/>
      </c>
      <c r="F136" t="str">
        <f>IF(AND(A136&gt;=61,A136&lt;=100),Prospects!F136,"")</f>
        <v/>
      </c>
      <c r="G136" t="str">
        <f>IF(AND(A136&gt;=61,A136&lt;=100),Prospects!G136,"")</f>
        <v/>
      </c>
    </row>
    <row r="137" spans="1:7" x14ac:dyDescent="0.25">
      <c r="A137">
        <f>Prospects!A137</f>
        <v>0</v>
      </c>
      <c r="B137" t="str">
        <f>IF(AND(A137&gt;=61,A137&lt;=100),Prospects!B137,"")</f>
        <v/>
      </c>
      <c r="C137" t="str">
        <f>IF(AND(A137&gt;=61,A137&lt;=100),Prospects!C137,"")</f>
        <v/>
      </c>
      <c r="D137" t="str">
        <f>IF(AND(A137&gt;=61,A137&lt;=100),Prospects!D137,"")</f>
        <v/>
      </c>
      <c r="E137" t="str">
        <f>IF(AND(A137&gt;=61,A137&lt;=100),Prospects!E137,"")</f>
        <v/>
      </c>
      <c r="F137" t="str">
        <f>IF(AND(A137&gt;=61,A137&lt;=100),Prospects!F137,"")</f>
        <v/>
      </c>
      <c r="G137" t="str">
        <f>IF(AND(A137&gt;=61,A137&lt;=100),Prospects!G137,"")</f>
        <v/>
      </c>
    </row>
    <row r="138" spans="1:7" x14ac:dyDescent="0.25">
      <c r="A138">
        <f>Prospects!A138</f>
        <v>0</v>
      </c>
      <c r="B138" t="str">
        <f>IF(AND(A138&gt;=61,A138&lt;=100),Prospects!B138,"")</f>
        <v/>
      </c>
      <c r="C138" t="str">
        <f>IF(AND(A138&gt;=61,A138&lt;=100),Prospects!C138,"")</f>
        <v/>
      </c>
      <c r="D138" t="str">
        <f>IF(AND(A138&gt;=61,A138&lt;=100),Prospects!D138,"")</f>
        <v/>
      </c>
      <c r="E138" t="str">
        <f>IF(AND(A138&gt;=61,A138&lt;=100),Prospects!E138,"")</f>
        <v/>
      </c>
      <c r="F138" t="str">
        <f>IF(AND(A138&gt;=61,A138&lt;=100),Prospects!F138,"")</f>
        <v/>
      </c>
      <c r="G138" t="str">
        <f>IF(AND(A138&gt;=61,A138&lt;=100),Prospects!G138,"")</f>
        <v/>
      </c>
    </row>
    <row r="139" spans="1:7" x14ac:dyDescent="0.25">
      <c r="A139">
        <f>Prospects!A139</f>
        <v>0</v>
      </c>
      <c r="B139" t="str">
        <f>IF(AND(A139&gt;=61,A139&lt;=100),Prospects!B139,"")</f>
        <v/>
      </c>
      <c r="C139" t="str">
        <f>IF(AND(A139&gt;=61,A139&lt;=100),Prospects!C139,"")</f>
        <v/>
      </c>
      <c r="D139" t="str">
        <f>IF(AND(A139&gt;=61,A139&lt;=100),Prospects!D139,"")</f>
        <v/>
      </c>
      <c r="E139" t="str">
        <f>IF(AND(A139&gt;=61,A139&lt;=100),Prospects!E139,"")</f>
        <v/>
      </c>
      <c r="F139" t="str">
        <f>IF(AND(A139&gt;=61,A139&lt;=100),Prospects!F139,"")</f>
        <v/>
      </c>
      <c r="G139" t="str">
        <f>IF(AND(A139&gt;=61,A139&lt;=100),Prospects!G139,"")</f>
        <v/>
      </c>
    </row>
    <row r="140" spans="1:7" x14ac:dyDescent="0.25">
      <c r="A140">
        <f>Prospects!A140</f>
        <v>0</v>
      </c>
      <c r="B140" t="str">
        <f>IF(AND(A140&gt;=61,A140&lt;=100),Prospects!B140,"")</f>
        <v/>
      </c>
      <c r="C140" t="str">
        <f>IF(AND(A140&gt;=61,A140&lt;=100),Prospects!C140,"")</f>
        <v/>
      </c>
      <c r="D140" t="str">
        <f>IF(AND(A140&gt;=61,A140&lt;=100),Prospects!D140,"")</f>
        <v/>
      </c>
      <c r="E140" t="str">
        <f>IF(AND(A140&gt;=61,A140&lt;=100),Prospects!E140,"")</f>
        <v/>
      </c>
      <c r="F140" t="str">
        <f>IF(AND(A140&gt;=61,A140&lt;=100),Prospects!F140,"")</f>
        <v/>
      </c>
      <c r="G140" t="str">
        <f>IF(AND(A140&gt;=61,A140&lt;=100),Prospects!G140,"")</f>
        <v/>
      </c>
    </row>
    <row r="141" spans="1:7" x14ac:dyDescent="0.25">
      <c r="A141">
        <f>Prospects!A141</f>
        <v>0</v>
      </c>
      <c r="B141" t="str">
        <f>IF(AND(A141&gt;=61,A141&lt;=100),Prospects!B141,"")</f>
        <v/>
      </c>
      <c r="C141" t="str">
        <f>IF(AND(A141&gt;=61,A141&lt;=100),Prospects!C141,"")</f>
        <v/>
      </c>
      <c r="D141" t="str">
        <f>IF(AND(A141&gt;=61,A141&lt;=100),Prospects!D141,"")</f>
        <v/>
      </c>
      <c r="E141" t="str">
        <f>IF(AND(A141&gt;=61,A141&lt;=100),Prospects!E141,"")</f>
        <v/>
      </c>
      <c r="F141" t="str">
        <f>IF(AND(A141&gt;=61,A141&lt;=100),Prospects!F141,"")</f>
        <v/>
      </c>
      <c r="G141" t="str">
        <f>IF(AND(A141&gt;=61,A141&lt;=100),Prospects!G141,"")</f>
        <v/>
      </c>
    </row>
    <row r="142" spans="1:7" x14ac:dyDescent="0.25">
      <c r="A142">
        <f>Prospects!A142</f>
        <v>0</v>
      </c>
      <c r="B142" t="str">
        <f>IF(AND(A142&gt;=61,A142&lt;=100),Prospects!B142,"")</f>
        <v/>
      </c>
      <c r="C142" t="str">
        <f>IF(AND(A142&gt;=61,A142&lt;=100),Prospects!C142,"")</f>
        <v/>
      </c>
      <c r="D142" t="str">
        <f>IF(AND(A142&gt;=61,A142&lt;=100),Prospects!D142,"")</f>
        <v/>
      </c>
      <c r="E142" t="str">
        <f>IF(AND(A142&gt;=61,A142&lt;=100),Prospects!E142,"")</f>
        <v/>
      </c>
      <c r="F142" t="str">
        <f>IF(AND(A142&gt;=61,A142&lt;=100),Prospects!F142,"")</f>
        <v/>
      </c>
      <c r="G142" t="str">
        <f>IF(AND(A142&gt;=61,A142&lt;=100),Prospects!G142,"")</f>
        <v/>
      </c>
    </row>
    <row r="143" spans="1:7" x14ac:dyDescent="0.25">
      <c r="A143">
        <f>Prospects!A143</f>
        <v>0</v>
      </c>
      <c r="B143" t="str">
        <f>IF(AND(A143&gt;=61,A143&lt;=100),Prospects!B143,"")</f>
        <v/>
      </c>
      <c r="C143" t="str">
        <f>IF(AND(A143&gt;=61,A143&lt;=100),Prospects!C143,"")</f>
        <v/>
      </c>
      <c r="D143" t="str">
        <f>IF(AND(A143&gt;=61,A143&lt;=100),Prospects!D143,"")</f>
        <v/>
      </c>
      <c r="E143" t="str">
        <f>IF(AND(A143&gt;=61,A143&lt;=100),Prospects!E143,"")</f>
        <v/>
      </c>
      <c r="F143" t="str">
        <f>IF(AND(A143&gt;=61,A143&lt;=100),Prospects!F143,"")</f>
        <v/>
      </c>
      <c r="G143" t="str">
        <f>IF(AND(A143&gt;=61,A143&lt;=100),Prospects!G143,"")</f>
        <v/>
      </c>
    </row>
    <row r="144" spans="1:7" x14ac:dyDescent="0.25">
      <c r="A144">
        <f>Prospects!A144</f>
        <v>0</v>
      </c>
      <c r="B144" t="str">
        <f>IF(AND(A144&gt;=61,A144&lt;=100),Prospects!B144,"")</f>
        <v/>
      </c>
      <c r="C144" t="str">
        <f>IF(AND(A144&gt;=61,A144&lt;=100),Prospects!C144,"")</f>
        <v/>
      </c>
      <c r="D144" t="str">
        <f>IF(AND(A144&gt;=61,A144&lt;=100),Prospects!D144,"")</f>
        <v/>
      </c>
      <c r="E144" t="str">
        <f>IF(AND(A144&gt;=61,A144&lt;=100),Prospects!E144,"")</f>
        <v/>
      </c>
      <c r="F144" t="str">
        <f>IF(AND(A144&gt;=61,A144&lt;=100),Prospects!F144,"")</f>
        <v/>
      </c>
      <c r="G144" t="str">
        <f>IF(AND(A144&gt;=61,A144&lt;=100),Prospects!G144,"")</f>
        <v/>
      </c>
    </row>
    <row r="145" spans="1:7" x14ac:dyDescent="0.25">
      <c r="A145">
        <f>Prospects!A145</f>
        <v>0</v>
      </c>
      <c r="B145" t="str">
        <f>IF(AND(A145&gt;=61,A145&lt;=100),Prospects!B145,"")</f>
        <v/>
      </c>
      <c r="C145" t="str">
        <f>IF(AND(A145&gt;=61,A145&lt;=100),Prospects!C145,"")</f>
        <v/>
      </c>
      <c r="D145" t="str">
        <f>IF(AND(A145&gt;=61,A145&lt;=100),Prospects!D145,"")</f>
        <v/>
      </c>
      <c r="E145" t="str">
        <f>IF(AND(A145&gt;=61,A145&lt;=100),Prospects!E145,"")</f>
        <v/>
      </c>
      <c r="F145" t="str">
        <f>IF(AND(A145&gt;=61,A145&lt;=100),Prospects!F145,"")</f>
        <v/>
      </c>
      <c r="G145" t="str">
        <f>IF(AND(A145&gt;=61,A145&lt;=100),Prospects!G145,"")</f>
        <v/>
      </c>
    </row>
    <row r="146" spans="1:7" x14ac:dyDescent="0.25">
      <c r="A146">
        <f>Prospects!A146</f>
        <v>0</v>
      </c>
      <c r="B146" t="str">
        <f>IF(AND(A146&gt;=61,A146&lt;=100),Prospects!B146,"")</f>
        <v/>
      </c>
      <c r="C146" t="str">
        <f>IF(AND(A146&gt;=61,A146&lt;=100),Prospects!C146,"")</f>
        <v/>
      </c>
      <c r="D146" t="str">
        <f>IF(AND(A146&gt;=61,A146&lt;=100),Prospects!D146,"")</f>
        <v/>
      </c>
      <c r="E146" t="str">
        <f>IF(AND(A146&gt;=61,A146&lt;=100),Prospects!E146,"")</f>
        <v/>
      </c>
      <c r="F146" t="str">
        <f>IF(AND(A146&gt;=61,A146&lt;=100),Prospects!F146,"")</f>
        <v/>
      </c>
      <c r="G146" t="str">
        <f>IF(AND(A146&gt;=61,A146&lt;=100),Prospects!G146,"")</f>
        <v/>
      </c>
    </row>
    <row r="147" spans="1:7" x14ac:dyDescent="0.25">
      <c r="A147">
        <f>Prospects!A147</f>
        <v>0</v>
      </c>
      <c r="B147" t="str">
        <f>IF(AND(A147&gt;=61,A147&lt;=100),Prospects!B147,"")</f>
        <v/>
      </c>
      <c r="C147" t="str">
        <f>IF(AND(A147&gt;=61,A147&lt;=100),Prospects!C147,"")</f>
        <v/>
      </c>
      <c r="D147" t="str">
        <f>IF(AND(A147&gt;=61,A147&lt;=100),Prospects!D147,"")</f>
        <v/>
      </c>
      <c r="E147" t="str">
        <f>IF(AND(A147&gt;=61,A147&lt;=100),Prospects!E147,"")</f>
        <v/>
      </c>
      <c r="F147" t="str">
        <f>IF(AND(A147&gt;=61,A147&lt;=100),Prospects!F147,"")</f>
        <v/>
      </c>
      <c r="G147" t="str">
        <f>IF(AND(A147&gt;=61,A147&lt;=100),Prospects!G147,"")</f>
        <v/>
      </c>
    </row>
    <row r="148" spans="1:7" x14ac:dyDescent="0.25">
      <c r="A148">
        <f>Prospects!A148</f>
        <v>0</v>
      </c>
      <c r="B148" t="str">
        <f>IF(AND(A148&gt;=61,A148&lt;=100),Prospects!B148,"")</f>
        <v/>
      </c>
      <c r="C148" t="str">
        <f>IF(AND(A148&gt;=61,A148&lt;=100),Prospects!C148,"")</f>
        <v/>
      </c>
      <c r="D148" t="str">
        <f>IF(AND(A148&gt;=61,A148&lt;=100),Prospects!D148,"")</f>
        <v/>
      </c>
      <c r="E148" t="str">
        <f>IF(AND(A148&gt;=61,A148&lt;=100),Prospects!E148,"")</f>
        <v/>
      </c>
      <c r="F148" t="str">
        <f>IF(AND(A148&gt;=61,A148&lt;=100),Prospects!F148,"")</f>
        <v/>
      </c>
      <c r="G148" t="str">
        <f>IF(AND(A148&gt;=61,A148&lt;=100),Prospects!G148,"")</f>
        <v/>
      </c>
    </row>
    <row r="149" spans="1:7" x14ac:dyDescent="0.25">
      <c r="A149">
        <f>Prospects!A149</f>
        <v>0</v>
      </c>
      <c r="B149" t="str">
        <f>IF(AND(A149&gt;=61,A149&lt;=100),Prospects!B149,"")</f>
        <v/>
      </c>
      <c r="C149" t="str">
        <f>IF(AND(A149&gt;=61,A149&lt;=100),Prospects!C149,"")</f>
        <v/>
      </c>
      <c r="D149" t="str">
        <f>IF(AND(A149&gt;=61,A149&lt;=100),Prospects!D149,"")</f>
        <v/>
      </c>
      <c r="E149" t="str">
        <f>IF(AND(A149&gt;=61,A149&lt;=100),Prospects!E149,"")</f>
        <v/>
      </c>
      <c r="F149" t="str">
        <f>IF(AND(A149&gt;=61,A149&lt;=100),Prospects!F149,"")</f>
        <v/>
      </c>
      <c r="G149" t="str">
        <f>IF(AND(A149&gt;=61,A149&lt;=100),Prospects!G149,"")</f>
        <v/>
      </c>
    </row>
    <row r="150" spans="1:7" x14ac:dyDescent="0.25">
      <c r="A150">
        <f>Prospects!A150</f>
        <v>0</v>
      </c>
      <c r="B150" t="str">
        <f>IF(AND(A150&gt;=61,A150&lt;=100),Prospects!B150,"")</f>
        <v/>
      </c>
      <c r="C150" t="str">
        <f>IF(AND(A150&gt;=61,A150&lt;=100),Prospects!C150,"")</f>
        <v/>
      </c>
      <c r="D150" t="str">
        <f>IF(AND(A150&gt;=61,A150&lt;=100),Prospects!D150,"")</f>
        <v/>
      </c>
      <c r="E150" t="str">
        <f>IF(AND(A150&gt;=61,A150&lt;=100),Prospects!E150,"")</f>
        <v/>
      </c>
      <c r="F150" t="str">
        <f>IF(AND(A150&gt;=61,A150&lt;=100),Prospects!F150,"")</f>
        <v/>
      </c>
      <c r="G150" t="str">
        <f>IF(AND(A150&gt;=61,A150&lt;=100),Prospects!G150,"")</f>
        <v/>
      </c>
    </row>
    <row r="151" spans="1:7" x14ac:dyDescent="0.25">
      <c r="A151">
        <f>Prospects!A151</f>
        <v>0</v>
      </c>
      <c r="B151" t="str">
        <f>IF(AND(A151&gt;=61,A151&lt;=100),Prospects!B151,"")</f>
        <v/>
      </c>
      <c r="C151" t="str">
        <f>IF(AND(A151&gt;=61,A151&lt;=100),Prospects!C151,"")</f>
        <v/>
      </c>
      <c r="D151" t="str">
        <f>IF(AND(A151&gt;=61,A151&lt;=100),Prospects!D151,"")</f>
        <v/>
      </c>
      <c r="E151" t="str">
        <f>IF(AND(A151&gt;=61,A151&lt;=100),Prospects!E151,"")</f>
        <v/>
      </c>
      <c r="F151" t="str">
        <f>IF(AND(A151&gt;=61,A151&lt;=100),Prospects!F151,"")</f>
        <v/>
      </c>
      <c r="G151" t="str">
        <f>IF(AND(A151&gt;=61,A151&lt;=100),Prospects!G151,"")</f>
        <v/>
      </c>
    </row>
    <row r="152" spans="1:7" x14ac:dyDescent="0.25">
      <c r="A152">
        <f>Prospects!A152</f>
        <v>0</v>
      </c>
      <c r="B152" t="str">
        <f>IF(AND(A152&gt;=61,A152&lt;=100),Prospects!B152,"")</f>
        <v/>
      </c>
      <c r="C152" t="str">
        <f>IF(AND(A152&gt;=61,A152&lt;=100),Prospects!C152,"")</f>
        <v/>
      </c>
      <c r="D152" t="str">
        <f>IF(AND(A152&gt;=61,A152&lt;=100),Prospects!D152,"")</f>
        <v/>
      </c>
      <c r="E152" t="str">
        <f>IF(AND(A152&gt;=61,A152&lt;=100),Prospects!E152,"")</f>
        <v/>
      </c>
      <c r="F152" t="str">
        <f>IF(AND(A152&gt;=61,A152&lt;=100),Prospects!F152,"")</f>
        <v/>
      </c>
      <c r="G152" t="str">
        <f>IF(AND(A152&gt;=61,A152&lt;=100),Prospects!G152,"")</f>
        <v/>
      </c>
    </row>
    <row r="153" spans="1:7" x14ac:dyDescent="0.25">
      <c r="A153">
        <f>Prospects!A153</f>
        <v>0</v>
      </c>
      <c r="B153" t="str">
        <f>IF(AND(A153&gt;=61,A153&lt;=100),Prospects!B153,"")</f>
        <v/>
      </c>
      <c r="C153" t="str">
        <f>IF(AND(A153&gt;=61,A153&lt;=100),Prospects!C153,"")</f>
        <v/>
      </c>
      <c r="D153" t="str">
        <f>IF(AND(A153&gt;=61,A153&lt;=100),Prospects!D153,"")</f>
        <v/>
      </c>
      <c r="E153" t="str">
        <f>IF(AND(A153&gt;=61,A153&lt;=100),Prospects!E153,"")</f>
        <v/>
      </c>
      <c r="F153" t="str">
        <f>IF(AND(A153&gt;=61,A153&lt;=100),Prospects!F153,"")</f>
        <v/>
      </c>
      <c r="G153" t="str">
        <f>IF(AND(A153&gt;=61,A153&lt;=100),Prospects!G153,"")</f>
        <v/>
      </c>
    </row>
    <row r="154" spans="1:7" x14ac:dyDescent="0.25">
      <c r="A154">
        <f>Prospects!A154</f>
        <v>0</v>
      </c>
      <c r="B154" t="str">
        <f>IF(AND(A154&gt;=61,A154&lt;=100),Prospects!B154,"")</f>
        <v/>
      </c>
      <c r="C154" t="str">
        <f>IF(AND(A154&gt;=61,A154&lt;=100),Prospects!C154,"")</f>
        <v/>
      </c>
      <c r="D154" t="str">
        <f>IF(AND(A154&gt;=61,A154&lt;=100),Prospects!D154,"")</f>
        <v/>
      </c>
      <c r="E154" t="str">
        <f>IF(AND(A154&gt;=61,A154&lt;=100),Prospects!E154,"")</f>
        <v/>
      </c>
      <c r="F154" t="str">
        <f>IF(AND(A154&gt;=61,A154&lt;=100),Prospects!F154,"")</f>
        <v/>
      </c>
      <c r="G154" t="str">
        <f>IF(AND(A154&gt;=61,A154&lt;=100),Prospects!G154,"")</f>
        <v/>
      </c>
    </row>
    <row r="155" spans="1:7" x14ac:dyDescent="0.25">
      <c r="A155">
        <f>Prospects!A155</f>
        <v>0</v>
      </c>
      <c r="B155" t="str">
        <f>IF(AND(A155&gt;=61,A155&lt;=100),Prospects!B155,"")</f>
        <v/>
      </c>
      <c r="C155" t="str">
        <f>IF(AND(A155&gt;=61,A155&lt;=100),Prospects!C155,"")</f>
        <v/>
      </c>
      <c r="D155" t="str">
        <f>IF(AND(A155&gt;=61,A155&lt;=100),Prospects!D155,"")</f>
        <v/>
      </c>
      <c r="E155" t="str">
        <f>IF(AND(A155&gt;=61,A155&lt;=100),Prospects!E155,"")</f>
        <v/>
      </c>
      <c r="F155" t="str">
        <f>IF(AND(A155&gt;=61,A155&lt;=100),Prospects!F155,"")</f>
        <v/>
      </c>
      <c r="G155" t="str">
        <f>IF(AND(A155&gt;=61,A155&lt;=100),Prospects!G155,"")</f>
        <v/>
      </c>
    </row>
    <row r="156" spans="1:7" x14ac:dyDescent="0.25">
      <c r="A156">
        <f>Prospects!A156</f>
        <v>0</v>
      </c>
      <c r="B156" t="str">
        <f>IF(AND(A156&gt;=61,A156&lt;=100),Prospects!B156,"")</f>
        <v/>
      </c>
      <c r="C156" t="str">
        <f>IF(AND(A156&gt;=61,A156&lt;=100),Prospects!C156,"")</f>
        <v/>
      </c>
      <c r="D156" t="str">
        <f>IF(AND(A156&gt;=61,A156&lt;=100),Prospects!D156,"")</f>
        <v/>
      </c>
      <c r="E156" t="str">
        <f>IF(AND(A156&gt;=61,A156&lt;=100),Prospects!E156,"")</f>
        <v/>
      </c>
      <c r="F156" t="str">
        <f>IF(AND(A156&gt;=61,A156&lt;=100),Prospects!F156,"")</f>
        <v/>
      </c>
      <c r="G156" t="str">
        <f>IF(AND(A156&gt;=61,A156&lt;=100),Prospects!G156,"")</f>
        <v/>
      </c>
    </row>
    <row r="157" spans="1:7" x14ac:dyDescent="0.25">
      <c r="A157">
        <f>Prospects!A157</f>
        <v>0</v>
      </c>
      <c r="B157" t="str">
        <f>IF(AND(A157&gt;=61,A157&lt;=100),Prospects!B157,"")</f>
        <v/>
      </c>
      <c r="C157" t="str">
        <f>IF(AND(A157&gt;=61,A157&lt;=100),Prospects!C157,"")</f>
        <v/>
      </c>
      <c r="D157" t="str">
        <f>IF(AND(A157&gt;=61,A157&lt;=100),Prospects!D157,"")</f>
        <v/>
      </c>
      <c r="E157" t="str">
        <f>IF(AND(A157&gt;=61,A157&lt;=100),Prospects!E157,"")</f>
        <v/>
      </c>
      <c r="F157" t="str">
        <f>IF(AND(A157&gt;=61,A157&lt;=100),Prospects!F157,"")</f>
        <v/>
      </c>
      <c r="G157" t="str">
        <f>IF(AND(A157&gt;=61,A157&lt;=100),Prospects!G157,"")</f>
        <v/>
      </c>
    </row>
    <row r="158" spans="1:7" x14ac:dyDescent="0.25">
      <c r="A158">
        <f>Prospects!A158</f>
        <v>0</v>
      </c>
      <c r="B158" t="str">
        <f>IF(AND(A158&gt;=61,A158&lt;=100),Prospects!B158,"")</f>
        <v/>
      </c>
      <c r="C158" t="str">
        <f>IF(AND(A158&gt;=61,A158&lt;=100),Prospects!C158,"")</f>
        <v/>
      </c>
      <c r="D158" t="str">
        <f>IF(AND(A158&gt;=61,A158&lt;=100),Prospects!D158,"")</f>
        <v/>
      </c>
      <c r="E158" t="str">
        <f>IF(AND(A158&gt;=61,A158&lt;=100),Prospects!E158,"")</f>
        <v/>
      </c>
      <c r="F158" t="str">
        <f>IF(AND(A158&gt;=61,A158&lt;=100),Prospects!F158,"")</f>
        <v/>
      </c>
      <c r="G158" t="str">
        <f>IF(AND(A158&gt;=61,A158&lt;=100),Prospects!G158,"")</f>
        <v/>
      </c>
    </row>
    <row r="159" spans="1:7" x14ac:dyDescent="0.25">
      <c r="A159">
        <f>Prospects!A159</f>
        <v>0</v>
      </c>
      <c r="B159" t="str">
        <f>IF(AND(A159&gt;=61,A159&lt;=100),Prospects!B159,"")</f>
        <v/>
      </c>
      <c r="C159" t="str">
        <f>IF(AND(A159&gt;=61,A159&lt;=100),Prospects!C159,"")</f>
        <v/>
      </c>
      <c r="D159" t="str">
        <f>IF(AND(A159&gt;=61,A159&lt;=100),Prospects!D159,"")</f>
        <v/>
      </c>
      <c r="E159" t="str">
        <f>IF(AND(A159&gt;=61,A159&lt;=100),Prospects!E159,"")</f>
        <v/>
      </c>
      <c r="F159" t="str">
        <f>IF(AND(A159&gt;=61,A159&lt;=100),Prospects!F159,"")</f>
        <v/>
      </c>
      <c r="G159" t="str">
        <f>IF(AND(A159&gt;=61,A159&lt;=100),Prospects!G159,"")</f>
        <v/>
      </c>
    </row>
    <row r="160" spans="1:7" x14ac:dyDescent="0.25">
      <c r="A160">
        <f>Prospects!A160</f>
        <v>0</v>
      </c>
      <c r="B160" t="str">
        <f>IF(AND(A160&gt;=61,A160&lt;=100),Prospects!B160,"")</f>
        <v/>
      </c>
      <c r="C160" t="str">
        <f>IF(AND(A160&gt;=61,A160&lt;=100),Prospects!C160,"")</f>
        <v/>
      </c>
      <c r="D160" t="str">
        <f>IF(AND(A160&gt;=61,A160&lt;=100),Prospects!D160,"")</f>
        <v/>
      </c>
      <c r="E160" t="str">
        <f>IF(AND(A160&gt;=61,A160&lt;=100),Prospects!E160,"")</f>
        <v/>
      </c>
      <c r="F160" t="str">
        <f>IF(AND(A160&gt;=61,A160&lt;=100),Prospects!F160,"")</f>
        <v/>
      </c>
      <c r="G160" t="str">
        <f>IF(AND(A160&gt;=61,A160&lt;=100),Prospects!G160,"")</f>
        <v/>
      </c>
    </row>
    <row r="161" spans="1:7" x14ac:dyDescent="0.25">
      <c r="A161">
        <f>Prospects!A161</f>
        <v>0</v>
      </c>
      <c r="B161" t="str">
        <f>IF(AND(A161&gt;=61,A161&lt;=100),Prospects!B161,"")</f>
        <v/>
      </c>
      <c r="C161" t="str">
        <f>IF(AND(A161&gt;=61,A161&lt;=100),Prospects!C161,"")</f>
        <v/>
      </c>
      <c r="D161" t="str">
        <f>IF(AND(A161&gt;=61,A161&lt;=100),Prospects!D161,"")</f>
        <v/>
      </c>
      <c r="E161" t="str">
        <f>IF(AND(A161&gt;=61,A161&lt;=100),Prospects!E161,"")</f>
        <v/>
      </c>
      <c r="F161" t="str">
        <f>IF(AND(A161&gt;=61,A161&lt;=100),Prospects!F161,"")</f>
        <v/>
      </c>
      <c r="G161" t="str">
        <f>IF(AND(A161&gt;=61,A161&lt;=100),Prospects!G161,"")</f>
        <v/>
      </c>
    </row>
    <row r="162" spans="1:7" x14ac:dyDescent="0.25">
      <c r="A162">
        <f>Prospects!A162</f>
        <v>0</v>
      </c>
      <c r="B162" t="str">
        <f>IF(AND(A162&gt;=61,A162&lt;=100),Prospects!B162,"")</f>
        <v/>
      </c>
      <c r="C162" t="str">
        <f>IF(AND(A162&gt;=61,A162&lt;=100),Prospects!C162,"")</f>
        <v/>
      </c>
      <c r="D162" t="str">
        <f>IF(AND(A162&gt;=61,A162&lt;=100),Prospects!D162,"")</f>
        <v/>
      </c>
      <c r="E162" t="str">
        <f>IF(AND(A162&gt;=61,A162&lt;=100),Prospects!E162,"")</f>
        <v/>
      </c>
      <c r="F162" t="str">
        <f>IF(AND(A162&gt;=61,A162&lt;=100),Prospects!F162,"")</f>
        <v/>
      </c>
      <c r="G162" t="str">
        <f>IF(AND(A162&gt;=61,A162&lt;=100),Prospects!G162,"")</f>
        <v/>
      </c>
    </row>
    <row r="163" spans="1:7" x14ac:dyDescent="0.25">
      <c r="A163">
        <f>Prospects!A163</f>
        <v>0</v>
      </c>
      <c r="B163" t="str">
        <f>IF(AND(A163&gt;=61,A163&lt;=100),Prospects!B163,"")</f>
        <v/>
      </c>
      <c r="C163" t="str">
        <f>IF(AND(A163&gt;=61,A163&lt;=100),Prospects!C163,"")</f>
        <v/>
      </c>
      <c r="D163" t="str">
        <f>IF(AND(A163&gt;=61,A163&lt;=100),Prospects!D163,"")</f>
        <v/>
      </c>
      <c r="E163" t="str">
        <f>IF(AND(A163&gt;=61,A163&lt;=100),Prospects!E163,"")</f>
        <v/>
      </c>
      <c r="F163" t="str">
        <f>IF(AND(A163&gt;=61,A163&lt;=100),Prospects!F163,"")</f>
        <v/>
      </c>
      <c r="G163" t="str">
        <f>IF(AND(A163&gt;=61,A163&lt;=100),Prospects!G163,"")</f>
        <v/>
      </c>
    </row>
    <row r="164" spans="1:7" x14ac:dyDescent="0.25">
      <c r="A164">
        <f>Prospects!A164</f>
        <v>0</v>
      </c>
      <c r="B164" t="str">
        <f>IF(AND(A164&gt;=61,A164&lt;=100),Prospects!B164,"")</f>
        <v/>
      </c>
      <c r="C164" t="str">
        <f>IF(AND(A164&gt;=61,A164&lt;=100),Prospects!C164,"")</f>
        <v/>
      </c>
      <c r="D164" t="str">
        <f>IF(AND(A164&gt;=61,A164&lt;=100),Prospects!D164,"")</f>
        <v/>
      </c>
      <c r="E164" t="str">
        <f>IF(AND(A164&gt;=61,A164&lt;=100),Prospects!E164,"")</f>
        <v/>
      </c>
      <c r="F164" t="str">
        <f>IF(AND(A164&gt;=61,A164&lt;=100),Prospects!F164,"")</f>
        <v/>
      </c>
      <c r="G164" t="str">
        <f>IF(AND(A164&gt;=61,A164&lt;=100),Prospects!G164,"")</f>
        <v/>
      </c>
    </row>
    <row r="165" spans="1:7" x14ac:dyDescent="0.25">
      <c r="A165">
        <f>Prospects!A165</f>
        <v>0</v>
      </c>
      <c r="B165" t="str">
        <f>IF(AND(A165&gt;=61,A165&lt;=100),Prospects!B165,"")</f>
        <v/>
      </c>
      <c r="C165" t="str">
        <f>IF(AND(A165&gt;=61,A165&lt;=100),Prospects!C165,"")</f>
        <v/>
      </c>
      <c r="D165" t="str">
        <f>IF(AND(A165&gt;=61,A165&lt;=100),Prospects!D165,"")</f>
        <v/>
      </c>
      <c r="E165" t="str">
        <f>IF(AND(A165&gt;=61,A165&lt;=100),Prospects!E165,"")</f>
        <v/>
      </c>
      <c r="F165" t="str">
        <f>IF(AND(A165&gt;=61,A165&lt;=100),Prospects!F165,"")</f>
        <v/>
      </c>
      <c r="G165" t="str">
        <f>IF(AND(A165&gt;=61,A165&lt;=100),Prospects!G165,"")</f>
        <v/>
      </c>
    </row>
    <row r="166" spans="1:7" x14ac:dyDescent="0.25">
      <c r="A166">
        <f>Prospects!A166</f>
        <v>0</v>
      </c>
      <c r="B166" t="str">
        <f>IF(AND(A166&gt;=61,A166&lt;=100),Prospects!B166,"")</f>
        <v/>
      </c>
      <c r="C166" t="str">
        <f>IF(AND(A166&gt;=61,A166&lt;=100),Prospects!C166,"")</f>
        <v/>
      </c>
      <c r="D166" t="str">
        <f>IF(AND(A166&gt;=61,A166&lt;=100),Prospects!D166,"")</f>
        <v/>
      </c>
      <c r="E166" t="str">
        <f>IF(AND(A166&gt;=61,A166&lt;=100),Prospects!E166,"")</f>
        <v/>
      </c>
      <c r="F166" t="str">
        <f>IF(AND(A166&gt;=61,A166&lt;=100),Prospects!F166,"")</f>
        <v/>
      </c>
      <c r="G166" t="str">
        <f>IF(AND(A166&gt;=61,A166&lt;=100),Prospects!G166,"")</f>
        <v/>
      </c>
    </row>
    <row r="167" spans="1:7" x14ac:dyDescent="0.25">
      <c r="A167">
        <f>Prospects!A167</f>
        <v>0</v>
      </c>
      <c r="B167" t="str">
        <f>IF(AND(A167&gt;=61,A167&lt;=100),Prospects!B167,"")</f>
        <v/>
      </c>
      <c r="C167" t="str">
        <f>IF(AND(A167&gt;=61,A167&lt;=100),Prospects!C167,"")</f>
        <v/>
      </c>
      <c r="D167" t="str">
        <f>IF(AND(A167&gt;=61,A167&lt;=100),Prospects!D167,"")</f>
        <v/>
      </c>
      <c r="E167" t="str">
        <f>IF(AND(A167&gt;=61,A167&lt;=100),Prospects!E167,"")</f>
        <v/>
      </c>
      <c r="F167" t="str">
        <f>IF(AND(A167&gt;=61,A167&lt;=100),Prospects!F167,"")</f>
        <v/>
      </c>
      <c r="G167" t="str">
        <f>IF(AND(A167&gt;=61,A167&lt;=100),Prospects!G167,"")</f>
        <v/>
      </c>
    </row>
    <row r="168" spans="1:7" x14ac:dyDescent="0.25">
      <c r="A168">
        <f>Prospects!A168</f>
        <v>0</v>
      </c>
      <c r="B168" t="str">
        <f>IF(AND(A168&gt;=61,A168&lt;=100),Prospects!B168,"")</f>
        <v/>
      </c>
      <c r="C168" t="str">
        <f>IF(AND(A168&gt;=61,A168&lt;=100),Prospects!C168,"")</f>
        <v/>
      </c>
      <c r="D168" t="str">
        <f>IF(AND(A168&gt;=61,A168&lt;=100),Prospects!D168,"")</f>
        <v/>
      </c>
      <c r="E168" t="str">
        <f>IF(AND(A168&gt;=61,A168&lt;=100),Prospects!E168,"")</f>
        <v/>
      </c>
      <c r="F168" t="str">
        <f>IF(AND(A168&gt;=61,A168&lt;=100),Prospects!F168,"")</f>
        <v/>
      </c>
      <c r="G168" t="str">
        <f>IF(AND(A168&gt;=61,A168&lt;=100),Prospects!G168,"")</f>
        <v/>
      </c>
    </row>
    <row r="169" spans="1:7" x14ac:dyDescent="0.25">
      <c r="A169">
        <f>Prospects!A169</f>
        <v>0</v>
      </c>
      <c r="B169" t="str">
        <f>IF(AND(A169&gt;=61,A169&lt;=100),Prospects!B169,"")</f>
        <v/>
      </c>
      <c r="C169" t="str">
        <f>IF(AND(A169&gt;=61,A169&lt;=100),Prospects!C169,"")</f>
        <v/>
      </c>
      <c r="D169" t="str">
        <f>IF(AND(A169&gt;=61,A169&lt;=100),Prospects!D169,"")</f>
        <v/>
      </c>
      <c r="E169" t="str">
        <f>IF(AND(A169&gt;=61,A169&lt;=100),Prospects!E169,"")</f>
        <v/>
      </c>
      <c r="F169" t="str">
        <f>IF(AND(A169&gt;=61,A169&lt;=100),Prospects!F169,"")</f>
        <v/>
      </c>
      <c r="G169" t="str">
        <f>IF(AND(A169&gt;=61,A169&lt;=100),Prospects!G169,"")</f>
        <v/>
      </c>
    </row>
    <row r="170" spans="1:7" x14ac:dyDescent="0.25">
      <c r="A170">
        <f>Prospects!A170</f>
        <v>0</v>
      </c>
      <c r="B170" t="str">
        <f>IF(AND(A170&gt;=61,A170&lt;=100),Prospects!B170,"")</f>
        <v/>
      </c>
      <c r="C170" t="str">
        <f>IF(AND(A170&gt;=61,A170&lt;=100),Prospects!C170,"")</f>
        <v/>
      </c>
      <c r="D170" t="str">
        <f>IF(AND(A170&gt;=61,A170&lt;=100),Prospects!D170,"")</f>
        <v/>
      </c>
      <c r="E170" t="str">
        <f>IF(AND(A170&gt;=61,A170&lt;=100),Prospects!E170,"")</f>
        <v/>
      </c>
      <c r="F170" t="str">
        <f>IF(AND(A170&gt;=61,A170&lt;=100),Prospects!F170,"")</f>
        <v/>
      </c>
      <c r="G170" t="str">
        <f>IF(AND(A170&gt;=61,A170&lt;=100),Prospects!G170,"")</f>
        <v/>
      </c>
    </row>
    <row r="171" spans="1:7" x14ac:dyDescent="0.25">
      <c r="A171">
        <f>Prospects!A171</f>
        <v>0</v>
      </c>
      <c r="B171" t="str">
        <f>IF(AND(A171&gt;=61,A171&lt;=100),Prospects!B171,"")</f>
        <v/>
      </c>
      <c r="C171" t="str">
        <f>IF(AND(A171&gt;=61,A171&lt;=100),Prospects!C171,"")</f>
        <v/>
      </c>
      <c r="D171" t="str">
        <f>IF(AND(A171&gt;=61,A171&lt;=100),Prospects!D171,"")</f>
        <v/>
      </c>
      <c r="E171" t="str">
        <f>IF(AND(A171&gt;=61,A171&lt;=100),Prospects!E171,"")</f>
        <v/>
      </c>
      <c r="F171" t="str">
        <f>IF(AND(A171&gt;=61,A171&lt;=100),Prospects!F171,"")</f>
        <v/>
      </c>
      <c r="G171" t="str">
        <f>IF(AND(A171&gt;=61,A171&lt;=100),Prospects!G171,"")</f>
        <v/>
      </c>
    </row>
    <row r="172" spans="1:7" x14ac:dyDescent="0.25">
      <c r="A172">
        <f>Prospects!A172</f>
        <v>0</v>
      </c>
      <c r="B172" t="str">
        <f>IF(AND(A172&gt;=61,A172&lt;=100),Prospects!B172,"")</f>
        <v/>
      </c>
      <c r="C172" t="str">
        <f>IF(AND(A172&gt;=61,A172&lt;=100),Prospects!C172,"")</f>
        <v/>
      </c>
      <c r="D172" t="str">
        <f>IF(AND(A172&gt;=61,A172&lt;=100),Prospects!D172,"")</f>
        <v/>
      </c>
      <c r="E172" t="str">
        <f>IF(AND(A172&gt;=61,A172&lt;=100),Prospects!E172,"")</f>
        <v/>
      </c>
      <c r="F172" t="str">
        <f>IF(AND(A172&gt;=61,A172&lt;=100),Prospects!F172,"")</f>
        <v/>
      </c>
      <c r="G172" t="str">
        <f>IF(AND(A172&gt;=61,A172&lt;=100),Prospects!G172,"")</f>
        <v/>
      </c>
    </row>
    <row r="173" spans="1:7" x14ac:dyDescent="0.25">
      <c r="A173">
        <f>Prospects!A173</f>
        <v>0</v>
      </c>
      <c r="B173" t="str">
        <f>IF(AND(A173&gt;=61,A173&lt;=100),Prospects!B173,"")</f>
        <v/>
      </c>
      <c r="C173" t="str">
        <f>IF(AND(A173&gt;=61,A173&lt;=100),Prospects!C173,"")</f>
        <v/>
      </c>
      <c r="D173" t="str">
        <f>IF(AND(A173&gt;=61,A173&lt;=100),Prospects!D173,"")</f>
        <v/>
      </c>
      <c r="E173" t="str">
        <f>IF(AND(A173&gt;=61,A173&lt;=100),Prospects!E173,"")</f>
        <v/>
      </c>
      <c r="F173" t="str">
        <f>IF(AND(A173&gt;=61,A173&lt;=100),Prospects!F173,"")</f>
        <v/>
      </c>
      <c r="G173" t="str">
        <f>IF(AND(A173&gt;=61,A173&lt;=100),Prospects!G173,"")</f>
        <v/>
      </c>
    </row>
    <row r="174" spans="1:7" x14ac:dyDescent="0.25">
      <c r="A174">
        <f>Prospects!A174</f>
        <v>0</v>
      </c>
      <c r="B174" t="str">
        <f>IF(AND(A174&gt;=61,A174&lt;=100),Prospects!B174,"")</f>
        <v/>
      </c>
      <c r="C174" t="str">
        <f>IF(AND(A174&gt;=61,A174&lt;=100),Prospects!C174,"")</f>
        <v/>
      </c>
      <c r="D174" t="str">
        <f>IF(AND(A174&gt;=61,A174&lt;=100),Prospects!D174,"")</f>
        <v/>
      </c>
      <c r="E174" t="str">
        <f>IF(AND(A174&gt;=61,A174&lt;=100),Prospects!E174,"")</f>
        <v/>
      </c>
      <c r="F174" t="str">
        <f>IF(AND(A174&gt;=61,A174&lt;=100),Prospects!F174,"")</f>
        <v/>
      </c>
      <c r="G174" t="str">
        <f>IF(AND(A174&gt;=61,A174&lt;=100),Prospects!G174,"")</f>
        <v/>
      </c>
    </row>
    <row r="175" spans="1:7" x14ac:dyDescent="0.25">
      <c r="A175">
        <f>Prospects!A175</f>
        <v>0</v>
      </c>
      <c r="B175" t="str">
        <f>IF(AND(A175&gt;=61,A175&lt;=100),Prospects!B175,"")</f>
        <v/>
      </c>
      <c r="C175" t="str">
        <f>IF(AND(A175&gt;=61,A175&lt;=100),Prospects!C175,"")</f>
        <v/>
      </c>
      <c r="D175" t="str">
        <f>IF(AND(A175&gt;=61,A175&lt;=100),Prospects!D175,"")</f>
        <v/>
      </c>
      <c r="E175" t="str">
        <f>IF(AND(A175&gt;=61,A175&lt;=100),Prospects!E175,"")</f>
        <v/>
      </c>
      <c r="F175" t="str">
        <f>IF(AND(A175&gt;=61,A175&lt;=100),Prospects!F175,"")</f>
        <v/>
      </c>
      <c r="G175" t="str">
        <f>IF(AND(A175&gt;=61,A175&lt;=100),Prospects!G175,"")</f>
        <v/>
      </c>
    </row>
    <row r="176" spans="1:7" x14ac:dyDescent="0.25">
      <c r="A176">
        <f>Prospects!A176</f>
        <v>0</v>
      </c>
      <c r="B176" t="str">
        <f>IF(AND(A176&gt;=61,A176&lt;=100),Prospects!B176,"")</f>
        <v/>
      </c>
      <c r="C176" t="str">
        <f>IF(AND(A176&gt;=61,A176&lt;=100),Prospects!C176,"")</f>
        <v/>
      </c>
      <c r="D176" t="str">
        <f>IF(AND(A176&gt;=61,A176&lt;=100),Prospects!D176,"")</f>
        <v/>
      </c>
      <c r="E176" t="str">
        <f>IF(AND(A176&gt;=61,A176&lt;=100),Prospects!E176,"")</f>
        <v/>
      </c>
      <c r="F176" t="str">
        <f>IF(AND(A176&gt;=61,A176&lt;=100),Prospects!F176,"")</f>
        <v/>
      </c>
      <c r="G176" t="str">
        <f>IF(AND(A176&gt;=61,A176&lt;=100),Prospects!G176,"")</f>
        <v/>
      </c>
    </row>
    <row r="177" spans="1:7" x14ac:dyDescent="0.25">
      <c r="A177">
        <f>Prospects!A177</f>
        <v>0</v>
      </c>
      <c r="B177" t="str">
        <f>IF(AND(A177&gt;=61,A177&lt;=100),Prospects!B177,"")</f>
        <v/>
      </c>
      <c r="C177" t="str">
        <f>IF(AND(A177&gt;=61,A177&lt;=100),Prospects!C177,"")</f>
        <v/>
      </c>
      <c r="D177" t="str">
        <f>IF(AND(A177&gt;=61,A177&lt;=100),Prospects!D177,"")</f>
        <v/>
      </c>
      <c r="E177" t="str">
        <f>IF(AND(A177&gt;=61,A177&lt;=100),Prospects!E177,"")</f>
        <v/>
      </c>
      <c r="F177" t="str">
        <f>IF(AND(A177&gt;=61,A177&lt;=100),Prospects!F177,"")</f>
        <v/>
      </c>
      <c r="G177" t="str">
        <f>IF(AND(A177&gt;=61,A177&lt;=100),Prospects!G177,"")</f>
        <v/>
      </c>
    </row>
    <row r="178" spans="1:7" x14ac:dyDescent="0.25">
      <c r="A178">
        <f>Prospects!A178</f>
        <v>0</v>
      </c>
      <c r="B178" t="str">
        <f>IF(AND(A178&gt;=61,A178&lt;=100),Prospects!B178,"")</f>
        <v/>
      </c>
      <c r="C178" t="str">
        <f>IF(AND(A178&gt;=61,A178&lt;=100),Prospects!C178,"")</f>
        <v/>
      </c>
      <c r="D178" t="str">
        <f>IF(AND(A178&gt;=61,A178&lt;=100),Prospects!D178,"")</f>
        <v/>
      </c>
      <c r="E178" t="str">
        <f>IF(AND(A178&gt;=61,A178&lt;=100),Prospects!E178,"")</f>
        <v/>
      </c>
      <c r="F178" t="str">
        <f>IF(AND(A178&gt;=61,A178&lt;=100),Prospects!F178,"")</f>
        <v/>
      </c>
      <c r="G178" t="str">
        <f>IF(AND(A178&gt;=61,A178&lt;=100),Prospects!G178,"")</f>
        <v/>
      </c>
    </row>
    <row r="179" spans="1:7" x14ac:dyDescent="0.25">
      <c r="A179">
        <f>Prospects!A179</f>
        <v>0</v>
      </c>
      <c r="B179" t="str">
        <f>IF(AND(A179&gt;=61,A179&lt;=100),Prospects!B179,"")</f>
        <v/>
      </c>
      <c r="C179" t="str">
        <f>IF(AND(A179&gt;=61,A179&lt;=100),Prospects!C179,"")</f>
        <v/>
      </c>
      <c r="D179" t="str">
        <f>IF(AND(A179&gt;=61,A179&lt;=100),Prospects!D179,"")</f>
        <v/>
      </c>
      <c r="E179" t="str">
        <f>IF(AND(A179&gt;=61,A179&lt;=100),Prospects!E179,"")</f>
        <v/>
      </c>
      <c r="F179" t="str">
        <f>IF(AND(A179&gt;=61,A179&lt;=100),Prospects!F179,"")</f>
        <v/>
      </c>
      <c r="G179" t="str">
        <f>IF(AND(A179&gt;=61,A179&lt;=100),Prospects!G179,"")</f>
        <v/>
      </c>
    </row>
    <row r="180" spans="1:7" x14ac:dyDescent="0.25">
      <c r="A180">
        <f>Prospects!A180</f>
        <v>0</v>
      </c>
      <c r="B180" t="str">
        <f>IF(AND(A180&gt;=61,A180&lt;=100),Prospects!B180,"")</f>
        <v/>
      </c>
      <c r="C180" t="str">
        <f>IF(AND(A180&gt;=61,A180&lt;=100),Prospects!C180,"")</f>
        <v/>
      </c>
      <c r="D180" t="str">
        <f>IF(AND(A180&gt;=61,A180&lt;=100),Prospects!D180,"")</f>
        <v/>
      </c>
      <c r="E180" t="str">
        <f>IF(AND(A180&gt;=61,A180&lt;=100),Prospects!E180,"")</f>
        <v/>
      </c>
      <c r="F180" t="str">
        <f>IF(AND(A180&gt;=61,A180&lt;=100),Prospects!F180,"")</f>
        <v/>
      </c>
      <c r="G180" t="str">
        <f>IF(AND(A180&gt;=61,A180&lt;=100),Prospects!G180,"")</f>
        <v/>
      </c>
    </row>
    <row r="181" spans="1:7" x14ac:dyDescent="0.25">
      <c r="A181">
        <f>Prospects!A181</f>
        <v>0</v>
      </c>
      <c r="B181" t="str">
        <f>IF(AND(A181&gt;=61,A181&lt;=100),Prospects!B181,"")</f>
        <v/>
      </c>
      <c r="C181" t="str">
        <f>IF(AND(A181&gt;=61,A181&lt;=100),Prospects!C181,"")</f>
        <v/>
      </c>
      <c r="D181" t="str">
        <f>IF(AND(A181&gt;=61,A181&lt;=100),Prospects!D181,"")</f>
        <v/>
      </c>
      <c r="E181" t="str">
        <f>IF(AND(A181&gt;=61,A181&lt;=100),Prospects!E181,"")</f>
        <v/>
      </c>
      <c r="F181" t="str">
        <f>IF(AND(A181&gt;=61,A181&lt;=100),Prospects!F181,"")</f>
        <v/>
      </c>
      <c r="G181" t="str">
        <f>IF(AND(A181&gt;=61,A181&lt;=100),Prospects!G181,"")</f>
        <v/>
      </c>
    </row>
    <row r="182" spans="1:7" x14ac:dyDescent="0.25">
      <c r="A182">
        <f>Prospects!A182</f>
        <v>0</v>
      </c>
      <c r="B182" t="str">
        <f>IF(AND(A182&gt;=61,A182&lt;=100),Prospects!B182,"")</f>
        <v/>
      </c>
      <c r="C182" t="str">
        <f>IF(AND(A182&gt;=61,A182&lt;=100),Prospects!C182,"")</f>
        <v/>
      </c>
      <c r="D182" t="str">
        <f>IF(AND(A182&gt;=61,A182&lt;=100),Prospects!D182,"")</f>
        <v/>
      </c>
      <c r="E182" t="str">
        <f>IF(AND(A182&gt;=61,A182&lt;=100),Prospects!E182,"")</f>
        <v/>
      </c>
      <c r="F182" t="str">
        <f>IF(AND(A182&gt;=61,A182&lt;=100),Prospects!F182,"")</f>
        <v/>
      </c>
      <c r="G182" t="str">
        <f>IF(AND(A182&gt;=61,A182&lt;=100),Prospects!G182,"")</f>
        <v/>
      </c>
    </row>
    <row r="183" spans="1:7" x14ac:dyDescent="0.25">
      <c r="A183">
        <f>Prospects!A183</f>
        <v>0</v>
      </c>
      <c r="B183" t="str">
        <f>IF(AND(A183&gt;=61,A183&lt;=100),Prospects!B183,"")</f>
        <v/>
      </c>
      <c r="C183" t="str">
        <f>IF(AND(A183&gt;=61,A183&lt;=100),Prospects!C183,"")</f>
        <v/>
      </c>
      <c r="D183" t="str">
        <f>IF(AND(A183&gt;=61,A183&lt;=100),Prospects!D183,"")</f>
        <v/>
      </c>
      <c r="E183" t="str">
        <f>IF(AND(A183&gt;=61,A183&lt;=100),Prospects!E183,"")</f>
        <v/>
      </c>
      <c r="F183" t="str">
        <f>IF(AND(A183&gt;=61,A183&lt;=100),Prospects!F183,"")</f>
        <v/>
      </c>
      <c r="G183" t="str">
        <f>IF(AND(A183&gt;=61,A183&lt;=100),Prospects!G183,"")</f>
        <v/>
      </c>
    </row>
    <row r="184" spans="1:7" x14ac:dyDescent="0.25">
      <c r="A184">
        <f>Prospects!A184</f>
        <v>0</v>
      </c>
      <c r="B184" t="str">
        <f>IF(AND(A184&gt;=61,A184&lt;=100),Prospects!B184,"")</f>
        <v/>
      </c>
      <c r="C184" t="str">
        <f>IF(AND(A184&gt;=61,A184&lt;=100),Prospects!C184,"")</f>
        <v/>
      </c>
      <c r="D184" t="str">
        <f>IF(AND(A184&gt;=61,A184&lt;=100),Prospects!D184,"")</f>
        <v/>
      </c>
      <c r="E184" t="str">
        <f>IF(AND(A184&gt;=61,A184&lt;=100),Prospects!E184,"")</f>
        <v/>
      </c>
      <c r="F184" t="str">
        <f>IF(AND(A184&gt;=61,A184&lt;=100),Prospects!F184,"")</f>
        <v/>
      </c>
      <c r="G184" t="str">
        <f>IF(AND(A184&gt;=61,A184&lt;=100),Prospects!G184,"")</f>
        <v/>
      </c>
    </row>
    <row r="185" spans="1:7" x14ac:dyDescent="0.25">
      <c r="A185">
        <f>Prospects!A185</f>
        <v>0</v>
      </c>
      <c r="B185" t="str">
        <f>IF(AND(A185&gt;=61,A185&lt;=100),Prospects!B185,"")</f>
        <v/>
      </c>
      <c r="C185" t="str">
        <f>IF(AND(A185&gt;=61,A185&lt;=100),Prospects!C185,"")</f>
        <v/>
      </c>
      <c r="D185" t="str">
        <f>IF(AND(A185&gt;=61,A185&lt;=100),Prospects!D185,"")</f>
        <v/>
      </c>
      <c r="E185" t="str">
        <f>IF(AND(A185&gt;=61,A185&lt;=100),Prospects!E185,"")</f>
        <v/>
      </c>
      <c r="F185" t="str">
        <f>IF(AND(A185&gt;=61,A185&lt;=100),Prospects!F185,"")</f>
        <v/>
      </c>
      <c r="G185" t="str">
        <f>IF(AND(A185&gt;=61,A185&lt;=100),Prospects!G185,"")</f>
        <v/>
      </c>
    </row>
    <row r="186" spans="1:7" x14ac:dyDescent="0.25">
      <c r="A186">
        <f>Prospects!A186</f>
        <v>0</v>
      </c>
      <c r="B186" t="str">
        <f>IF(AND(A186&gt;=61,A186&lt;=100),Prospects!B186,"")</f>
        <v/>
      </c>
      <c r="C186" t="str">
        <f>IF(AND(A186&gt;=61,A186&lt;=100),Prospects!C186,"")</f>
        <v/>
      </c>
      <c r="D186" t="str">
        <f>IF(AND(A186&gt;=61,A186&lt;=100),Prospects!D186,"")</f>
        <v/>
      </c>
      <c r="E186" t="str">
        <f>IF(AND(A186&gt;=61,A186&lt;=100),Prospects!E186,"")</f>
        <v/>
      </c>
      <c r="F186" t="str">
        <f>IF(AND(A186&gt;=61,A186&lt;=100),Prospects!F186,"")</f>
        <v/>
      </c>
      <c r="G186" t="str">
        <f>IF(AND(A186&gt;=61,A186&lt;=100),Prospects!G186,"")</f>
        <v/>
      </c>
    </row>
    <row r="187" spans="1:7" x14ac:dyDescent="0.25">
      <c r="A187">
        <f>Prospects!A187</f>
        <v>0</v>
      </c>
      <c r="B187" t="str">
        <f>IF(AND(A187&gt;=61,A187&lt;=100),Prospects!B187,"")</f>
        <v/>
      </c>
      <c r="C187" t="str">
        <f>IF(AND(A187&gt;=61,A187&lt;=100),Prospects!C187,"")</f>
        <v/>
      </c>
      <c r="D187" t="str">
        <f>IF(AND(A187&gt;=61,A187&lt;=100),Prospects!D187,"")</f>
        <v/>
      </c>
      <c r="E187" t="str">
        <f>IF(AND(A187&gt;=61,A187&lt;=100),Prospects!E187,"")</f>
        <v/>
      </c>
      <c r="F187" t="str">
        <f>IF(AND(A187&gt;=61,A187&lt;=100),Prospects!F187,"")</f>
        <v/>
      </c>
      <c r="G187" t="str">
        <f>IF(AND(A187&gt;=61,A187&lt;=100),Prospects!G187,"")</f>
        <v/>
      </c>
    </row>
    <row r="188" spans="1:7" x14ac:dyDescent="0.25">
      <c r="A188">
        <f>Prospects!A188</f>
        <v>0</v>
      </c>
      <c r="B188" t="str">
        <f>IF(AND(A188&gt;=61,A188&lt;=100),Prospects!B188,"")</f>
        <v/>
      </c>
      <c r="C188" t="str">
        <f>IF(AND(A188&gt;=61,A188&lt;=100),Prospects!C188,"")</f>
        <v/>
      </c>
      <c r="D188" t="str">
        <f>IF(AND(A188&gt;=61,A188&lt;=100),Prospects!D188,"")</f>
        <v/>
      </c>
      <c r="E188" t="str">
        <f>IF(AND(A188&gt;=61,A188&lt;=100),Prospects!E188,"")</f>
        <v/>
      </c>
      <c r="F188" t="str">
        <f>IF(AND(A188&gt;=61,A188&lt;=100),Prospects!F188,"")</f>
        <v/>
      </c>
      <c r="G188" t="str">
        <f>IF(AND(A188&gt;=61,A188&lt;=100),Prospects!G188,"")</f>
        <v/>
      </c>
    </row>
    <row r="189" spans="1:7" x14ac:dyDescent="0.25">
      <c r="A189">
        <f>Prospects!A189</f>
        <v>0</v>
      </c>
      <c r="B189" t="str">
        <f>IF(AND(A189&gt;=61,A189&lt;=100),Prospects!B189,"")</f>
        <v/>
      </c>
      <c r="C189" t="str">
        <f>IF(AND(A189&gt;=61,A189&lt;=100),Prospects!C189,"")</f>
        <v/>
      </c>
      <c r="D189" t="str">
        <f>IF(AND(A189&gt;=61,A189&lt;=100),Prospects!D189,"")</f>
        <v/>
      </c>
      <c r="E189" t="str">
        <f>IF(AND(A189&gt;=61,A189&lt;=100),Prospects!E189,"")</f>
        <v/>
      </c>
      <c r="F189" t="str">
        <f>IF(AND(A189&gt;=61,A189&lt;=100),Prospects!F189,"")</f>
        <v/>
      </c>
      <c r="G189" t="str">
        <f>IF(AND(A189&gt;=61,A189&lt;=100),Prospects!G189,"")</f>
        <v/>
      </c>
    </row>
    <row r="190" spans="1:7" x14ac:dyDescent="0.25">
      <c r="A190">
        <f>Prospects!A190</f>
        <v>0</v>
      </c>
      <c r="B190" t="str">
        <f>IF(AND(A190&gt;=61,A190&lt;=100),Prospects!B190,"")</f>
        <v/>
      </c>
      <c r="C190" t="str">
        <f>IF(AND(A190&gt;=61,A190&lt;=100),Prospects!C190,"")</f>
        <v/>
      </c>
      <c r="D190" t="str">
        <f>IF(AND(A190&gt;=61,A190&lt;=100),Prospects!D190,"")</f>
        <v/>
      </c>
      <c r="E190" t="str">
        <f>IF(AND(A190&gt;=61,A190&lt;=100),Prospects!E190,"")</f>
        <v/>
      </c>
      <c r="F190" t="str">
        <f>IF(AND(A190&gt;=61,A190&lt;=100),Prospects!F190,"")</f>
        <v/>
      </c>
      <c r="G190" t="str">
        <f>IF(AND(A190&gt;=61,A190&lt;=100),Prospects!G190,"")</f>
        <v/>
      </c>
    </row>
    <row r="191" spans="1:7" x14ac:dyDescent="0.25">
      <c r="A191">
        <f>Prospects!A191</f>
        <v>0</v>
      </c>
      <c r="B191" t="str">
        <f>IF(AND(A191&gt;=61,A191&lt;=100),Prospects!B191,"")</f>
        <v/>
      </c>
      <c r="C191" t="str">
        <f>IF(AND(A191&gt;=61,A191&lt;=100),Prospects!C191,"")</f>
        <v/>
      </c>
      <c r="D191" t="str">
        <f>IF(AND(A191&gt;=61,A191&lt;=100),Prospects!D191,"")</f>
        <v/>
      </c>
      <c r="E191" t="str">
        <f>IF(AND(A191&gt;=61,A191&lt;=100),Prospects!E191,"")</f>
        <v/>
      </c>
      <c r="F191" t="str">
        <f>IF(AND(A191&gt;=61,A191&lt;=100),Prospects!F191,"")</f>
        <v/>
      </c>
      <c r="G191" t="str">
        <f>IF(AND(A191&gt;=61,A191&lt;=100),Prospects!G191,"")</f>
        <v/>
      </c>
    </row>
    <row r="192" spans="1:7" x14ac:dyDescent="0.25">
      <c r="A192">
        <f>Prospects!A192</f>
        <v>0</v>
      </c>
      <c r="B192" t="str">
        <f>IF(AND(A192&gt;=61,A192&lt;=100),Prospects!B192,"")</f>
        <v/>
      </c>
      <c r="C192" t="str">
        <f>IF(AND(A192&gt;=61,A192&lt;=100),Prospects!C192,"")</f>
        <v/>
      </c>
      <c r="D192" t="str">
        <f>IF(AND(A192&gt;=61,A192&lt;=100),Prospects!D192,"")</f>
        <v/>
      </c>
      <c r="E192" t="str">
        <f>IF(AND(A192&gt;=61,A192&lt;=100),Prospects!E192,"")</f>
        <v/>
      </c>
      <c r="F192" t="str">
        <f>IF(AND(A192&gt;=61,A192&lt;=100),Prospects!F192,"")</f>
        <v/>
      </c>
      <c r="G192" t="str">
        <f>IF(AND(A192&gt;=61,A192&lt;=100),Prospects!G192,"")</f>
        <v/>
      </c>
    </row>
    <row r="193" spans="1:7" x14ac:dyDescent="0.25">
      <c r="A193">
        <f>Prospects!A193</f>
        <v>0</v>
      </c>
      <c r="B193" t="str">
        <f>IF(AND(A193&gt;=61,A193&lt;=100),Prospects!B193,"")</f>
        <v/>
      </c>
      <c r="C193" t="str">
        <f>IF(AND(A193&gt;=61,A193&lt;=100),Prospects!C193,"")</f>
        <v/>
      </c>
      <c r="D193" t="str">
        <f>IF(AND(A193&gt;=61,A193&lt;=100),Prospects!D193,"")</f>
        <v/>
      </c>
      <c r="E193" t="str">
        <f>IF(AND(A193&gt;=61,A193&lt;=100),Prospects!E193,"")</f>
        <v/>
      </c>
      <c r="F193" t="str">
        <f>IF(AND(A193&gt;=61,A193&lt;=100),Prospects!F193,"")</f>
        <v/>
      </c>
      <c r="G193" t="str">
        <f>IF(AND(A193&gt;=61,A193&lt;=100),Prospects!G193,"")</f>
        <v/>
      </c>
    </row>
    <row r="194" spans="1:7" x14ac:dyDescent="0.25">
      <c r="A194">
        <f>Prospects!A194</f>
        <v>0</v>
      </c>
      <c r="B194" t="str">
        <f>IF(AND(A194&gt;=61,A194&lt;=100),Prospects!B194,"")</f>
        <v/>
      </c>
      <c r="C194" t="str">
        <f>IF(AND(A194&gt;=61,A194&lt;=100),Prospects!C194,"")</f>
        <v/>
      </c>
      <c r="D194" t="str">
        <f>IF(AND(A194&gt;=61,A194&lt;=100),Prospects!D194,"")</f>
        <v/>
      </c>
      <c r="E194" t="str">
        <f>IF(AND(A194&gt;=61,A194&lt;=100),Prospects!E194,"")</f>
        <v/>
      </c>
      <c r="F194" t="str">
        <f>IF(AND(A194&gt;=61,A194&lt;=100),Prospects!F194,"")</f>
        <v/>
      </c>
      <c r="G194" t="str">
        <f>IF(AND(A194&gt;=61,A194&lt;=100),Prospects!G194,"")</f>
        <v/>
      </c>
    </row>
    <row r="195" spans="1:7" x14ac:dyDescent="0.25">
      <c r="A195">
        <f>Prospects!A195</f>
        <v>0</v>
      </c>
      <c r="B195" t="str">
        <f>IF(AND(A195&gt;=61,A195&lt;=100),Prospects!B195,"")</f>
        <v/>
      </c>
      <c r="C195" t="str">
        <f>IF(AND(A195&gt;=61,A195&lt;=100),Prospects!C195,"")</f>
        <v/>
      </c>
      <c r="D195" t="str">
        <f>IF(AND(A195&gt;=61,A195&lt;=100),Prospects!D195,"")</f>
        <v/>
      </c>
      <c r="E195" t="str">
        <f>IF(AND(A195&gt;=61,A195&lt;=100),Prospects!E195,"")</f>
        <v/>
      </c>
      <c r="F195" t="str">
        <f>IF(AND(A195&gt;=61,A195&lt;=100),Prospects!F195,"")</f>
        <v/>
      </c>
      <c r="G195" t="str">
        <f>IF(AND(A195&gt;=61,A195&lt;=100),Prospects!G195,"")</f>
        <v/>
      </c>
    </row>
    <row r="196" spans="1:7" x14ac:dyDescent="0.25">
      <c r="A196">
        <f>Prospects!A196</f>
        <v>0</v>
      </c>
      <c r="B196" t="str">
        <f>IF(AND(A196&gt;=61,A196&lt;=100),Prospects!B196,"")</f>
        <v/>
      </c>
      <c r="C196" t="str">
        <f>IF(AND(A196&gt;=61,A196&lt;=100),Prospects!C196,"")</f>
        <v/>
      </c>
      <c r="D196" t="str">
        <f>IF(AND(A196&gt;=61,A196&lt;=100),Prospects!D196,"")</f>
        <v/>
      </c>
      <c r="E196" t="str">
        <f>IF(AND(A196&gt;=61,A196&lt;=100),Prospects!E196,"")</f>
        <v/>
      </c>
      <c r="F196" t="str">
        <f>IF(AND(A196&gt;=61,A196&lt;=100),Prospects!F196,"")</f>
        <v/>
      </c>
      <c r="G196" t="str">
        <f>IF(AND(A196&gt;=61,A196&lt;=100),Prospects!G196,"")</f>
        <v/>
      </c>
    </row>
    <row r="197" spans="1:7" x14ac:dyDescent="0.25">
      <c r="A197">
        <f>Prospects!A197</f>
        <v>0</v>
      </c>
      <c r="B197" t="str">
        <f>IF(AND(A197&gt;=61,A197&lt;=100),Prospects!B197,"")</f>
        <v/>
      </c>
      <c r="C197" t="str">
        <f>IF(AND(A197&gt;=61,A197&lt;=100),Prospects!C197,"")</f>
        <v/>
      </c>
      <c r="D197" t="str">
        <f>IF(AND(A197&gt;=61,A197&lt;=100),Prospects!D197,"")</f>
        <v/>
      </c>
      <c r="E197" t="str">
        <f>IF(AND(A197&gt;=61,A197&lt;=100),Prospects!E197,"")</f>
        <v/>
      </c>
      <c r="F197" t="str">
        <f>IF(AND(A197&gt;=61,A197&lt;=100),Prospects!F197,"")</f>
        <v/>
      </c>
      <c r="G197" t="str">
        <f>IF(AND(A197&gt;=61,A197&lt;=100),Prospects!G197,"")</f>
        <v/>
      </c>
    </row>
    <row r="198" spans="1:7" x14ac:dyDescent="0.25">
      <c r="A198">
        <f>Prospects!A198</f>
        <v>0</v>
      </c>
      <c r="B198" t="str">
        <f>IF(AND(A198&gt;=61,A198&lt;=100),Prospects!B198,"")</f>
        <v/>
      </c>
      <c r="C198" t="str">
        <f>IF(AND(A198&gt;=61,A198&lt;=100),Prospects!C198,"")</f>
        <v/>
      </c>
      <c r="D198" t="str">
        <f>IF(AND(A198&gt;=61,A198&lt;=100),Prospects!D198,"")</f>
        <v/>
      </c>
      <c r="E198" t="str">
        <f>IF(AND(A198&gt;=61,A198&lt;=100),Prospects!E198,"")</f>
        <v/>
      </c>
      <c r="F198" t="str">
        <f>IF(AND(A198&gt;=61,A198&lt;=100),Prospects!F198,"")</f>
        <v/>
      </c>
      <c r="G198" t="str">
        <f>IF(AND(A198&gt;=61,A198&lt;=100),Prospects!G198,"")</f>
        <v/>
      </c>
    </row>
    <row r="199" spans="1:7" x14ac:dyDescent="0.25">
      <c r="A199">
        <f>Prospects!A199</f>
        <v>0</v>
      </c>
      <c r="B199" t="str">
        <f>IF(AND(A199&gt;=61,A199&lt;=100),Prospects!B199,"")</f>
        <v/>
      </c>
      <c r="C199" t="str">
        <f>IF(AND(A199&gt;=61,A199&lt;=100),Prospects!C199,"")</f>
        <v/>
      </c>
      <c r="D199" t="str">
        <f>IF(AND(A199&gt;=61,A199&lt;=100),Prospects!D199,"")</f>
        <v/>
      </c>
      <c r="E199" t="str">
        <f>IF(AND(A199&gt;=61,A199&lt;=100),Prospects!E199,"")</f>
        <v/>
      </c>
      <c r="F199" t="str">
        <f>IF(AND(A199&gt;=61,A199&lt;=100),Prospects!F199,"")</f>
        <v/>
      </c>
      <c r="G199" t="str">
        <f>IF(AND(A199&gt;=61,A199&lt;=100),Prospects!G199,"")</f>
        <v/>
      </c>
    </row>
    <row r="200" spans="1:7" x14ac:dyDescent="0.25">
      <c r="A200">
        <f>Prospects!A200</f>
        <v>0</v>
      </c>
      <c r="B200" t="str">
        <f>IF(AND(A200&gt;=61,A200&lt;=100),Prospects!B200,"")</f>
        <v/>
      </c>
      <c r="C200" t="str">
        <f>IF(AND(A200&gt;=61,A200&lt;=100),Prospects!C200,"")</f>
        <v/>
      </c>
      <c r="D200" t="str">
        <f>IF(AND(A200&gt;=61,A200&lt;=100),Prospects!D200,"")</f>
        <v/>
      </c>
      <c r="E200" t="str">
        <f>IF(AND(A200&gt;=61,A200&lt;=100),Prospects!E200,"")</f>
        <v/>
      </c>
      <c r="F200" t="str">
        <f>IF(AND(A200&gt;=61,A200&lt;=100),Prospects!F200,"")</f>
        <v/>
      </c>
      <c r="G200" t="str">
        <f>IF(AND(A200&gt;=61,A200&lt;=100),Prospects!G200,"")</f>
        <v/>
      </c>
    </row>
    <row r="201" spans="1:7" x14ac:dyDescent="0.25">
      <c r="A201">
        <f>Prospects!A201</f>
        <v>0</v>
      </c>
      <c r="B201" t="str">
        <f>IF(AND(A201&gt;=61,A201&lt;=100),Prospects!B201,"")</f>
        <v/>
      </c>
      <c r="C201" t="str">
        <f>IF(AND(A201&gt;=61,A201&lt;=100),Prospects!C201,"")</f>
        <v/>
      </c>
      <c r="D201" t="str">
        <f>IF(AND(A201&gt;=61,A201&lt;=100),Prospects!D201,"")</f>
        <v/>
      </c>
      <c r="E201" t="str">
        <f>IF(AND(A201&gt;=61,A201&lt;=100),Prospects!E201,"")</f>
        <v/>
      </c>
      <c r="F201" t="str">
        <f>IF(AND(A201&gt;=61,A201&lt;=100),Prospects!F201,"")</f>
        <v/>
      </c>
      <c r="G201" t="str">
        <f>IF(AND(A201&gt;=61,A201&lt;=100),Prospects!G201,"")</f>
        <v/>
      </c>
    </row>
    <row r="202" spans="1:7" x14ac:dyDescent="0.25">
      <c r="A202">
        <f>Prospects!A202</f>
        <v>0</v>
      </c>
      <c r="B202" t="str">
        <f>IF(AND(A202&gt;=61,A202&lt;=100),Prospects!B202,"")</f>
        <v/>
      </c>
      <c r="C202" t="str">
        <f>IF(AND(A202&gt;=61,A202&lt;=100),Prospects!C202,"")</f>
        <v/>
      </c>
      <c r="D202" t="str">
        <f>IF(AND(A202&gt;=61,A202&lt;=100),Prospects!D202,"")</f>
        <v/>
      </c>
      <c r="E202" t="str">
        <f>IF(AND(A202&gt;=61,A202&lt;=100),Prospects!E202,"")</f>
        <v/>
      </c>
      <c r="F202" t="str">
        <f>IF(AND(A202&gt;=61,A202&lt;=100),Prospects!F202,"")</f>
        <v/>
      </c>
      <c r="G202" t="str">
        <f>IF(AND(A202&gt;=61,A202&lt;=100),Prospects!G202,"")</f>
        <v/>
      </c>
    </row>
    <row r="203" spans="1:7" x14ac:dyDescent="0.25">
      <c r="A203">
        <f>Prospects!A203</f>
        <v>0</v>
      </c>
      <c r="B203" t="str">
        <f>IF(AND(A203&gt;=61,A203&lt;=100),Prospects!B203,"")</f>
        <v/>
      </c>
      <c r="C203" t="str">
        <f>IF(AND(A203&gt;=61,A203&lt;=100),Prospects!C203,"")</f>
        <v/>
      </c>
      <c r="D203" t="str">
        <f>IF(AND(A203&gt;=61,A203&lt;=100),Prospects!D203,"")</f>
        <v/>
      </c>
      <c r="E203" t="str">
        <f>IF(AND(A203&gt;=61,A203&lt;=100),Prospects!E203,"")</f>
        <v/>
      </c>
      <c r="F203" t="str">
        <f>IF(AND(A203&gt;=61,A203&lt;=100),Prospects!F203,"")</f>
        <v/>
      </c>
      <c r="G203" t="str">
        <f>IF(AND(A203&gt;=61,A203&lt;=100),Prospects!G203,"")</f>
        <v/>
      </c>
    </row>
    <row r="204" spans="1:7" x14ac:dyDescent="0.25">
      <c r="A204">
        <f>Prospects!A204</f>
        <v>0</v>
      </c>
      <c r="B204" t="str">
        <f>IF(AND(A204&gt;=61,A204&lt;=100),Prospects!B204,"")</f>
        <v/>
      </c>
      <c r="C204" t="str">
        <f>IF(AND(A204&gt;=61,A204&lt;=100),Prospects!C204,"")</f>
        <v/>
      </c>
      <c r="D204" t="str">
        <f>IF(AND(A204&gt;=61,A204&lt;=100),Prospects!D204,"")</f>
        <v/>
      </c>
      <c r="E204" t="str">
        <f>IF(AND(A204&gt;=61,A204&lt;=100),Prospects!E204,"")</f>
        <v/>
      </c>
      <c r="F204" t="str">
        <f>IF(AND(A204&gt;=61,A204&lt;=100),Prospects!F204,"")</f>
        <v/>
      </c>
      <c r="G204" t="str">
        <f>IF(AND(A204&gt;=61,A204&lt;=100),Prospects!G204,"")</f>
        <v/>
      </c>
    </row>
    <row r="205" spans="1:7" x14ac:dyDescent="0.25">
      <c r="A205">
        <f>Prospects!A205</f>
        <v>0</v>
      </c>
      <c r="B205" t="str">
        <f>IF(AND(A205&gt;=61,A205&lt;=100),Prospects!B205,"")</f>
        <v/>
      </c>
      <c r="C205" t="str">
        <f>IF(AND(A205&gt;=61,A205&lt;=100),Prospects!C205,"")</f>
        <v/>
      </c>
      <c r="D205" t="str">
        <f>IF(AND(A205&gt;=61,A205&lt;=100),Prospects!D205,"")</f>
        <v/>
      </c>
      <c r="E205" t="str">
        <f>IF(AND(A205&gt;=61,A205&lt;=100),Prospects!E205,"")</f>
        <v/>
      </c>
      <c r="F205" t="str">
        <f>IF(AND(A205&gt;=61,A205&lt;=100),Prospects!F205,"")</f>
        <v/>
      </c>
      <c r="G205" t="str">
        <f>IF(AND(A205&gt;=61,A205&lt;=100),Prospects!G205,"")</f>
        <v/>
      </c>
    </row>
    <row r="206" spans="1:7" x14ac:dyDescent="0.25">
      <c r="A206">
        <f>Prospects!A206</f>
        <v>0</v>
      </c>
      <c r="B206" t="str">
        <f>IF(AND(A206&gt;=61,A206&lt;=100),Prospects!B206,"")</f>
        <v/>
      </c>
      <c r="C206" t="str">
        <f>IF(AND(A206&gt;=61,A206&lt;=100),Prospects!C206,"")</f>
        <v/>
      </c>
      <c r="D206" t="str">
        <f>IF(AND(A206&gt;=61,A206&lt;=100),Prospects!D206,"")</f>
        <v/>
      </c>
      <c r="E206" t="str">
        <f>IF(AND(A206&gt;=61,A206&lt;=100),Prospects!E206,"")</f>
        <v/>
      </c>
      <c r="F206" t="str">
        <f>IF(AND(A206&gt;=61,A206&lt;=100),Prospects!F206,"")</f>
        <v/>
      </c>
      <c r="G206" t="str">
        <f>IF(AND(A206&gt;=61,A206&lt;=100),Prospects!G206,"")</f>
        <v/>
      </c>
    </row>
    <row r="207" spans="1:7" x14ac:dyDescent="0.25">
      <c r="A207">
        <f>Prospects!A207</f>
        <v>0</v>
      </c>
      <c r="B207" t="str">
        <f>IF(AND(A207&gt;=61,A207&lt;=100),Prospects!B207,"")</f>
        <v/>
      </c>
      <c r="C207" t="str">
        <f>IF(AND(A207&gt;=61,A207&lt;=100),Prospects!C207,"")</f>
        <v/>
      </c>
      <c r="D207" t="str">
        <f>IF(AND(A207&gt;=61,A207&lt;=100),Prospects!D207,"")</f>
        <v/>
      </c>
      <c r="E207" t="str">
        <f>IF(AND(A207&gt;=61,A207&lt;=100),Prospects!E207,"")</f>
        <v/>
      </c>
      <c r="F207" t="str">
        <f>IF(AND(A207&gt;=61,A207&lt;=100),Prospects!F207,"")</f>
        <v/>
      </c>
      <c r="G207" t="str">
        <f>IF(AND(A207&gt;=61,A207&lt;=100),Prospects!G207,"")</f>
        <v/>
      </c>
    </row>
    <row r="208" spans="1:7" x14ac:dyDescent="0.25">
      <c r="A208">
        <f>Prospects!A208</f>
        <v>0</v>
      </c>
      <c r="B208" t="str">
        <f>IF(AND(A208&gt;=61,A208&lt;=100),Prospects!B208,"")</f>
        <v/>
      </c>
      <c r="C208" t="str">
        <f>IF(AND(A208&gt;=61,A208&lt;=100),Prospects!C208,"")</f>
        <v/>
      </c>
      <c r="D208" t="str">
        <f>IF(AND(A208&gt;=61,A208&lt;=100),Prospects!D208,"")</f>
        <v/>
      </c>
      <c r="E208" t="str">
        <f>IF(AND(A208&gt;=61,A208&lt;=100),Prospects!E208,"")</f>
        <v/>
      </c>
      <c r="F208" t="str">
        <f>IF(AND(A208&gt;=61,A208&lt;=100),Prospects!F208,"")</f>
        <v/>
      </c>
      <c r="G208" t="str">
        <f>IF(AND(A208&gt;=61,A208&lt;=100),Prospects!G208,"")</f>
        <v/>
      </c>
    </row>
    <row r="209" spans="1:7" x14ac:dyDescent="0.25">
      <c r="A209">
        <f>Prospects!A209</f>
        <v>0</v>
      </c>
      <c r="B209" t="str">
        <f>IF(AND(A209&gt;=61,A209&lt;=100),Prospects!B209,"")</f>
        <v/>
      </c>
      <c r="C209" t="str">
        <f>IF(AND(A209&gt;=61,A209&lt;=100),Prospects!C209,"")</f>
        <v/>
      </c>
      <c r="D209" t="str">
        <f>IF(AND(A209&gt;=61,A209&lt;=100),Prospects!D209,"")</f>
        <v/>
      </c>
      <c r="E209" t="str">
        <f>IF(AND(A209&gt;=61,A209&lt;=100),Prospects!E209,"")</f>
        <v/>
      </c>
      <c r="F209" t="str">
        <f>IF(AND(A209&gt;=61,A209&lt;=100),Prospects!F209,"")</f>
        <v/>
      </c>
      <c r="G209" t="str">
        <f>IF(AND(A209&gt;=61,A209&lt;=100),Prospects!G209,"")</f>
        <v/>
      </c>
    </row>
    <row r="210" spans="1:7" x14ac:dyDescent="0.25">
      <c r="A210">
        <f>Prospects!A210</f>
        <v>0</v>
      </c>
      <c r="B210" t="str">
        <f>IF(AND(A210&gt;=61,A210&lt;=100),Prospects!B210,"")</f>
        <v/>
      </c>
      <c r="C210" t="str">
        <f>IF(AND(A210&gt;=61,A210&lt;=100),Prospects!C210,"")</f>
        <v/>
      </c>
      <c r="D210" t="str">
        <f>IF(AND(A210&gt;=61,A210&lt;=100),Prospects!D210,"")</f>
        <v/>
      </c>
      <c r="E210" t="str">
        <f>IF(AND(A210&gt;=61,A210&lt;=100),Prospects!E210,"")</f>
        <v/>
      </c>
      <c r="F210" t="str">
        <f>IF(AND(A210&gt;=61,A210&lt;=100),Prospects!F210,"")</f>
        <v/>
      </c>
      <c r="G210" t="str">
        <f>IF(AND(A210&gt;=61,A210&lt;=100),Prospects!G210,"")</f>
        <v/>
      </c>
    </row>
    <row r="211" spans="1:7" x14ac:dyDescent="0.25">
      <c r="A211">
        <f>Prospects!A211</f>
        <v>0</v>
      </c>
      <c r="B211" t="str">
        <f>IF(AND(A211&gt;=61,A211&lt;=100),Prospects!B211,"")</f>
        <v/>
      </c>
      <c r="C211" t="str">
        <f>IF(AND(A211&gt;=61,A211&lt;=100),Prospects!C211,"")</f>
        <v/>
      </c>
      <c r="D211" t="str">
        <f>IF(AND(A211&gt;=61,A211&lt;=100),Prospects!D211,"")</f>
        <v/>
      </c>
      <c r="E211" t="str">
        <f>IF(AND(A211&gt;=61,A211&lt;=100),Prospects!E211,"")</f>
        <v/>
      </c>
      <c r="F211" t="str">
        <f>IF(AND(A211&gt;=61,A211&lt;=100),Prospects!F211,"")</f>
        <v/>
      </c>
      <c r="G211" t="str">
        <f>IF(AND(A211&gt;=61,A211&lt;=100),Prospects!G211,"")</f>
        <v/>
      </c>
    </row>
    <row r="212" spans="1:7" x14ac:dyDescent="0.25">
      <c r="A212">
        <f>Prospects!A212</f>
        <v>0</v>
      </c>
      <c r="B212" t="str">
        <f>IF(AND(A212&gt;=61,A212&lt;=100),Prospects!B212,"")</f>
        <v/>
      </c>
      <c r="C212" t="str">
        <f>IF(AND(A212&gt;=61,A212&lt;=100),Prospects!C212,"")</f>
        <v/>
      </c>
      <c r="D212" t="str">
        <f>IF(AND(A212&gt;=61,A212&lt;=100),Prospects!D212,"")</f>
        <v/>
      </c>
      <c r="E212" t="str">
        <f>IF(AND(A212&gt;=61,A212&lt;=100),Prospects!E212,"")</f>
        <v/>
      </c>
      <c r="F212" t="str">
        <f>IF(AND(A212&gt;=61,A212&lt;=100),Prospects!F212,"")</f>
        <v/>
      </c>
      <c r="G212" t="str">
        <f>IF(AND(A212&gt;=61,A212&lt;=100),Prospects!G212,"")</f>
        <v/>
      </c>
    </row>
    <row r="213" spans="1:7" x14ac:dyDescent="0.25">
      <c r="A213">
        <f>Prospects!A213</f>
        <v>0</v>
      </c>
      <c r="B213" t="str">
        <f>IF(AND(A213&gt;=61,A213&lt;=100),Prospects!B213,"")</f>
        <v/>
      </c>
      <c r="C213" t="str">
        <f>IF(AND(A213&gt;=61,A213&lt;=100),Prospects!C213,"")</f>
        <v/>
      </c>
      <c r="D213" t="str">
        <f>IF(AND(A213&gt;=61,A213&lt;=100),Prospects!D213,"")</f>
        <v/>
      </c>
      <c r="E213" t="str">
        <f>IF(AND(A213&gt;=61,A213&lt;=100),Prospects!E213,"")</f>
        <v/>
      </c>
      <c r="F213" t="str">
        <f>IF(AND(A213&gt;=61,A213&lt;=100),Prospects!F213,"")</f>
        <v/>
      </c>
      <c r="G213" t="str">
        <f>IF(AND(A213&gt;=61,A213&lt;=100),Prospects!G213,"")</f>
        <v/>
      </c>
    </row>
    <row r="214" spans="1:7" x14ac:dyDescent="0.25">
      <c r="A214">
        <f>Prospects!A214</f>
        <v>0</v>
      </c>
      <c r="B214" t="str">
        <f>IF(AND(A214&gt;=61,A214&lt;=100),Prospects!B214,"")</f>
        <v/>
      </c>
      <c r="C214" t="str">
        <f>IF(AND(A214&gt;=61,A214&lt;=100),Prospects!C214,"")</f>
        <v/>
      </c>
      <c r="D214" t="str">
        <f>IF(AND(A214&gt;=61,A214&lt;=100),Prospects!D214,"")</f>
        <v/>
      </c>
      <c r="E214" t="str">
        <f>IF(AND(A214&gt;=61,A214&lt;=100),Prospects!E214,"")</f>
        <v/>
      </c>
      <c r="F214" t="str">
        <f>IF(AND(A214&gt;=61,A214&lt;=100),Prospects!F214,"")</f>
        <v/>
      </c>
      <c r="G214" t="str">
        <f>IF(AND(A214&gt;=61,A214&lt;=100),Prospects!G214,"")</f>
        <v/>
      </c>
    </row>
    <row r="215" spans="1:7" x14ac:dyDescent="0.25">
      <c r="A215">
        <f>Prospects!A215</f>
        <v>0</v>
      </c>
      <c r="B215" t="str">
        <f>IF(AND(A215&gt;=61,A215&lt;=100),Prospects!B215,"")</f>
        <v/>
      </c>
      <c r="C215" t="str">
        <f>IF(AND(A215&gt;=61,A215&lt;=100),Prospects!C215,"")</f>
        <v/>
      </c>
      <c r="D215" t="str">
        <f>IF(AND(A215&gt;=61,A215&lt;=100),Prospects!D215,"")</f>
        <v/>
      </c>
      <c r="E215" t="str">
        <f>IF(AND(A215&gt;=61,A215&lt;=100),Prospects!E215,"")</f>
        <v/>
      </c>
      <c r="F215" t="str">
        <f>IF(AND(A215&gt;=61,A215&lt;=100),Prospects!F215,"")</f>
        <v/>
      </c>
      <c r="G215" t="str">
        <f>IF(AND(A215&gt;=61,A215&lt;=100),Prospects!G215,"")</f>
        <v/>
      </c>
    </row>
    <row r="216" spans="1:7" x14ac:dyDescent="0.25">
      <c r="A216">
        <f>Prospects!A216</f>
        <v>0</v>
      </c>
      <c r="B216" t="str">
        <f>IF(AND(A216&gt;=61,A216&lt;=100),Prospects!B216,"")</f>
        <v/>
      </c>
      <c r="C216" t="str">
        <f>IF(AND(A216&gt;=61,A216&lt;=100),Prospects!C216,"")</f>
        <v/>
      </c>
      <c r="D216" t="str">
        <f>IF(AND(A216&gt;=61,A216&lt;=100),Prospects!D216,"")</f>
        <v/>
      </c>
      <c r="E216" t="str">
        <f>IF(AND(A216&gt;=61,A216&lt;=100),Prospects!E216,"")</f>
        <v/>
      </c>
      <c r="F216" t="str">
        <f>IF(AND(A216&gt;=61,A216&lt;=100),Prospects!F216,"")</f>
        <v/>
      </c>
      <c r="G216" t="str">
        <f>IF(AND(A216&gt;=61,A216&lt;=100),Prospects!G216,"")</f>
        <v/>
      </c>
    </row>
    <row r="217" spans="1:7" x14ac:dyDescent="0.25">
      <c r="A217">
        <f>Prospects!A217</f>
        <v>0</v>
      </c>
      <c r="B217" t="str">
        <f>IF(AND(A217&gt;=61,A217&lt;=100),Prospects!B217,"")</f>
        <v/>
      </c>
      <c r="C217" t="str">
        <f>IF(AND(A217&gt;=61,A217&lt;=100),Prospects!C217,"")</f>
        <v/>
      </c>
      <c r="D217" t="str">
        <f>IF(AND(A217&gt;=61,A217&lt;=100),Prospects!D217,"")</f>
        <v/>
      </c>
      <c r="E217" t="str">
        <f>IF(AND(A217&gt;=61,A217&lt;=100),Prospects!E217,"")</f>
        <v/>
      </c>
      <c r="F217" t="str">
        <f>IF(AND(A217&gt;=61,A217&lt;=100),Prospects!F217,"")</f>
        <v/>
      </c>
      <c r="G217" t="str">
        <f>IF(AND(A217&gt;=61,A217&lt;=100),Prospects!G217,"")</f>
        <v/>
      </c>
    </row>
    <row r="218" spans="1:7" x14ac:dyDescent="0.25">
      <c r="A218">
        <f>Prospects!A218</f>
        <v>0</v>
      </c>
      <c r="B218" t="str">
        <f>IF(AND(A218&gt;=61,A218&lt;=100),Prospects!B218,"")</f>
        <v/>
      </c>
      <c r="C218" t="str">
        <f>IF(AND(A218&gt;=61,A218&lt;=100),Prospects!C218,"")</f>
        <v/>
      </c>
      <c r="D218" t="str">
        <f>IF(AND(A218&gt;=61,A218&lt;=100),Prospects!D218,"")</f>
        <v/>
      </c>
      <c r="E218" t="str">
        <f>IF(AND(A218&gt;=61,A218&lt;=100),Prospects!E218,"")</f>
        <v/>
      </c>
      <c r="F218" t="str">
        <f>IF(AND(A218&gt;=61,A218&lt;=100),Prospects!F218,"")</f>
        <v/>
      </c>
      <c r="G218" t="str">
        <f>IF(AND(A218&gt;=61,A218&lt;=100),Prospects!G218,"")</f>
        <v/>
      </c>
    </row>
    <row r="219" spans="1:7" x14ac:dyDescent="0.25">
      <c r="A219">
        <f>Prospects!A219</f>
        <v>0</v>
      </c>
      <c r="B219" t="str">
        <f>IF(AND(A219&gt;=61,A219&lt;=100),Prospects!B219,"")</f>
        <v/>
      </c>
      <c r="C219" t="str">
        <f>IF(AND(A219&gt;=61,A219&lt;=100),Prospects!C219,"")</f>
        <v/>
      </c>
      <c r="D219" t="str">
        <f>IF(AND(A219&gt;=61,A219&lt;=100),Prospects!D219,"")</f>
        <v/>
      </c>
      <c r="E219" t="str">
        <f>IF(AND(A219&gt;=61,A219&lt;=100),Prospects!E219,"")</f>
        <v/>
      </c>
      <c r="F219" t="str">
        <f>IF(AND(A219&gt;=61,A219&lt;=100),Prospects!F219,"")</f>
        <v/>
      </c>
      <c r="G219" t="str">
        <f>IF(AND(A219&gt;=61,A219&lt;=100),Prospects!G219,"")</f>
        <v/>
      </c>
    </row>
    <row r="220" spans="1:7" x14ac:dyDescent="0.25">
      <c r="A220">
        <f>Prospects!A220</f>
        <v>0</v>
      </c>
      <c r="B220" t="str">
        <f>IF(AND(A220&gt;=61,A220&lt;=100),Prospects!B220,"")</f>
        <v/>
      </c>
      <c r="C220" t="str">
        <f>IF(AND(A220&gt;=61,A220&lt;=100),Prospects!C220,"")</f>
        <v/>
      </c>
      <c r="D220" t="str">
        <f>IF(AND(A220&gt;=61,A220&lt;=100),Prospects!D220,"")</f>
        <v/>
      </c>
      <c r="E220" t="str">
        <f>IF(AND(A220&gt;=61,A220&lt;=100),Prospects!E220,"")</f>
        <v/>
      </c>
      <c r="F220" t="str">
        <f>IF(AND(A220&gt;=61,A220&lt;=100),Prospects!F220,"")</f>
        <v/>
      </c>
      <c r="G220" t="str">
        <f>IF(AND(A220&gt;=61,A220&lt;=100),Prospects!G220,"")</f>
        <v/>
      </c>
    </row>
    <row r="221" spans="1:7" x14ac:dyDescent="0.25">
      <c r="A221">
        <f>Prospects!A221</f>
        <v>0</v>
      </c>
      <c r="B221" t="str">
        <f>IF(AND(A221&gt;=61,A221&lt;=100),Prospects!B221,"")</f>
        <v/>
      </c>
      <c r="C221" t="str">
        <f>IF(AND(A221&gt;=61,A221&lt;=100),Prospects!C221,"")</f>
        <v/>
      </c>
      <c r="D221" t="str">
        <f>IF(AND(A221&gt;=61,A221&lt;=100),Prospects!D221,"")</f>
        <v/>
      </c>
      <c r="E221" t="str">
        <f>IF(AND(A221&gt;=61,A221&lt;=100),Prospects!E221,"")</f>
        <v/>
      </c>
      <c r="F221" t="str">
        <f>IF(AND(A221&gt;=61,A221&lt;=100),Prospects!F221,"")</f>
        <v/>
      </c>
      <c r="G221" t="str">
        <f>IF(AND(A221&gt;=61,A221&lt;=100),Prospects!G221,"")</f>
        <v/>
      </c>
    </row>
    <row r="222" spans="1:7" x14ac:dyDescent="0.25">
      <c r="A222">
        <f>Prospects!A222</f>
        <v>0</v>
      </c>
      <c r="B222" t="str">
        <f>IF(AND(A222&gt;=61,A222&lt;=100),Prospects!B222,"")</f>
        <v/>
      </c>
      <c r="C222" t="str">
        <f>IF(AND(A222&gt;=61,A222&lt;=100),Prospects!C222,"")</f>
        <v/>
      </c>
      <c r="D222" t="str">
        <f>IF(AND(A222&gt;=61,A222&lt;=100),Prospects!D222,"")</f>
        <v/>
      </c>
      <c r="E222" t="str">
        <f>IF(AND(A222&gt;=61,A222&lt;=100),Prospects!E222,"")</f>
        <v/>
      </c>
      <c r="F222" t="str">
        <f>IF(AND(A222&gt;=61,A222&lt;=100),Prospects!F222,"")</f>
        <v/>
      </c>
      <c r="G222" t="str">
        <f>IF(AND(A222&gt;=61,A222&lt;=100),Prospects!G222,"")</f>
        <v/>
      </c>
    </row>
    <row r="223" spans="1:7" x14ac:dyDescent="0.25">
      <c r="A223">
        <f>Prospects!A223</f>
        <v>0</v>
      </c>
      <c r="B223" t="str">
        <f>IF(AND(A223&gt;=61,A223&lt;=100),Prospects!B223,"")</f>
        <v/>
      </c>
      <c r="C223" t="str">
        <f>IF(AND(A223&gt;=61,A223&lt;=100),Prospects!C223,"")</f>
        <v/>
      </c>
      <c r="D223" t="str">
        <f>IF(AND(A223&gt;=61,A223&lt;=100),Prospects!D223,"")</f>
        <v/>
      </c>
      <c r="E223" t="str">
        <f>IF(AND(A223&gt;=61,A223&lt;=100),Prospects!E223,"")</f>
        <v/>
      </c>
      <c r="F223" t="str">
        <f>IF(AND(A223&gt;=61,A223&lt;=100),Prospects!F223,"")</f>
        <v/>
      </c>
      <c r="G223" t="str">
        <f>IF(AND(A223&gt;=61,A223&lt;=100),Prospects!G223,"")</f>
        <v/>
      </c>
    </row>
    <row r="224" spans="1:7" x14ac:dyDescent="0.25">
      <c r="A224">
        <f>Prospects!A224</f>
        <v>0</v>
      </c>
      <c r="B224" t="str">
        <f>IF(AND(A224&gt;=61,A224&lt;=100),Prospects!B224,"")</f>
        <v/>
      </c>
      <c r="C224" t="str">
        <f>IF(AND(A224&gt;=61,A224&lt;=100),Prospects!C224,"")</f>
        <v/>
      </c>
      <c r="D224" t="str">
        <f>IF(AND(A224&gt;=61,A224&lt;=100),Prospects!D224,"")</f>
        <v/>
      </c>
      <c r="E224" t="str">
        <f>IF(AND(A224&gt;=61,A224&lt;=100),Prospects!E224,"")</f>
        <v/>
      </c>
      <c r="F224" t="str">
        <f>IF(AND(A224&gt;=61,A224&lt;=100),Prospects!F224,"")</f>
        <v/>
      </c>
      <c r="G224" t="str">
        <f>IF(AND(A224&gt;=61,A224&lt;=100),Prospects!G224,"")</f>
        <v/>
      </c>
    </row>
    <row r="225" spans="1:7" x14ac:dyDescent="0.25">
      <c r="A225">
        <f>Prospects!A225</f>
        <v>0</v>
      </c>
      <c r="B225" t="str">
        <f>IF(AND(A225&gt;=61,A225&lt;=100),Prospects!B225,"")</f>
        <v/>
      </c>
      <c r="C225" t="str">
        <f>IF(AND(A225&gt;=61,A225&lt;=100),Prospects!C225,"")</f>
        <v/>
      </c>
      <c r="D225" t="str">
        <f>IF(AND(A225&gt;=61,A225&lt;=100),Prospects!D225,"")</f>
        <v/>
      </c>
      <c r="E225" t="str">
        <f>IF(AND(A225&gt;=61,A225&lt;=100),Prospects!E225,"")</f>
        <v/>
      </c>
      <c r="F225" t="str">
        <f>IF(AND(A225&gt;=61,A225&lt;=100),Prospects!F225,"")</f>
        <v/>
      </c>
      <c r="G225" t="str">
        <f>IF(AND(A225&gt;=61,A225&lt;=100),Prospects!G225,"")</f>
        <v/>
      </c>
    </row>
    <row r="226" spans="1:7" x14ac:dyDescent="0.25">
      <c r="A226">
        <f>Prospects!A226</f>
        <v>0</v>
      </c>
      <c r="B226" t="str">
        <f>IF(AND(A226&gt;=61,A226&lt;=100),Prospects!B226,"")</f>
        <v/>
      </c>
      <c r="C226" t="str">
        <f>IF(AND(A226&gt;=61,A226&lt;=100),Prospects!C226,"")</f>
        <v/>
      </c>
      <c r="D226" t="str">
        <f>IF(AND(A226&gt;=61,A226&lt;=100),Prospects!D226,"")</f>
        <v/>
      </c>
      <c r="E226" t="str">
        <f>IF(AND(A226&gt;=61,A226&lt;=100),Prospects!E226,"")</f>
        <v/>
      </c>
      <c r="F226" t="str">
        <f>IF(AND(A226&gt;=61,A226&lt;=100),Prospects!F226,"")</f>
        <v/>
      </c>
      <c r="G226" t="str">
        <f>IF(AND(A226&gt;=61,A226&lt;=100),Prospects!G226,"")</f>
        <v/>
      </c>
    </row>
    <row r="227" spans="1:7" x14ac:dyDescent="0.25">
      <c r="A227">
        <f>Prospects!A227</f>
        <v>0</v>
      </c>
      <c r="B227" t="str">
        <f>IF(AND(A227&gt;=61,A227&lt;=100),Prospects!B227,"")</f>
        <v/>
      </c>
      <c r="C227" t="str">
        <f>IF(AND(A227&gt;=61,A227&lt;=100),Prospects!C227,"")</f>
        <v/>
      </c>
      <c r="D227" t="str">
        <f>IF(AND(A227&gt;=61,A227&lt;=100),Prospects!D227,"")</f>
        <v/>
      </c>
      <c r="E227" t="str">
        <f>IF(AND(A227&gt;=61,A227&lt;=100),Prospects!E227,"")</f>
        <v/>
      </c>
      <c r="F227" t="str">
        <f>IF(AND(A227&gt;=61,A227&lt;=100),Prospects!F227,"")</f>
        <v/>
      </c>
      <c r="G227" t="str">
        <f>IF(AND(A227&gt;=61,A227&lt;=100),Prospects!G227,"")</f>
        <v/>
      </c>
    </row>
    <row r="228" spans="1:7" x14ac:dyDescent="0.25">
      <c r="A228">
        <f>Prospects!A228</f>
        <v>0</v>
      </c>
      <c r="B228" t="str">
        <f>IF(AND(A228&gt;=61,A228&lt;=100),Prospects!B228,"")</f>
        <v/>
      </c>
      <c r="C228" t="str">
        <f>IF(AND(A228&gt;=61,A228&lt;=100),Prospects!C228,"")</f>
        <v/>
      </c>
      <c r="D228" t="str">
        <f>IF(AND(A228&gt;=61,A228&lt;=100),Prospects!D228,"")</f>
        <v/>
      </c>
      <c r="E228" t="str">
        <f>IF(AND(A228&gt;=61,A228&lt;=100),Prospects!E228,"")</f>
        <v/>
      </c>
      <c r="F228" t="str">
        <f>IF(AND(A228&gt;=61,A228&lt;=100),Prospects!F228,"")</f>
        <v/>
      </c>
      <c r="G228" t="str">
        <f>IF(AND(A228&gt;=61,A228&lt;=100),Prospects!G228,"")</f>
        <v/>
      </c>
    </row>
    <row r="229" spans="1:7" x14ac:dyDescent="0.25">
      <c r="A229">
        <f>Prospects!A229</f>
        <v>0</v>
      </c>
      <c r="B229" t="str">
        <f>IF(AND(A229&gt;=61,A229&lt;=100),Prospects!B229,"")</f>
        <v/>
      </c>
      <c r="C229" t="str">
        <f>IF(AND(A229&gt;=61,A229&lt;=100),Prospects!C229,"")</f>
        <v/>
      </c>
      <c r="D229" t="str">
        <f>IF(AND(A229&gt;=61,A229&lt;=100),Prospects!D229,"")</f>
        <v/>
      </c>
      <c r="E229" t="str">
        <f>IF(AND(A229&gt;=61,A229&lt;=100),Prospects!E229,"")</f>
        <v/>
      </c>
      <c r="F229" t="str">
        <f>IF(AND(A229&gt;=61,A229&lt;=100),Prospects!F229,"")</f>
        <v/>
      </c>
      <c r="G229" t="str">
        <f>IF(AND(A229&gt;=61,A229&lt;=100),Prospects!G229,"")</f>
        <v/>
      </c>
    </row>
    <row r="230" spans="1:7" x14ac:dyDescent="0.25">
      <c r="A230">
        <f>Prospects!A230</f>
        <v>0</v>
      </c>
      <c r="B230" t="str">
        <f>IF(AND(A230&gt;=61,A230&lt;=100),Prospects!B230,"")</f>
        <v/>
      </c>
      <c r="C230" t="str">
        <f>IF(AND(A230&gt;=61,A230&lt;=100),Prospects!C230,"")</f>
        <v/>
      </c>
      <c r="D230" t="str">
        <f>IF(AND(A230&gt;=61,A230&lt;=100),Prospects!D230,"")</f>
        <v/>
      </c>
      <c r="E230" t="str">
        <f>IF(AND(A230&gt;=61,A230&lt;=100),Prospects!E230,"")</f>
        <v/>
      </c>
      <c r="F230" t="str">
        <f>IF(AND(A230&gt;=61,A230&lt;=100),Prospects!F230,"")</f>
        <v/>
      </c>
      <c r="G230" t="str">
        <f>IF(AND(A230&gt;=61,A230&lt;=100),Prospects!G230,"")</f>
        <v/>
      </c>
    </row>
    <row r="231" spans="1:7" x14ac:dyDescent="0.25">
      <c r="A231">
        <f>Prospects!A231</f>
        <v>0</v>
      </c>
      <c r="B231" t="str">
        <f>IF(AND(A231&gt;=61,A231&lt;=100),Prospects!B231,"")</f>
        <v/>
      </c>
      <c r="C231" t="str">
        <f>IF(AND(A231&gt;=61,A231&lt;=100),Prospects!C231,"")</f>
        <v/>
      </c>
      <c r="D231" t="str">
        <f>IF(AND(A231&gt;=61,A231&lt;=100),Prospects!D231,"")</f>
        <v/>
      </c>
      <c r="E231" t="str">
        <f>IF(AND(A231&gt;=61,A231&lt;=100),Prospects!E231,"")</f>
        <v/>
      </c>
      <c r="F231" t="str">
        <f>IF(AND(A231&gt;=61,A231&lt;=100),Prospects!F231,"")</f>
        <v/>
      </c>
      <c r="G231" t="str">
        <f>IF(AND(A231&gt;=61,A231&lt;=100),Prospects!G231,"")</f>
        <v/>
      </c>
    </row>
    <row r="232" spans="1:7" x14ac:dyDescent="0.25">
      <c r="A232">
        <f>Prospects!A232</f>
        <v>0</v>
      </c>
      <c r="B232" t="str">
        <f>IF(AND(A232&gt;=61,A232&lt;=100),Prospects!B232,"")</f>
        <v/>
      </c>
      <c r="C232" t="str">
        <f>IF(AND(A232&gt;=61,A232&lt;=100),Prospects!C232,"")</f>
        <v/>
      </c>
      <c r="D232" t="str">
        <f>IF(AND(A232&gt;=61,A232&lt;=100),Prospects!D232,"")</f>
        <v/>
      </c>
      <c r="E232" t="str">
        <f>IF(AND(A232&gt;=61,A232&lt;=100),Prospects!E232,"")</f>
        <v/>
      </c>
      <c r="F232" t="str">
        <f>IF(AND(A232&gt;=61,A232&lt;=100),Prospects!F232,"")</f>
        <v/>
      </c>
      <c r="G232" t="str">
        <f>IF(AND(A232&gt;=61,A232&lt;=100),Prospects!G232,"")</f>
        <v/>
      </c>
    </row>
    <row r="233" spans="1:7" x14ac:dyDescent="0.25">
      <c r="A233">
        <f>Prospects!A233</f>
        <v>0</v>
      </c>
      <c r="B233" t="str">
        <f>IF(AND(A233&gt;=61,A233&lt;=100),Prospects!B233,"")</f>
        <v/>
      </c>
      <c r="C233" t="str">
        <f>IF(AND(A233&gt;=61,A233&lt;=100),Prospects!C233,"")</f>
        <v/>
      </c>
      <c r="D233" t="str">
        <f>IF(AND(A233&gt;=61,A233&lt;=100),Prospects!D233,"")</f>
        <v/>
      </c>
      <c r="E233" t="str">
        <f>IF(AND(A233&gt;=61,A233&lt;=100),Prospects!E233,"")</f>
        <v/>
      </c>
      <c r="F233" t="str">
        <f>IF(AND(A233&gt;=61,A233&lt;=100),Prospects!F233,"")</f>
        <v/>
      </c>
      <c r="G233" t="str">
        <f>IF(AND(A233&gt;=61,A233&lt;=100),Prospects!G233,"")</f>
        <v/>
      </c>
    </row>
    <row r="234" spans="1:7" x14ac:dyDescent="0.25">
      <c r="A234">
        <f>Prospects!A234</f>
        <v>0</v>
      </c>
      <c r="B234" t="str">
        <f>IF(AND(A234&gt;=61,A234&lt;=100),Prospects!B234,"")</f>
        <v/>
      </c>
      <c r="C234" t="str">
        <f>IF(AND(A234&gt;=61,A234&lt;=100),Prospects!C234,"")</f>
        <v/>
      </c>
      <c r="D234" t="str">
        <f>IF(AND(A234&gt;=61,A234&lt;=100),Prospects!D234,"")</f>
        <v/>
      </c>
      <c r="E234" t="str">
        <f>IF(AND(A234&gt;=61,A234&lt;=100),Prospects!E234,"")</f>
        <v/>
      </c>
      <c r="F234" t="str">
        <f>IF(AND(A234&gt;=61,A234&lt;=100),Prospects!F234,"")</f>
        <v/>
      </c>
      <c r="G234" t="str">
        <f>IF(AND(A234&gt;=61,A234&lt;=100),Prospects!G234,"")</f>
        <v/>
      </c>
    </row>
    <row r="235" spans="1:7" x14ac:dyDescent="0.25">
      <c r="A235">
        <f>Prospects!A235</f>
        <v>0</v>
      </c>
      <c r="B235" t="str">
        <f>IF(AND(A235&gt;=61,A235&lt;=100),Prospects!B235,"")</f>
        <v/>
      </c>
      <c r="C235" t="str">
        <f>IF(AND(A235&gt;=61,A235&lt;=100),Prospects!C235,"")</f>
        <v/>
      </c>
      <c r="D235" t="str">
        <f>IF(AND(A235&gt;=61,A235&lt;=100),Prospects!D235,"")</f>
        <v/>
      </c>
      <c r="E235" t="str">
        <f>IF(AND(A235&gt;=61,A235&lt;=100),Prospects!E235,"")</f>
        <v/>
      </c>
      <c r="F235" t="str">
        <f>IF(AND(A235&gt;=61,A235&lt;=100),Prospects!F235,"")</f>
        <v/>
      </c>
      <c r="G235" t="str">
        <f>IF(AND(A235&gt;=61,A235&lt;=100),Prospects!G235,"")</f>
        <v/>
      </c>
    </row>
    <row r="236" spans="1:7" x14ac:dyDescent="0.25">
      <c r="A236">
        <f>Prospects!A236</f>
        <v>0</v>
      </c>
      <c r="B236" t="str">
        <f>IF(AND(A236&gt;=61,A236&lt;=100),Prospects!B236,"")</f>
        <v/>
      </c>
      <c r="C236" t="str">
        <f>IF(AND(A236&gt;=61,A236&lt;=100),Prospects!C236,"")</f>
        <v/>
      </c>
      <c r="D236" t="str">
        <f>IF(AND(A236&gt;=61,A236&lt;=100),Prospects!D236,"")</f>
        <v/>
      </c>
      <c r="E236" t="str">
        <f>IF(AND(A236&gt;=61,A236&lt;=100),Prospects!E236,"")</f>
        <v/>
      </c>
      <c r="F236" t="str">
        <f>IF(AND(A236&gt;=61,A236&lt;=100),Prospects!F236,"")</f>
        <v/>
      </c>
      <c r="G236" t="str">
        <f>IF(AND(A236&gt;=61,A236&lt;=100),Prospects!G236,"")</f>
        <v/>
      </c>
    </row>
    <row r="237" spans="1:7" x14ac:dyDescent="0.25">
      <c r="A237">
        <f>Prospects!A237</f>
        <v>0</v>
      </c>
      <c r="B237" t="str">
        <f>IF(AND(A237&gt;=61,A237&lt;=100),Prospects!B237,"")</f>
        <v/>
      </c>
      <c r="C237" t="str">
        <f>IF(AND(A237&gt;=61,A237&lt;=100),Prospects!C237,"")</f>
        <v/>
      </c>
      <c r="D237" t="str">
        <f>IF(AND(A237&gt;=61,A237&lt;=100),Prospects!D237,"")</f>
        <v/>
      </c>
      <c r="E237" t="str">
        <f>IF(AND(A237&gt;=61,A237&lt;=100),Prospects!E237,"")</f>
        <v/>
      </c>
      <c r="F237" t="str">
        <f>IF(AND(A237&gt;=61,A237&lt;=100),Prospects!F237,"")</f>
        <v/>
      </c>
      <c r="G237" t="str">
        <f>IF(AND(A237&gt;=61,A237&lt;=100),Prospects!G237,"")</f>
        <v/>
      </c>
    </row>
    <row r="238" spans="1:7" x14ac:dyDescent="0.25">
      <c r="A238">
        <f>Prospects!A238</f>
        <v>0</v>
      </c>
      <c r="B238" t="str">
        <f>IF(AND(A238&gt;=61,A238&lt;=100),Prospects!B238,"")</f>
        <v/>
      </c>
      <c r="C238" t="str">
        <f>IF(AND(A238&gt;=61,A238&lt;=100),Prospects!C238,"")</f>
        <v/>
      </c>
      <c r="D238" t="str">
        <f>IF(AND(A238&gt;=61,A238&lt;=100),Prospects!D238,"")</f>
        <v/>
      </c>
      <c r="E238" t="str">
        <f>IF(AND(A238&gt;=61,A238&lt;=100),Prospects!E238,"")</f>
        <v/>
      </c>
      <c r="F238" t="str">
        <f>IF(AND(A238&gt;=61,A238&lt;=100),Prospects!F238,"")</f>
        <v/>
      </c>
      <c r="G238" t="str">
        <f>IF(AND(A238&gt;=61,A238&lt;=100),Prospects!G238,"")</f>
        <v/>
      </c>
    </row>
    <row r="239" spans="1:7" x14ac:dyDescent="0.25">
      <c r="A239">
        <f>Prospects!A239</f>
        <v>0</v>
      </c>
      <c r="B239" t="str">
        <f>IF(AND(A239&gt;=61,A239&lt;=100),Prospects!B239,"")</f>
        <v/>
      </c>
      <c r="C239" t="str">
        <f>IF(AND(A239&gt;=61,A239&lt;=100),Prospects!C239,"")</f>
        <v/>
      </c>
      <c r="D239" t="str">
        <f>IF(AND(A239&gt;=61,A239&lt;=100),Prospects!D239,"")</f>
        <v/>
      </c>
      <c r="E239" t="str">
        <f>IF(AND(A239&gt;=61,A239&lt;=100),Prospects!E239,"")</f>
        <v/>
      </c>
      <c r="F239" t="str">
        <f>IF(AND(A239&gt;=61,A239&lt;=100),Prospects!F239,"")</f>
        <v/>
      </c>
      <c r="G239" t="str">
        <f>IF(AND(A239&gt;=61,A239&lt;=100),Prospects!G239,"")</f>
        <v/>
      </c>
    </row>
    <row r="240" spans="1:7" x14ac:dyDescent="0.25">
      <c r="A240">
        <f>Prospects!A240</f>
        <v>0</v>
      </c>
      <c r="B240" t="str">
        <f>IF(AND(A240&gt;=61,A240&lt;=100),Prospects!B240,"")</f>
        <v/>
      </c>
      <c r="C240" t="str">
        <f>IF(AND(A240&gt;=61,A240&lt;=100),Prospects!C240,"")</f>
        <v/>
      </c>
      <c r="D240" t="str">
        <f>IF(AND(A240&gt;=61,A240&lt;=100),Prospects!D240,"")</f>
        <v/>
      </c>
      <c r="E240" t="str">
        <f>IF(AND(A240&gt;=61,A240&lt;=100),Prospects!E240,"")</f>
        <v/>
      </c>
      <c r="F240" t="str">
        <f>IF(AND(A240&gt;=61,A240&lt;=100),Prospects!F240,"")</f>
        <v/>
      </c>
      <c r="G240" t="str">
        <f>IF(AND(A240&gt;=61,A240&lt;=100),Prospects!G240,"")</f>
        <v/>
      </c>
    </row>
    <row r="241" spans="1:7" x14ac:dyDescent="0.25">
      <c r="A241">
        <f>Prospects!A241</f>
        <v>0</v>
      </c>
      <c r="B241" t="str">
        <f>IF(AND(A241&gt;=61,A241&lt;=100),Prospects!B241,"")</f>
        <v/>
      </c>
      <c r="C241" t="str">
        <f>IF(AND(A241&gt;=61,A241&lt;=100),Prospects!C241,"")</f>
        <v/>
      </c>
      <c r="D241" t="str">
        <f>IF(AND(A241&gt;=61,A241&lt;=100),Prospects!D241,"")</f>
        <v/>
      </c>
      <c r="E241" t="str">
        <f>IF(AND(A241&gt;=61,A241&lt;=100),Prospects!E241,"")</f>
        <v/>
      </c>
      <c r="F241" t="str">
        <f>IF(AND(A241&gt;=61,A241&lt;=100),Prospects!F241,"")</f>
        <v/>
      </c>
      <c r="G241" t="str">
        <f>IF(AND(A241&gt;=61,A241&lt;=100),Prospects!G241,"")</f>
        <v/>
      </c>
    </row>
    <row r="242" spans="1:7" x14ac:dyDescent="0.25">
      <c r="A242">
        <f>Prospects!A242</f>
        <v>0</v>
      </c>
      <c r="B242" t="str">
        <f>IF(AND(A242&gt;=61,A242&lt;=100),Prospects!B242,"")</f>
        <v/>
      </c>
      <c r="C242" t="str">
        <f>IF(AND(A242&gt;=61,A242&lt;=100),Prospects!C242,"")</f>
        <v/>
      </c>
      <c r="D242" t="str">
        <f>IF(AND(A242&gt;=61,A242&lt;=100),Prospects!D242,"")</f>
        <v/>
      </c>
      <c r="E242" t="str">
        <f>IF(AND(A242&gt;=61,A242&lt;=100),Prospects!E242,"")</f>
        <v/>
      </c>
      <c r="F242" t="str">
        <f>IF(AND(A242&gt;=61,A242&lt;=100),Prospects!F242,"")</f>
        <v/>
      </c>
      <c r="G242" t="str">
        <f>IF(AND(A242&gt;=61,A242&lt;=100),Prospects!G242,"")</f>
        <v/>
      </c>
    </row>
    <row r="243" spans="1:7" x14ac:dyDescent="0.25">
      <c r="A243">
        <f>Prospects!A243</f>
        <v>0</v>
      </c>
      <c r="B243" t="str">
        <f>IF(AND(A243&gt;=61,A243&lt;=100),Prospects!B243,"")</f>
        <v/>
      </c>
      <c r="C243" t="str">
        <f>IF(AND(A243&gt;=61,A243&lt;=100),Prospects!C243,"")</f>
        <v/>
      </c>
      <c r="D243" t="str">
        <f>IF(AND(A243&gt;=61,A243&lt;=100),Prospects!D243,"")</f>
        <v/>
      </c>
      <c r="E243" t="str">
        <f>IF(AND(A243&gt;=61,A243&lt;=100),Prospects!E243,"")</f>
        <v/>
      </c>
      <c r="F243" t="str">
        <f>IF(AND(A243&gt;=61,A243&lt;=100),Prospects!F243,"")</f>
        <v/>
      </c>
      <c r="G243" t="str">
        <f>IF(AND(A243&gt;=61,A243&lt;=100),Prospects!G243,"")</f>
        <v/>
      </c>
    </row>
    <row r="244" spans="1:7" x14ac:dyDescent="0.25">
      <c r="A244">
        <f>Prospects!A244</f>
        <v>0</v>
      </c>
      <c r="B244" t="str">
        <f>IF(AND(A244&gt;=61,A244&lt;=100),Prospects!B244,"")</f>
        <v/>
      </c>
      <c r="C244" t="str">
        <f>IF(AND(A244&gt;=61,A244&lt;=100),Prospects!C244,"")</f>
        <v/>
      </c>
      <c r="D244" t="str">
        <f>IF(AND(A244&gt;=61,A244&lt;=100),Prospects!D244,"")</f>
        <v/>
      </c>
      <c r="E244" t="str">
        <f>IF(AND(A244&gt;=61,A244&lt;=100),Prospects!E244,"")</f>
        <v/>
      </c>
      <c r="F244" t="str">
        <f>IF(AND(A244&gt;=61,A244&lt;=100),Prospects!F244,"")</f>
        <v/>
      </c>
      <c r="G244" t="str">
        <f>IF(AND(A244&gt;=61,A244&lt;=100),Prospects!G244,"")</f>
        <v/>
      </c>
    </row>
    <row r="245" spans="1:7" x14ac:dyDescent="0.25">
      <c r="A245">
        <f>Prospects!A245</f>
        <v>0</v>
      </c>
      <c r="B245" t="str">
        <f>IF(AND(A245&gt;=61,A245&lt;=100),Prospects!B245,"")</f>
        <v/>
      </c>
      <c r="C245" t="str">
        <f>IF(AND(A245&gt;=61,A245&lt;=100),Prospects!C245,"")</f>
        <v/>
      </c>
      <c r="D245" t="str">
        <f>IF(AND(A245&gt;=61,A245&lt;=100),Prospects!D245,"")</f>
        <v/>
      </c>
      <c r="E245" t="str">
        <f>IF(AND(A245&gt;=61,A245&lt;=100),Prospects!E245,"")</f>
        <v/>
      </c>
      <c r="F245" t="str">
        <f>IF(AND(A245&gt;=61,A245&lt;=100),Prospects!F245,"")</f>
        <v/>
      </c>
      <c r="G245" t="str">
        <f>IF(AND(A245&gt;=61,A245&lt;=100),Prospects!G245,"")</f>
        <v/>
      </c>
    </row>
    <row r="246" spans="1:7" x14ac:dyDescent="0.25">
      <c r="A246">
        <f>Prospects!A246</f>
        <v>0</v>
      </c>
      <c r="B246" t="str">
        <f>IF(AND(A246&gt;=61,A246&lt;=100),Prospects!B246,"")</f>
        <v/>
      </c>
      <c r="C246" t="str">
        <f>IF(AND(A246&gt;=61,A246&lt;=100),Prospects!C246,"")</f>
        <v/>
      </c>
      <c r="D246" t="str">
        <f>IF(AND(A246&gt;=61,A246&lt;=100),Prospects!D246,"")</f>
        <v/>
      </c>
      <c r="E246" t="str">
        <f>IF(AND(A246&gt;=61,A246&lt;=100),Prospects!E246,"")</f>
        <v/>
      </c>
      <c r="F246" t="str">
        <f>IF(AND(A246&gt;=61,A246&lt;=100),Prospects!F246,"")</f>
        <v/>
      </c>
      <c r="G246" t="str">
        <f>IF(AND(A246&gt;=61,A246&lt;=100),Prospects!G246,"")</f>
        <v/>
      </c>
    </row>
    <row r="247" spans="1:7" x14ac:dyDescent="0.25">
      <c r="A247">
        <f>Prospects!A247</f>
        <v>0</v>
      </c>
      <c r="B247" t="str">
        <f>IF(AND(A247&gt;=61,A247&lt;=100),Prospects!B247,"")</f>
        <v/>
      </c>
      <c r="C247" t="str">
        <f>IF(AND(A247&gt;=61,A247&lt;=100),Prospects!C247,"")</f>
        <v/>
      </c>
      <c r="D247" t="str">
        <f>IF(AND(A247&gt;=61,A247&lt;=100),Prospects!D247,"")</f>
        <v/>
      </c>
      <c r="E247" t="str">
        <f>IF(AND(A247&gt;=61,A247&lt;=100),Prospects!E247,"")</f>
        <v/>
      </c>
      <c r="F247" t="str">
        <f>IF(AND(A247&gt;=61,A247&lt;=100),Prospects!F247,"")</f>
        <v/>
      </c>
      <c r="G247" t="str">
        <f>IF(AND(A247&gt;=61,A247&lt;=100),Prospects!G247,"")</f>
        <v/>
      </c>
    </row>
    <row r="248" spans="1:7" x14ac:dyDescent="0.25">
      <c r="A248">
        <f>Prospects!A248</f>
        <v>0</v>
      </c>
      <c r="B248" t="str">
        <f>IF(AND(A248&gt;=61,A248&lt;=100),Prospects!B248,"")</f>
        <v/>
      </c>
      <c r="C248" t="str">
        <f>IF(AND(A248&gt;=61,A248&lt;=100),Prospects!C248,"")</f>
        <v/>
      </c>
      <c r="D248" t="str">
        <f>IF(AND(A248&gt;=61,A248&lt;=100),Prospects!D248,"")</f>
        <v/>
      </c>
      <c r="E248" t="str">
        <f>IF(AND(A248&gt;=61,A248&lt;=100),Prospects!E248,"")</f>
        <v/>
      </c>
      <c r="F248" t="str">
        <f>IF(AND(A248&gt;=61,A248&lt;=100),Prospects!F248,"")</f>
        <v/>
      </c>
      <c r="G248" t="str">
        <f>IF(AND(A248&gt;=61,A248&lt;=100),Prospects!G248,"")</f>
        <v/>
      </c>
    </row>
    <row r="249" spans="1:7" x14ac:dyDescent="0.25">
      <c r="A249">
        <f>Prospects!A249</f>
        <v>0</v>
      </c>
      <c r="B249" t="str">
        <f>IF(AND(A249&gt;=61,A249&lt;=100),Prospects!B249,"")</f>
        <v/>
      </c>
      <c r="C249" t="str">
        <f>IF(AND(A249&gt;=61,A249&lt;=100),Prospects!C249,"")</f>
        <v/>
      </c>
      <c r="D249" t="str">
        <f>IF(AND(A249&gt;=61,A249&lt;=100),Prospects!D249,"")</f>
        <v/>
      </c>
      <c r="E249" t="str">
        <f>IF(AND(A249&gt;=61,A249&lt;=100),Prospects!E249,"")</f>
        <v/>
      </c>
      <c r="F249" t="str">
        <f>IF(AND(A249&gt;=61,A249&lt;=100),Prospects!F249,"")</f>
        <v/>
      </c>
      <c r="G249" t="str">
        <f>IF(AND(A249&gt;=61,A249&lt;=100),Prospects!G249,"")</f>
        <v/>
      </c>
    </row>
    <row r="250" spans="1:7" x14ac:dyDescent="0.25">
      <c r="A250">
        <f>Prospects!A250</f>
        <v>0</v>
      </c>
      <c r="B250" t="str">
        <f>IF(AND(A250&gt;=61,A250&lt;=100),Prospects!B250,"")</f>
        <v/>
      </c>
      <c r="C250" t="str">
        <f>IF(AND(A250&gt;=61,A250&lt;=100),Prospects!C250,"")</f>
        <v/>
      </c>
      <c r="D250" t="str">
        <f>IF(AND(A250&gt;=61,A250&lt;=100),Prospects!D250,"")</f>
        <v/>
      </c>
      <c r="E250" t="str">
        <f>IF(AND(A250&gt;=61,A250&lt;=100),Prospects!E250,"")</f>
        <v/>
      </c>
      <c r="F250" t="str">
        <f>IF(AND(A250&gt;=61,A250&lt;=100),Prospects!F250,"")</f>
        <v/>
      </c>
      <c r="G250" t="str">
        <f>IF(AND(A250&gt;=61,A250&lt;=100),Prospects!G250,"")</f>
        <v/>
      </c>
    </row>
    <row r="251" spans="1:7" x14ac:dyDescent="0.25">
      <c r="A251">
        <f>Prospects!A251</f>
        <v>0</v>
      </c>
      <c r="B251" t="str">
        <f>IF(AND(A251&gt;=61,A251&lt;=100),Prospects!B251,"")</f>
        <v/>
      </c>
      <c r="C251" t="str">
        <f>IF(AND(A251&gt;=61,A251&lt;=100),Prospects!C251,"")</f>
        <v/>
      </c>
      <c r="D251" t="str">
        <f>IF(AND(A251&gt;=61,A251&lt;=100),Prospects!D251,"")</f>
        <v/>
      </c>
      <c r="E251" t="str">
        <f>IF(AND(A251&gt;=61,A251&lt;=100),Prospects!E251,"")</f>
        <v/>
      </c>
      <c r="F251" t="str">
        <f>IF(AND(A251&gt;=61,A251&lt;=100),Prospects!F251,"")</f>
        <v/>
      </c>
      <c r="G251" t="str">
        <f>IF(AND(A251&gt;=61,A251&lt;=100),Prospects!G251,"")</f>
        <v/>
      </c>
    </row>
    <row r="252" spans="1:7" x14ac:dyDescent="0.25">
      <c r="A252">
        <f>Prospects!A252</f>
        <v>0</v>
      </c>
      <c r="B252" t="str">
        <f>IF(AND(A252&gt;=61,A252&lt;=100),Prospects!B252,"")</f>
        <v/>
      </c>
      <c r="C252" t="str">
        <f>IF(AND(A252&gt;=61,A252&lt;=100),Prospects!C252,"")</f>
        <v/>
      </c>
      <c r="D252" t="str">
        <f>IF(AND(A252&gt;=61,A252&lt;=100),Prospects!D252,"")</f>
        <v/>
      </c>
      <c r="E252" t="str">
        <f>IF(AND(A252&gt;=61,A252&lt;=100),Prospects!E252,"")</f>
        <v/>
      </c>
      <c r="F252" t="str">
        <f>IF(AND(A252&gt;=61,A252&lt;=100),Prospects!F252,"")</f>
        <v/>
      </c>
      <c r="G252" t="str">
        <f>IF(AND(A252&gt;=61,A252&lt;=100),Prospects!G252,"")</f>
        <v/>
      </c>
    </row>
    <row r="253" spans="1:7" x14ac:dyDescent="0.25">
      <c r="A253">
        <f>Prospects!A253</f>
        <v>0</v>
      </c>
      <c r="B253" t="str">
        <f>IF(AND(A253&gt;=61,A253&lt;=100),Prospects!B253,"")</f>
        <v/>
      </c>
      <c r="C253" t="str">
        <f>IF(AND(A253&gt;=61,A253&lt;=100),Prospects!C253,"")</f>
        <v/>
      </c>
      <c r="D253" t="str">
        <f>IF(AND(A253&gt;=61,A253&lt;=100),Prospects!D253,"")</f>
        <v/>
      </c>
      <c r="E253" t="str">
        <f>IF(AND(A253&gt;=61,A253&lt;=100),Prospects!E253,"")</f>
        <v/>
      </c>
      <c r="F253" t="str">
        <f>IF(AND(A253&gt;=61,A253&lt;=100),Prospects!F253,"")</f>
        <v/>
      </c>
      <c r="G253" t="str">
        <f>IF(AND(A253&gt;=61,A253&lt;=100),Prospects!G253,"")</f>
        <v/>
      </c>
    </row>
    <row r="254" spans="1:7" x14ac:dyDescent="0.25">
      <c r="A254">
        <f>Prospects!A254</f>
        <v>0</v>
      </c>
      <c r="B254" t="str">
        <f>IF(AND(A254&gt;=61,A254&lt;=100),Prospects!B254,"")</f>
        <v/>
      </c>
      <c r="C254" t="str">
        <f>IF(AND(A254&gt;=61,A254&lt;=100),Prospects!C254,"")</f>
        <v/>
      </c>
      <c r="D254" t="str">
        <f>IF(AND(A254&gt;=61,A254&lt;=100),Prospects!D254,"")</f>
        <v/>
      </c>
      <c r="E254" t="str">
        <f>IF(AND(A254&gt;=61,A254&lt;=100),Prospects!E254,"")</f>
        <v/>
      </c>
      <c r="F254" t="str">
        <f>IF(AND(A254&gt;=61,A254&lt;=100),Prospects!F254,"")</f>
        <v/>
      </c>
      <c r="G254" t="str">
        <f>IF(AND(A254&gt;=61,A254&lt;=100),Prospects!G254,"")</f>
        <v/>
      </c>
    </row>
    <row r="255" spans="1:7" x14ac:dyDescent="0.25">
      <c r="A255">
        <f>Prospects!A255</f>
        <v>0</v>
      </c>
      <c r="B255" t="str">
        <f>IF(AND(A255&gt;=61,A255&lt;=100),Prospects!B255,"")</f>
        <v/>
      </c>
      <c r="C255" t="str">
        <f>IF(AND(A255&gt;=61,A255&lt;=100),Prospects!C255,"")</f>
        <v/>
      </c>
      <c r="D255" t="str">
        <f>IF(AND(A255&gt;=61,A255&lt;=100),Prospects!D255,"")</f>
        <v/>
      </c>
      <c r="E255" t="str">
        <f>IF(AND(A255&gt;=61,A255&lt;=100),Prospects!E255,"")</f>
        <v/>
      </c>
      <c r="F255" t="str">
        <f>IF(AND(A255&gt;=61,A255&lt;=100),Prospects!F255,"")</f>
        <v/>
      </c>
      <c r="G255" t="str">
        <f>IF(AND(A255&gt;=61,A255&lt;=100),Prospects!G255,"")</f>
        <v/>
      </c>
    </row>
    <row r="256" spans="1:7" x14ac:dyDescent="0.25">
      <c r="A256">
        <f>Prospects!A256</f>
        <v>0</v>
      </c>
      <c r="B256" t="str">
        <f>IF(AND(A256&gt;=61,A256&lt;=100),Prospects!B256,"")</f>
        <v/>
      </c>
      <c r="C256" t="str">
        <f>IF(AND(A256&gt;=61,A256&lt;=100),Prospects!C256,"")</f>
        <v/>
      </c>
      <c r="D256" t="str">
        <f>IF(AND(A256&gt;=61,A256&lt;=100),Prospects!D256,"")</f>
        <v/>
      </c>
      <c r="E256" t="str">
        <f>IF(AND(A256&gt;=61,A256&lt;=100),Prospects!E256,"")</f>
        <v/>
      </c>
      <c r="F256" t="str">
        <f>IF(AND(A256&gt;=61,A256&lt;=100),Prospects!F256,"")</f>
        <v/>
      </c>
      <c r="G256" t="str">
        <f>IF(AND(A256&gt;=61,A256&lt;=100),Prospects!G256,"")</f>
        <v/>
      </c>
    </row>
    <row r="257" spans="1:7" x14ac:dyDescent="0.25">
      <c r="A257">
        <f>Prospects!A257</f>
        <v>0</v>
      </c>
      <c r="B257" t="str">
        <f>IF(AND(A257&gt;=61,A257&lt;=100),Prospects!B257,"")</f>
        <v/>
      </c>
      <c r="C257" t="str">
        <f>IF(AND(A257&gt;=61,A257&lt;=100),Prospects!C257,"")</f>
        <v/>
      </c>
      <c r="D257" t="str">
        <f>IF(AND(A257&gt;=61,A257&lt;=100),Prospects!D257,"")</f>
        <v/>
      </c>
      <c r="E257" t="str">
        <f>IF(AND(A257&gt;=61,A257&lt;=100),Prospects!E257,"")</f>
        <v/>
      </c>
      <c r="F257" t="str">
        <f>IF(AND(A257&gt;=61,A257&lt;=100),Prospects!F257,"")</f>
        <v/>
      </c>
      <c r="G257" t="str">
        <f>IF(AND(A257&gt;=61,A257&lt;=100),Prospects!G257,"")</f>
        <v/>
      </c>
    </row>
    <row r="258" spans="1:7" x14ac:dyDescent="0.25">
      <c r="A258">
        <f>Prospects!A258</f>
        <v>0</v>
      </c>
      <c r="B258" t="str">
        <f>IF(AND(A258&gt;=61,A258&lt;=100),Prospects!B258,"")</f>
        <v/>
      </c>
      <c r="C258" t="str">
        <f>IF(AND(A258&gt;=61,A258&lt;=100),Prospects!C258,"")</f>
        <v/>
      </c>
      <c r="D258" t="str">
        <f>IF(AND(A258&gt;=61,A258&lt;=100),Prospects!D258,"")</f>
        <v/>
      </c>
      <c r="E258" t="str">
        <f>IF(AND(A258&gt;=61,A258&lt;=100),Prospects!E258,"")</f>
        <v/>
      </c>
      <c r="F258" t="str">
        <f>IF(AND(A258&gt;=61,A258&lt;=100),Prospects!F258,"")</f>
        <v/>
      </c>
      <c r="G258" t="str">
        <f>IF(AND(A258&gt;=61,A258&lt;=100),Prospects!G258,"")</f>
        <v/>
      </c>
    </row>
    <row r="259" spans="1:7" x14ac:dyDescent="0.25">
      <c r="A259">
        <f>Prospects!A259</f>
        <v>0</v>
      </c>
      <c r="B259" t="str">
        <f>IF(AND(A259&gt;=61,A259&lt;=100),Prospects!B259,"")</f>
        <v/>
      </c>
      <c r="C259" t="str">
        <f>IF(AND(A259&gt;=61,A259&lt;=100),Prospects!C259,"")</f>
        <v/>
      </c>
      <c r="D259" t="str">
        <f>IF(AND(A259&gt;=61,A259&lt;=100),Prospects!D259,"")</f>
        <v/>
      </c>
      <c r="E259" t="str">
        <f>IF(AND(A259&gt;=61,A259&lt;=100),Prospects!E259,"")</f>
        <v/>
      </c>
      <c r="F259" t="str">
        <f>IF(AND(A259&gt;=61,A259&lt;=100),Prospects!F259,"")</f>
        <v/>
      </c>
      <c r="G259" t="str">
        <f>IF(AND(A259&gt;=61,A259&lt;=100),Prospects!G259,"")</f>
        <v/>
      </c>
    </row>
    <row r="260" spans="1:7" x14ac:dyDescent="0.25">
      <c r="A260">
        <f>Prospects!A260</f>
        <v>0</v>
      </c>
      <c r="B260" t="str">
        <f>IF(AND(A260&gt;=61,A260&lt;=100),Prospects!B260,"")</f>
        <v/>
      </c>
      <c r="C260" t="str">
        <f>IF(AND(A260&gt;=61,A260&lt;=100),Prospects!C260,"")</f>
        <v/>
      </c>
      <c r="D260" t="str">
        <f>IF(AND(A260&gt;=61,A260&lt;=100),Prospects!D260,"")</f>
        <v/>
      </c>
      <c r="E260" t="str">
        <f>IF(AND(A260&gt;=61,A260&lt;=100),Prospects!E260,"")</f>
        <v/>
      </c>
      <c r="F260" t="str">
        <f>IF(AND(A260&gt;=61,A260&lt;=100),Prospects!F260,"")</f>
        <v/>
      </c>
      <c r="G260" t="str">
        <f>IF(AND(A260&gt;=61,A260&lt;=100),Prospects!G260,"")</f>
        <v/>
      </c>
    </row>
    <row r="261" spans="1:7" x14ac:dyDescent="0.25">
      <c r="A261">
        <f>Prospects!A261</f>
        <v>0</v>
      </c>
      <c r="B261" t="str">
        <f>IF(AND(A261&gt;=61,A261&lt;=100),Prospects!B261,"")</f>
        <v/>
      </c>
      <c r="C261" t="str">
        <f>IF(AND(A261&gt;=61,A261&lt;=100),Prospects!C261,"")</f>
        <v/>
      </c>
      <c r="D261" t="str">
        <f>IF(AND(A261&gt;=61,A261&lt;=100),Prospects!D261,"")</f>
        <v/>
      </c>
      <c r="E261" t="str">
        <f>IF(AND(A261&gt;=61,A261&lt;=100),Prospects!E261,"")</f>
        <v/>
      </c>
      <c r="F261" t="str">
        <f>IF(AND(A261&gt;=61,A261&lt;=100),Prospects!F261,"")</f>
        <v/>
      </c>
      <c r="G261" t="str">
        <f>IF(AND(A261&gt;=61,A261&lt;=100),Prospects!G261,"")</f>
        <v/>
      </c>
    </row>
    <row r="262" spans="1:7" x14ac:dyDescent="0.25">
      <c r="A262">
        <f>Prospects!A262</f>
        <v>0</v>
      </c>
      <c r="B262" t="str">
        <f>IF(AND(A262&gt;=61,A262&lt;=100),Prospects!B262,"")</f>
        <v/>
      </c>
      <c r="C262" t="str">
        <f>IF(AND(A262&gt;=61,A262&lt;=100),Prospects!C262,"")</f>
        <v/>
      </c>
      <c r="D262" t="str">
        <f>IF(AND(A262&gt;=61,A262&lt;=100),Prospects!D262,"")</f>
        <v/>
      </c>
      <c r="E262" t="str">
        <f>IF(AND(A262&gt;=61,A262&lt;=100),Prospects!E262,"")</f>
        <v/>
      </c>
      <c r="F262" t="str">
        <f>IF(AND(A262&gt;=61,A262&lt;=100),Prospects!F262,"")</f>
        <v/>
      </c>
      <c r="G262" t="str">
        <f>IF(AND(A262&gt;=61,A262&lt;=100),Prospects!G262,"")</f>
        <v/>
      </c>
    </row>
    <row r="263" spans="1:7" x14ac:dyDescent="0.25">
      <c r="A263">
        <f>Prospects!A263</f>
        <v>0</v>
      </c>
      <c r="B263" t="str">
        <f>IF(AND(A263&gt;=61,A263&lt;=100),Prospects!B263,"")</f>
        <v/>
      </c>
      <c r="C263" t="str">
        <f>IF(AND(A263&gt;=61,A263&lt;=100),Prospects!C263,"")</f>
        <v/>
      </c>
      <c r="D263" t="str">
        <f>IF(AND(A263&gt;=61,A263&lt;=100),Prospects!D263,"")</f>
        <v/>
      </c>
      <c r="E263" t="str">
        <f>IF(AND(A263&gt;=61,A263&lt;=100),Prospects!E263,"")</f>
        <v/>
      </c>
      <c r="F263" t="str">
        <f>IF(AND(A263&gt;=61,A263&lt;=100),Prospects!F263,"")</f>
        <v/>
      </c>
      <c r="G263" t="str">
        <f>IF(AND(A263&gt;=61,A263&lt;=100),Prospects!G263,"")</f>
        <v/>
      </c>
    </row>
    <row r="264" spans="1:7" x14ac:dyDescent="0.25">
      <c r="A264">
        <f>Prospects!A264</f>
        <v>0</v>
      </c>
      <c r="B264" t="str">
        <f>IF(AND(A264&gt;=61,A264&lt;=100),Prospects!B264,"")</f>
        <v/>
      </c>
      <c r="C264" t="str">
        <f>IF(AND(A264&gt;=61,A264&lt;=100),Prospects!C264,"")</f>
        <v/>
      </c>
      <c r="D264" t="str">
        <f>IF(AND(A264&gt;=61,A264&lt;=100),Prospects!D264,"")</f>
        <v/>
      </c>
      <c r="E264" t="str">
        <f>IF(AND(A264&gt;=61,A264&lt;=100),Prospects!E264,"")</f>
        <v/>
      </c>
      <c r="F264" t="str">
        <f>IF(AND(A264&gt;=61,A264&lt;=100),Prospects!F264,"")</f>
        <v/>
      </c>
      <c r="G264" t="str">
        <f>IF(AND(A264&gt;=61,A264&lt;=100),Prospects!G264,"")</f>
        <v/>
      </c>
    </row>
    <row r="265" spans="1:7" x14ac:dyDescent="0.25">
      <c r="A265">
        <f>Prospects!A265</f>
        <v>0</v>
      </c>
      <c r="B265" t="str">
        <f>IF(AND(A265&gt;=61,A265&lt;=100),Prospects!B265,"")</f>
        <v/>
      </c>
      <c r="C265" t="str">
        <f>IF(AND(A265&gt;=61,A265&lt;=100),Prospects!C265,"")</f>
        <v/>
      </c>
      <c r="D265" t="str">
        <f>IF(AND(A265&gt;=61,A265&lt;=100),Prospects!D265,"")</f>
        <v/>
      </c>
      <c r="E265" t="str">
        <f>IF(AND(A265&gt;=61,A265&lt;=100),Prospects!E265,"")</f>
        <v/>
      </c>
      <c r="F265" t="str">
        <f>IF(AND(A265&gt;=61,A265&lt;=100),Prospects!F265,"")</f>
        <v/>
      </c>
      <c r="G265" t="str">
        <f>IF(AND(A265&gt;=61,A265&lt;=100),Prospects!G265,"")</f>
        <v/>
      </c>
    </row>
    <row r="266" spans="1:7" x14ac:dyDescent="0.25">
      <c r="A266">
        <f>Prospects!A266</f>
        <v>0</v>
      </c>
      <c r="B266" t="str">
        <f>IF(AND(A266&gt;=61,A266&lt;=100),Prospects!B266,"")</f>
        <v/>
      </c>
      <c r="C266" t="str">
        <f>IF(AND(A266&gt;=61,A266&lt;=100),Prospects!C266,"")</f>
        <v/>
      </c>
      <c r="D266" t="str">
        <f>IF(AND(A266&gt;=61,A266&lt;=100),Prospects!D266,"")</f>
        <v/>
      </c>
      <c r="E266" t="str">
        <f>IF(AND(A266&gt;=61,A266&lt;=100),Prospects!E266,"")</f>
        <v/>
      </c>
      <c r="F266" t="str">
        <f>IF(AND(A266&gt;=61,A266&lt;=100),Prospects!F266,"")</f>
        <v/>
      </c>
      <c r="G266" t="str">
        <f>IF(AND(A266&gt;=61,A266&lt;=100),Prospects!G266,"")</f>
        <v/>
      </c>
    </row>
    <row r="267" spans="1:7" x14ac:dyDescent="0.25">
      <c r="A267">
        <f>Prospects!A267</f>
        <v>0</v>
      </c>
      <c r="B267" t="str">
        <f>IF(AND(A267&gt;=61,A267&lt;=100),Prospects!B267,"")</f>
        <v/>
      </c>
      <c r="C267" t="str">
        <f>IF(AND(A267&gt;=61,A267&lt;=100),Prospects!C267,"")</f>
        <v/>
      </c>
      <c r="D267" t="str">
        <f>IF(AND(A267&gt;=61,A267&lt;=100),Prospects!D267,"")</f>
        <v/>
      </c>
      <c r="E267" t="str">
        <f>IF(AND(A267&gt;=61,A267&lt;=100),Prospects!E267,"")</f>
        <v/>
      </c>
      <c r="F267" t="str">
        <f>IF(AND(A267&gt;=61,A267&lt;=100),Prospects!F267,"")</f>
        <v/>
      </c>
      <c r="G267" t="str">
        <f>IF(AND(A267&gt;=61,A267&lt;=100),Prospects!G267,"")</f>
        <v/>
      </c>
    </row>
    <row r="268" spans="1:7" x14ac:dyDescent="0.25">
      <c r="A268">
        <f>Prospects!A268</f>
        <v>0</v>
      </c>
      <c r="B268" t="str">
        <f>IF(AND(A268&gt;=61,A268&lt;=100),Prospects!B268,"")</f>
        <v/>
      </c>
      <c r="C268" t="str">
        <f>IF(AND(A268&gt;=61,A268&lt;=100),Prospects!C268,"")</f>
        <v/>
      </c>
      <c r="D268" t="str">
        <f>IF(AND(A268&gt;=61,A268&lt;=100),Prospects!D268,"")</f>
        <v/>
      </c>
      <c r="E268" t="str">
        <f>IF(AND(A268&gt;=61,A268&lt;=100),Prospects!E268,"")</f>
        <v/>
      </c>
      <c r="F268" t="str">
        <f>IF(AND(A268&gt;=61,A268&lt;=100),Prospects!F268,"")</f>
        <v/>
      </c>
      <c r="G268" t="str">
        <f>IF(AND(A268&gt;=61,A268&lt;=100),Prospects!G268,"")</f>
        <v/>
      </c>
    </row>
    <row r="269" spans="1:7" x14ac:dyDescent="0.25">
      <c r="A269">
        <f>Prospects!A269</f>
        <v>0</v>
      </c>
      <c r="B269" t="str">
        <f>IF(AND(A269&gt;=61,A269&lt;=100),Prospects!B269,"")</f>
        <v/>
      </c>
      <c r="C269" t="str">
        <f>IF(AND(A269&gt;=61,A269&lt;=100),Prospects!C269,"")</f>
        <v/>
      </c>
      <c r="D269" t="str">
        <f>IF(AND(A269&gt;=61,A269&lt;=100),Prospects!D269,"")</f>
        <v/>
      </c>
      <c r="E269" t="str">
        <f>IF(AND(A269&gt;=61,A269&lt;=100),Prospects!E269,"")</f>
        <v/>
      </c>
      <c r="F269" t="str">
        <f>IF(AND(A269&gt;=61,A269&lt;=100),Prospects!F269,"")</f>
        <v/>
      </c>
      <c r="G269" t="str">
        <f>IF(AND(A269&gt;=61,A269&lt;=100),Prospects!G269,"")</f>
        <v/>
      </c>
    </row>
    <row r="270" spans="1:7" x14ac:dyDescent="0.25">
      <c r="A270">
        <f>Prospects!A270</f>
        <v>0</v>
      </c>
      <c r="B270" t="str">
        <f>IF(AND(A270&gt;=61,A270&lt;=100),Prospects!B270,"")</f>
        <v/>
      </c>
      <c r="C270" t="str">
        <f>IF(AND(A270&gt;=61,A270&lt;=100),Prospects!C270,"")</f>
        <v/>
      </c>
      <c r="D270" t="str">
        <f>IF(AND(A270&gt;=61,A270&lt;=100),Prospects!D270,"")</f>
        <v/>
      </c>
      <c r="E270" t="str">
        <f>IF(AND(A270&gt;=61,A270&lt;=100),Prospects!E270,"")</f>
        <v/>
      </c>
      <c r="F270" t="str">
        <f>IF(AND(A270&gt;=61,A270&lt;=100),Prospects!F270,"")</f>
        <v/>
      </c>
      <c r="G270" t="str">
        <f>IF(AND(A270&gt;=61,A270&lt;=100),Prospects!G270,"")</f>
        <v/>
      </c>
    </row>
    <row r="271" spans="1:7" x14ac:dyDescent="0.25">
      <c r="A271">
        <f>Prospects!A271</f>
        <v>0</v>
      </c>
      <c r="B271" t="str">
        <f>IF(AND(A271&gt;=61,A271&lt;=100),Prospects!B271,"")</f>
        <v/>
      </c>
      <c r="C271" t="str">
        <f>IF(AND(A271&gt;=61,A271&lt;=100),Prospects!C271,"")</f>
        <v/>
      </c>
      <c r="D271" t="str">
        <f>IF(AND(A271&gt;=61,A271&lt;=100),Prospects!D271,"")</f>
        <v/>
      </c>
      <c r="E271" t="str">
        <f>IF(AND(A271&gt;=61,A271&lt;=100),Prospects!E271,"")</f>
        <v/>
      </c>
      <c r="F271" t="str">
        <f>IF(AND(A271&gt;=61,A271&lt;=100),Prospects!F271,"")</f>
        <v/>
      </c>
      <c r="G271" t="str">
        <f>IF(AND(A271&gt;=61,A271&lt;=100),Prospects!G271,"")</f>
        <v/>
      </c>
    </row>
    <row r="272" spans="1:7" x14ac:dyDescent="0.25">
      <c r="A272">
        <f>Prospects!A272</f>
        <v>0</v>
      </c>
      <c r="B272" t="str">
        <f>IF(AND(A272&gt;=61,A272&lt;=100),Prospects!B272,"")</f>
        <v/>
      </c>
      <c r="C272" t="str">
        <f>IF(AND(A272&gt;=61,A272&lt;=100),Prospects!C272,"")</f>
        <v/>
      </c>
      <c r="D272" t="str">
        <f>IF(AND(A272&gt;=61,A272&lt;=100),Prospects!D272,"")</f>
        <v/>
      </c>
      <c r="E272" t="str">
        <f>IF(AND(A272&gt;=61,A272&lt;=100),Prospects!E272,"")</f>
        <v/>
      </c>
      <c r="F272" t="str">
        <f>IF(AND(A272&gt;=61,A272&lt;=100),Prospects!F272,"")</f>
        <v/>
      </c>
      <c r="G272" t="str">
        <f>IF(AND(A272&gt;=61,A272&lt;=100),Prospects!G272,"")</f>
        <v/>
      </c>
    </row>
    <row r="273" spans="1:7" x14ac:dyDescent="0.25">
      <c r="A273">
        <f>Prospects!A273</f>
        <v>0</v>
      </c>
      <c r="B273" t="str">
        <f>IF(AND(A273&gt;=61,A273&lt;=100),Prospects!B273,"")</f>
        <v/>
      </c>
      <c r="C273" t="str">
        <f>IF(AND(A273&gt;=61,A273&lt;=100),Prospects!C273,"")</f>
        <v/>
      </c>
      <c r="D273" t="str">
        <f>IF(AND(A273&gt;=61,A273&lt;=100),Prospects!D273,"")</f>
        <v/>
      </c>
      <c r="E273" t="str">
        <f>IF(AND(A273&gt;=61,A273&lt;=100),Prospects!E273,"")</f>
        <v/>
      </c>
      <c r="F273" t="str">
        <f>IF(AND(A273&gt;=61,A273&lt;=100),Prospects!F273,"")</f>
        <v/>
      </c>
      <c r="G273" t="str">
        <f>IF(AND(A273&gt;=61,A273&lt;=100),Prospects!G273,"")</f>
        <v/>
      </c>
    </row>
    <row r="274" spans="1:7" x14ac:dyDescent="0.25">
      <c r="A274">
        <f>Prospects!A274</f>
        <v>0</v>
      </c>
      <c r="B274" t="str">
        <f>IF(AND(A274&gt;=61,A274&lt;=100),Prospects!B274,"")</f>
        <v/>
      </c>
      <c r="C274" t="str">
        <f>IF(AND(A274&gt;=61,A274&lt;=100),Prospects!C274,"")</f>
        <v/>
      </c>
      <c r="D274" t="str">
        <f>IF(AND(A274&gt;=61,A274&lt;=100),Prospects!D274,"")</f>
        <v/>
      </c>
      <c r="E274" t="str">
        <f>IF(AND(A274&gt;=61,A274&lt;=100),Prospects!E274,"")</f>
        <v/>
      </c>
      <c r="F274" t="str">
        <f>IF(AND(A274&gt;=61,A274&lt;=100),Prospects!F274,"")</f>
        <v/>
      </c>
      <c r="G274" t="str">
        <f>IF(AND(A274&gt;=61,A274&lt;=100),Prospects!G274,"")</f>
        <v/>
      </c>
    </row>
    <row r="275" spans="1:7" x14ac:dyDescent="0.25">
      <c r="A275">
        <f>Prospects!A275</f>
        <v>0</v>
      </c>
      <c r="B275" t="str">
        <f>IF(AND(A275&gt;=61,A275&lt;=100),Prospects!B275,"")</f>
        <v/>
      </c>
      <c r="C275" t="str">
        <f>IF(AND(A275&gt;=61,A275&lt;=100),Prospects!C275,"")</f>
        <v/>
      </c>
      <c r="D275" t="str">
        <f>IF(AND(A275&gt;=61,A275&lt;=100),Prospects!D275,"")</f>
        <v/>
      </c>
      <c r="E275" t="str">
        <f>IF(AND(A275&gt;=61,A275&lt;=100),Prospects!E275,"")</f>
        <v/>
      </c>
      <c r="F275" t="str">
        <f>IF(AND(A275&gt;=61,A275&lt;=100),Prospects!F275,"")</f>
        <v/>
      </c>
      <c r="G275" t="str">
        <f>IF(AND(A275&gt;=61,A275&lt;=100),Prospects!G275,"")</f>
        <v/>
      </c>
    </row>
    <row r="276" spans="1:7" x14ac:dyDescent="0.25">
      <c r="A276">
        <f>Prospects!A276</f>
        <v>0</v>
      </c>
      <c r="B276" t="str">
        <f>IF(AND(A276&gt;=61,A276&lt;=100),Prospects!B276,"")</f>
        <v/>
      </c>
      <c r="C276" t="str">
        <f>IF(AND(A276&gt;=61,A276&lt;=100),Prospects!C276,"")</f>
        <v/>
      </c>
      <c r="D276" t="str">
        <f>IF(AND(A276&gt;=61,A276&lt;=100),Prospects!D276,"")</f>
        <v/>
      </c>
      <c r="E276" t="str">
        <f>IF(AND(A276&gt;=61,A276&lt;=100),Prospects!E276,"")</f>
        <v/>
      </c>
      <c r="F276" t="str">
        <f>IF(AND(A276&gt;=61,A276&lt;=100),Prospects!F276,"")</f>
        <v/>
      </c>
      <c r="G276" t="str">
        <f>IF(AND(A276&gt;=61,A276&lt;=100),Prospects!G276,"")</f>
        <v/>
      </c>
    </row>
    <row r="277" spans="1:7" x14ac:dyDescent="0.25">
      <c r="A277">
        <f>Prospects!A277</f>
        <v>0</v>
      </c>
      <c r="B277" t="str">
        <f>IF(AND(A277&gt;=61,A277&lt;=100),Prospects!B277,"")</f>
        <v/>
      </c>
      <c r="C277" t="str">
        <f>IF(AND(A277&gt;=61,A277&lt;=100),Prospects!C277,"")</f>
        <v/>
      </c>
      <c r="D277" t="str">
        <f>IF(AND(A277&gt;=61,A277&lt;=100),Prospects!D277,"")</f>
        <v/>
      </c>
      <c r="E277" t="str">
        <f>IF(AND(A277&gt;=61,A277&lt;=100),Prospects!E277,"")</f>
        <v/>
      </c>
      <c r="F277" t="str">
        <f>IF(AND(A277&gt;=61,A277&lt;=100),Prospects!F277,"")</f>
        <v/>
      </c>
      <c r="G277" t="str">
        <f>IF(AND(A277&gt;=61,A277&lt;=100),Prospects!G277,"")</f>
        <v/>
      </c>
    </row>
    <row r="278" spans="1:7" x14ac:dyDescent="0.25">
      <c r="A278">
        <f>Prospects!A278</f>
        <v>0</v>
      </c>
      <c r="B278" t="str">
        <f>IF(AND(A278&gt;=61,A278&lt;=100),Prospects!B278,"")</f>
        <v/>
      </c>
      <c r="C278" t="str">
        <f>IF(AND(A278&gt;=61,A278&lt;=100),Prospects!C278,"")</f>
        <v/>
      </c>
      <c r="D278" t="str">
        <f>IF(AND(A278&gt;=61,A278&lt;=100),Prospects!D278,"")</f>
        <v/>
      </c>
      <c r="E278" t="str">
        <f>IF(AND(A278&gt;=61,A278&lt;=100),Prospects!E278,"")</f>
        <v/>
      </c>
      <c r="F278" t="str">
        <f>IF(AND(A278&gt;=61,A278&lt;=100),Prospects!F278,"")</f>
        <v/>
      </c>
      <c r="G278" t="str">
        <f>IF(AND(A278&gt;=61,A278&lt;=100),Prospects!G278,"")</f>
        <v/>
      </c>
    </row>
    <row r="279" spans="1:7" x14ac:dyDescent="0.25">
      <c r="A279">
        <f>Prospects!A279</f>
        <v>0</v>
      </c>
      <c r="B279" t="str">
        <f>IF(AND(A279&gt;=61,A279&lt;=100),Prospects!B279,"")</f>
        <v/>
      </c>
      <c r="C279" t="str">
        <f>IF(AND(A279&gt;=61,A279&lt;=100),Prospects!C279,"")</f>
        <v/>
      </c>
      <c r="D279" t="str">
        <f>IF(AND(A279&gt;=61,A279&lt;=100),Prospects!D279,"")</f>
        <v/>
      </c>
      <c r="E279" t="str">
        <f>IF(AND(A279&gt;=61,A279&lt;=100),Prospects!E279,"")</f>
        <v/>
      </c>
      <c r="F279" t="str">
        <f>IF(AND(A279&gt;=61,A279&lt;=100),Prospects!F279,"")</f>
        <v/>
      </c>
      <c r="G279" t="str">
        <f>IF(AND(A279&gt;=61,A279&lt;=100),Prospects!G279,"")</f>
        <v/>
      </c>
    </row>
    <row r="280" spans="1:7" x14ac:dyDescent="0.25">
      <c r="A280">
        <f>Prospects!A280</f>
        <v>0</v>
      </c>
      <c r="B280" t="str">
        <f>IF(AND(A280&gt;=61,A280&lt;=100),Prospects!B280,"")</f>
        <v/>
      </c>
      <c r="C280" t="str">
        <f>IF(AND(A280&gt;=61,A280&lt;=100),Prospects!C280,"")</f>
        <v/>
      </c>
      <c r="D280" t="str">
        <f>IF(AND(A280&gt;=61,A280&lt;=100),Prospects!D280,"")</f>
        <v/>
      </c>
      <c r="E280" t="str">
        <f>IF(AND(A280&gt;=61,A280&lt;=100),Prospects!E280,"")</f>
        <v/>
      </c>
      <c r="F280" t="str">
        <f>IF(AND(A280&gt;=61,A280&lt;=100),Prospects!F280,"")</f>
        <v/>
      </c>
      <c r="G280" t="str">
        <f>IF(AND(A280&gt;=61,A280&lt;=100),Prospects!G280,"")</f>
        <v/>
      </c>
    </row>
    <row r="281" spans="1:7" x14ac:dyDescent="0.25">
      <c r="A281">
        <f>Prospects!A281</f>
        <v>0</v>
      </c>
      <c r="B281" t="str">
        <f>IF(AND(A281&gt;=61,A281&lt;=100),Prospects!B281,"")</f>
        <v/>
      </c>
      <c r="C281" t="str">
        <f>IF(AND(A281&gt;=61,A281&lt;=100),Prospects!C281,"")</f>
        <v/>
      </c>
      <c r="D281" t="str">
        <f>IF(AND(A281&gt;=61,A281&lt;=100),Prospects!D281,"")</f>
        <v/>
      </c>
      <c r="E281" t="str">
        <f>IF(AND(A281&gt;=61,A281&lt;=100),Prospects!E281,"")</f>
        <v/>
      </c>
      <c r="F281" t="str">
        <f>IF(AND(A281&gt;=61,A281&lt;=100),Prospects!F281,"")</f>
        <v/>
      </c>
      <c r="G281" t="str">
        <f>IF(AND(A281&gt;=61,A281&lt;=100),Prospects!G281,"")</f>
        <v/>
      </c>
    </row>
    <row r="282" spans="1:7" x14ac:dyDescent="0.25">
      <c r="A282">
        <f>Prospects!A282</f>
        <v>0</v>
      </c>
      <c r="B282" t="str">
        <f>IF(AND(A282&gt;=61,A282&lt;=100),Prospects!B282,"")</f>
        <v/>
      </c>
      <c r="C282" t="str">
        <f>IF(AND(A282&gt;=61,A282&lt;=100),Prospects!C282,"")</f>
        <v/>
      </c>
      <c r="D282" t="str">
        <f>IF(AND(A282&gt;=61,A282&lt;=100),Prospects!D282,"")</f>
        <v/>
      </c>
      <c r="E282" t="str">
        <f>IF(AND(A282&gt;=61,A282&lt;=100),Prospects!E282,"")</f>
        <v/>
      </c>
      <c r="F282" t="str">
        <f>IF(AND(A282&gt;=61,A282&lt;=100),Prospects!F282,"")</f>
        <v/>
      </c>
      <c r="G282" t="str">
        <f>IF(AND(A282&gt;=61,A282&lt;=100),Prospects!G282,"")</f>
        <v/>
      </c>
    </row>
    <row r="283" spans="1:7" x14ac:dyDescent="0.25">
      <c r="A283">
        <f>Prospects!A283</f>
        <v>0</v>
      </c>
      <c r="B283" t="str">
        <f>IF(AND(A283&gt;=61,A283&lt;=100),Prospects!B283,"")</f>
        <v/>
      </c>
      <c r="C283" t="str">
        <f>IF(AND(A283&gt;=61,A283&lt;=100),Prospects!C283,"")</f>
        <v/>
      </c>
      <c r="D283" t="str">
        <f>IF(AND(A283&gt;=61,A283&lt;=100),Prospects!D283,"")</f>
        <v/>
      </c>
      <c r="E283" t="str">
        <f>IF(AND(A283&gt;=61,A283&lt;=100),Prospects!E283,"")</f>
        <v/>
      </c>
      <c r="F283" t="str">
        <f>IF(AND(A283&gt;=61,A283&lt;=100),Prospects!F283,"")</f>
        <v/>
      </c>
      <c r="G283" t="str">
        <f>IF(AND(A283&gt;=61,A283&lt;=100),Prospects!G283,"")</f>
        <v/>
      </c>
    </row>
    <row r="284" spans="1:7" x14ac:dyDescent="0.25">
      <c r="A284">
        <f>Prospects!A284</f>
        <v>0</v>
      </c>
      <c r="B284" t="str">
        <f>IF(AND(A284&gt;=61,A284&lt;=100),Prospects!B284,"")</f>
        <v/>
      </c>
      <c r="C284" t="str">
        <f>IF(AND(A284&gt;=61,A284&lt;=100),Prospects!C284,"")</f>
        <v/>
      </c>
      <c r="D284" t="str">
        <f>IF(AND(A284&gt;=61,A284&lt;=100),Prospects!D284,"")</f>
        <v/>
      </c>
      <c r="E284" t="str">
        <f>IF(AND(A284&gt;=61,A284&lt;=100),Prospects!E284,"")</f>
        <v/>
      </c>
      <c r="F284" t="str">
        <f>IF(AND(A284&gt;=61,A284&lt;=100),Prospects!F284,"")</f>
        <v/>
      </c>
      <c r="G284" t="str">
        <f>IF(AND(A284&gt;=61,A284&lt;=100),Prospects!G284,"")</f>
        <v/>
      </c>
    </row>
    <row r="285" spans="1:7" x14ac:dyDescent="0.25">
      <c r="A285">
        <f>Prospects!A285</f>
        <v>0</v>
      </c>
      <c r="B285" t="str">
        <f>IF(AND(A285&gt;=61,A285&lt;=100),Prospects!B285,"")</f>
        <v/>
      </c>
      <c r="C285" t="str">
        <f>IF(AND(A285&gt;=61,A285&lt;=100),Prospects!C285,"")</f>
        <v/>
      </c>
      <c r="D285" t="str">
        <f>IF(AND(A285&gt;=61,A285&lt;=100),Prospects!D285,"")</f>
        <v/>
      </c>
      <c r="E285" t="str">
        <f>IF(AND(A285&gt;=61,A285&lt;=100),Prospects!E285,"")</f>
        <v/>
      </c>
      <c r="F285" t="str">
        <f>IF(AND(A285&gt;=61,A285&lt;=100),Prospects!F285,"")</f>
        <v/>
      </c>
      <c r="G285" t="str">
        <f>IF(AND(A285&gt;=61,A285&lt;=100),Prospects!G285,"")</f>
        <v/>
      </c>
    </row>
    <row r="286" spans="1:7" x14ac:dyDescent="0.25">
      <c r="A286">
        <f>Prospects!A286</f>
        <v>0</v>
      </c>
      <c r="B286" t="str">
        <f>IF(AND(A286&gt;=61,A286&lt;=100),Prospects!B286,"")</f>
        <v/>
      </c>
      <c r="C286" t="str">
        <f>IF(AND(A286&gt;=61,A286&lt;=100),Prospects!C286,"")</f>
        <v/>
      </c>
      <c r="D286" t="str">
        <f>IF(AND(A286&gt;=61,A286&lt;=100),Prospects!D286,"")</f>
        <v/>
      </c>
      <c r="E286" t="str">
        <f>IF(AND(A286&gt;=61,A286&lt;=100),Prospects!E286,"")</f>
        <v/>
      </c>
      <c r="F286" t="str">
        <f>IF(AND(A286&gt;=61,A286&lt;=100),Prospects!F286,"")</f>
        <v/>
      </c>
      <c r="G286" t="str">
        <f>IF(AND(A286&gt;=61,A286&lt;=100),Prospects!G286,"")</f>
        <v/>
      </c>
    </row>
    <row r="287" spans="1:7" x14ac:dyDescent="0.25">
      <c r="A287">
        <f>Prospects!A287</f>
        <v>0</v>
      </c>
      <c r="B287" t="str">
        <f>IF(AND(A287&gt;=61,A287&lt;=100),Prospects!B287,"")</f>
        <v/>
      </c>
      <c r="C287" t="str">
        <f>IF(AND(A287&gt;=61,A287&lt;=100),Prospects!C287,"")</f>
        <v/>
      </c>
      <c r="D287" t="str">
        <f>IF(AND(A287&gt;=61,A287&lt;=100),Prospects!D287,"")</f>
        <v/>
      </c>
      <c r="E287" t="str">
        <f>IF(AND(A287&gt;=61,A287&lt;=100),Prospects!E287,"")</f>
        <v/>
      </c>
      <c r="F287" t="str">
        <f>IF(AND(A287&gt;=61,A287&lt;=100),Prospects!F287,"")</f>
        <v/>
      </c>
      <c r="G287" t="str">
        <f>IF(AND(A287&gt;=61,A287&lt;=100),Prospects!G287,"")</f>
        <v/>
      </c>
    </row>
    <row r="288" spans="1:7" x14ac:dyDescent="0.25">
      <c r="A288">
        <f>Prospects!A288</f>
        <v>0</v>
      </c>
      <c r="B288" t="str">
        <f>IF(AND(A288&gt;=61,A288&lt;=100),Prospects!B288,"")</f>
        <v/>
      </c>
      <c r="C288" t="str">
        <f>IF(AND(A288&gt;=61,A288&lt;=100),Prospects!C288,"")</f>
        <v/>
      </c>
      <c r="D288" t="str">
        <f>IF(AND(A288&gt;=61,A288&lt;=100),Prospects!D288,"")</f>
        <v/>
      </c>
      <c r="E288" t="str">
        <f>IF(AND(A288&gt;=61,A288&lt;=100),Prospects!E288,"")</f>
        <v/>
      </c>
      <c r="F288" t="str">
        <f>IF(AND(A288&gt;=61,A288&lt;=100),Prospects!F288,"")</f>
        <v/>
      </c>
      <c r="G288" t="str">
        <f>IF(AND(A288&gt;=61,A288&lt;=100),Prospects!G288,"")</f>
        <v/>
      </c>
    </row>
    <row r="289" spans="1:7" x14ac:dyDescent="0.25">
      <c r="A289">
        <f>Prospects!A289</f>
        <v>0</v>
      </c>
      <c r="B289" t="str">
        <f>IF(AND(A289&gt;=61,A289&lt;=100),Prospects!B289,"")</f>
        <v/>
      </c>
      <c r="C289" t="str">
        <f>IF(AND(A289&gt;=61,A289&lt;=100),Prospects!C289,"")</f>
        <v/>
      </c>
      <c r="D289" t="str">
        <f>IF(AND(A289&gt;=61,A289&lt;=100),Prospects!D289,"")</f>
        <v/>
      </c>
      <c r="E289" t="str">
        <f>IF(AND(A289&gt;=61,A289&lt;=100),Prospects!E289,"")</f>
        <v/>
      </c>
      <c r="F289" t="str">
        <f>IF(AND(A289&gt;=61,A289&lt;=100),Prospects!F289,"")</f>
        <v/>
      </c>
      <c r="G289" t="str">
        <f>IF(AND(A289&gt;=61,A289&lt;=100),Prospects!G289,"")</f>
        <v/>
      </c>
    </row>
    <row r="290" spans="1:7" x14ac:dyDescent="0.25">
      <c r="A290">
        <f>Prospects!A290</f>
        <v>0</v>
      </c>
      <c r="B290" t="str">
        <f>IF(AND(A290&gt;=61,A290&lt;=100),Prospects!B290,"")</f>
        <v/>
      </c>
      <c r="C290" t="str">
        <f>IF(AND(A290&gt;=61,A290&lt;=100),Prospects!C290,"")</f>
        <v/>
      </c>
      <c r="D290" t="str">
        <f>IF(AND(A290&gt;=61,A290&lt;=100),Prospects!D290,"")</f>
        <v/>
      </c>
      <c r="E290" t="str">
        <f>IF(AND(A290&gt;=61,A290&lt;=100),Prospects!E290,"")</f>
        <v/>
      </c>
      <c r="F290" t="str">
        <f>IF(AND(A290&gt;=61,A290&lt;=100),Prospects!F290,"")</f>
        <v/>
      </c>
      <c r="G290" t="str">
        <f>IF(AND(A290&gt;=61,A290&lt;=100),Prospects!G290,"")</f>
        <v/>
      </c>
    </row>
    <row r="291" spans="1:7" x14ac:dyDescent="0.25">
      <c r="A291">
        <f>Prospects!A291</f>
        <v>0</v>
      </c>
      <c r="B291" t="str">
        <f>IF(AND(A291&gt;=61,A291&lt;=100),Prospects!B291,"")</f>
        <v/>
      </c>
      <c r="C291" t="str">
        <f>IF(AND(A291&gt;=61,A291&lt;=100),Prospects!C291,"")</f>
        <v/>
      </c>
      <c r="D291" t="str">
        <f>IF(AND(A291&gt;=61,A291&lt;=100),Prospects!D291,"")</f>
        <v/>
      </c>
      <c r="E291" t="str">
        <f>IF(AND(A291&gt;=61,A291&lt;=100),Prospects!E291,"")</f>
        <v/>
      </c>
      <c r="F291" t="str">
        <f>IF(AND(A291&gt;=61,A291&lt;=100),Prospects!F291,"")</f>
        <v/>
      </c>
      <c r="G291" t="str">
        <f>IF(AND(A291&gt;=61,A291&lt;=100),Prospects!G291,"")</f>
        <v/>
      </c>
    </row>
    <row r="292" spans="1:7" x14ac:dyDescent="0.25">
      <c r="A292">
        <f>Prospects!A292</f>
        <v>0</v>
      </c>
      <c r="B292" t="str">
        <f>IF(AND(A292&gt;=61,A292&lt;=100),Prospects!B292,"")</f>
        <v/>
      </c>
      <c r="C292" t="str">
        <f>IF(AND(A292&gt;=61,A292&lt;=100),Prospects!C292,"")</f>
        <v/>
      </c>
      <c r="D292" t="str">
        <f>IF(AND(A292&gt;=61,A292&lt;=100),Prospects!D292,"")</f>
        <v/>
      </c>
      <c r="E292" t="str">
        <f>IF(AND(A292&gt;=61,A292&lt;=100),Prospects!E292,"")</f>
        <v/>
      </c>
      <c r="F292" t="str">
        <f>IF(AND(A292&gt;=61,A292&lt;=100),Prospects!F292,"")</f>
        <v/>
      </c>
      <c r="G292" t="str">
        <f>IF(AND(A292&gt;=61,A292&lt;=100),Prospects!G292,"")</f>
        <v/>
      </c>
    </row>
    <row r="293" spans="1:7" x14ac:dyDescent="0.25">
      <c r="A293">
        <f>Prospects!A293</f>
        <v>0</v>
      </c>
      <c r="B293" t="str">
        <f>IF(AND(A293&gt;=61,A293&lt;=100),Prospects!B293,"")</f>
        <v/>
      </c>
      <c r="C293" t="str">
        <f>IF(AND(A293&gt;=61,A293&lt;=100),Prospects!C293,"")</f>
        <v/>
      </c>
      <c r="D293" t="str">
        <f>IF(AND(A293&gt;=61,A293&lt;=100),Prospects!D293,"")</f>
        <v/>
      </c>
      <c r="E293" t="str">
        <f>IF(AND(A293&gt;=61,A293&lt;=100),Prospects!E293,"")</f>
        <v/>
      </c>
      <c r="F293" t="str">
        <f>IF(AND(A293&gt;=61,A293&lt;=100),Prospects!F293,"")</f>
        <v/>
      </c>
      <c r="G293" t="str">
        <f>IF(AND(A293&gt;=61,A293&lt;=100),Prospects!G293,"")</f>
        <v/>
      </c>
    </row>
    <row r="294" spans="1:7" x14ac:dyDescent="0.25">
      <c r="A294">
        <f>Prospects!A294</f>
        <v>0</v>
      </c>
      <c r="B294" t="str">
        <f>IF(AND(A294&gt;=61,A294&lt;=100),Prospects!B294,"")</f>
        <v/>
      </c>
      <c r="C294" t="str">
        <f>IF(AND(A294&gt;=61,A294&lt;=100),Prospects!C294,"")</f>
        <v/>
      </c>
      <c r="D294" t="str">
        <f>IF(AND(A294&gt;=61,A294&lt;=100),Prospects!D294,"")</f>
        <v/>
      </c>
      <c r="E294" t="str">
        <f>IF(AND(A294&gt;=61,A294&lt;=100),Prospects!E294,"")</f>
        <v/>
      </c>
      <c r="F294" t="str">
        <f>IF(AND(A294&gt;=61,A294&lt;=100),Prospects!F294,"")</f>
        <v/>
      </c>
      <c r="G294" t="str">
        <f>IF(AND(A294&gt;=61,A294&lt;=100),Prospects!G294,"")</f>
        <v/>
      </c>
    </row>
    <row r="295" spans="1:7" x14ac:dyDescent="0.25">
      <c r="A295">
        <f>Prospects!A295</f>
        <v>0</v>
      </c>
      <c r="B295" t="str">
        <f>IF(AND(A295&gt;=61,A295&lt;=100),Prospects!B295,"")</f>
        <v/>
      </c>
      <c r="C295" t="str">
        <f>IF(AND(A295&gt;=61,A295&lt;=100),Prospects!C295,"")</f>
        <v/>
      </c>
      <c r="D295" t="str">
        <f>IF(AND(A295&gt;=61,A295&lt;=100),Prospects!D295,"")</f>
        <v/>
      </c>
      <c r="E295" t="str">
        <f>IF(AND(A295&gt;=61,A295&lt;=100),Prospects!E295,"")</f>
        <v/>
      </c>
      <c r="F295" t="str">
        <f>IF(AND(A295&gt;=61,A295&lt;=100),Prospects!F295,"")</f>
        <v/>
      </c>
      <c r="G295" t="str">
        <f>IF(AND(A295&gt;=61,A295&lt;=100),Prospects!G295,"")</f>
        <v/>
      </c>
    </row>
    <row r="296" spans="1:7" x14ac:dyDescent="0.25">
      <c r="A296">
        <f>Prospects!A296</f>
        <v>0</v>
      </c>
      <c r="B296" t="str">
        <f>IF(AND(A296&gt;=61,A296&lt;=100),Prospects!B296,"")</f>
        <v/>
      </c>
      <c r="C296" t="str">
        <f>IF(AND(A296&gt;=61,A296&lt;=100),Prospects!C296,"")</f>
        <v/>
      </c>
      <c r="D296" t="str">
        <f>IF(AND(A296&gt;=61,A296&lt;=100),Prospects!D296,"")</f>
        <v/>
      </c>
      <c r="E296" t="str">
        <f>IF(AND(A296&gt;=61,A296&lt;=100),Prospects!E296,"")</f>
        <v/>
      </c>
      <c r="F296" t="str">
        <f>IF(AND(A296&gt;=61,A296&lt;=100),Prospects!F296,"")</f>
        <v/>
      </c>
      <c r="G296" t="str">
        <f>IF(AND(A296&gt;=61,A296&lt;=100),Prospects!G296,"")</f>
        <v/>
      </c>
    </row>
    <row r="297" spans="1:7" x14ac:dyDescent="0.25">
      <c r="A297">
        <f>Prospects!A297</f>
        <v>0</v>
      </c>
      <c r="B297" t="str">
        <f>IF(AND(A297&gt;=61,A297&lt;=100),Prospects!B297,"")</f>
        <v/>
      </c>
      <c r="C297" t="str">
        <f>IF(AND(A297&gt;=61,A297&lt;=100),Prospects!C297,"")</f>
        <v/>
      </c>
      <c r="D297" t="str">
        <f>IF(AND(A297&gt;=61,A297&lt;=100),Prospects!D297,"")</f>
        <v/>
      </c>
      <c r="E297" t="str">
        <f>IF(AND(A297&gt;=61,A297&lt;=100),Prospects!E297,"")</f>
        <v/>
      </c>
      <c r="F297" t="str">
        <f>IF(AND(A297&gt;=61,A297&lt;=100),Prospects!F297,"")</f>
        <v/>
      </c>
      <c r="G297" t="str">
        <f>IF(AND(A297&gt;=61,A297&lt;=100),Prospects!G297,"")</f>
        <v/>
      </c>
    </row>
    <row r="298" spans="1:7" x14ac:dyDescent="0.25">
      <c r="A298">
        <f>Prospects!A298</f>
        <v>0</v>
      </c>
      <c r="B298" t="str">
        <f>IF(AND(A298&gt;=61,A298&lt;=100),Prospects!B298,"")</f>
        <v/>
      </c>
      <c r="C298" t="str">
        <f>IF(AND(A298&gt;=61,A298&lt;=100),Prospects!C298,"")</f>
        <v/>
      </c>
      <c r="D298" t="str">
        <f>IF(AND(A298&gt;=61,A298&lt;=100),Prospects!D298,"")</f>
        <v/>
      </c>
      <c r="E298" t="str">
        <f>IF(AND(A298&gt;=61,A298&lt;=100),Prospects!E298,"")</f>
        <v/>
      </c>
      <c r="F298" t="str">
        <f>IF(AND(A298&gt;=61,A298&lt;=100),Prospects!F298,"")</f>
        <v/>
      </c>
      <c r="G298" t="str">
        <f>IF(AND(A298&gt;=61,A298&lt;=100),Prospects!G298,"")</f>
        <v/>
      </c>
    </row>
    <row r="299" spans="1:7" x14ac:dyDescent="0.25">
      <c r="A299">
        <f>Prospects!A299</f>
        <v>0</v>
      </c>
      <c r="B299" t="str">
        <f>IF(AND(A299&gt;=61,A299&lt;=100),Prospects!B299,"")</f>
        <v/>
      </c>
      <c r="C299" t="str">
        <f>IF(AND(A299&gt;=61,A299&lt;=100),Prospects!C299,"")</f>
        <v/>
      </c>
      <c r="D299" t="str">
        <f>IF(AND(A299&gt;=61,A299&lt;=100),Prospects!D299,"")</f>
        <v/>
      </c>
      <c r="E299" t="str">
        <f>IF(AND(A299&gt;=61,A299&lt;=100),Prospects!E299,"")</f>
        <v/>
      </c>
      <c r="F299" t="str">
        <f>IF(AND(A299&gt;=61,A299&lt;=100),Prospects!F299,"")</f>
        <v/>
      </c>
      <c r="G299" t="str">
        <f>IF(AND(A299&gt;=61,A299&lt;=100),Prospects!G299,"")</f>
        <v/>
      </c>
    </row>
    <row r="300" spans="1:7" x14ac:dyDescent="0.25">
      <c r="A300">
        <f>Prospects!A300</f>
        <v>0</v>
      </c>
      <c r="B300" t="str">
        <f>IF(AND(A300&gt;=61,A300&lt;=100),Prospects!B300,"")</f>
        <v/>
      </c>
      <c r="C300" t="str">
        <f>IF(AND(A300&gt;=61,A300&lt;=100),Prospects!C300,"")</f>
        <v/>
      </c>
      <c r="D300" t="str">
        <f>IF(AND(A300&gt;=61,A300&lt;=100),Prospects!D300,"")</f>
        <v/>
      </c>
      <c r="E300" t="str">
        <f>IF(AND(A300&gt;=61,A300&lt;=100),Prospects!E300,"")</f>
        <v/>
      </c>
      <c r="F300" t="str">
        <f>IF(AND(A300&gt;=61,A300&lt;=100),Prospects!F300,"")</f>
        <v/>
      </c>
      <c r="G300" t="str">
        <f>IF(AND(A300&gt;=61,A300&lt;=100),Prospects!G300,"")</f>
        <v/>
      </c>
    </row>
    <row r="301" spans="1:7" x14ac:dyDescent="0.25">
      <c r="A301">
        <f>Prospects!A301</f>
        <v>0</v>
      </c>
      <c r="B301" t="str">
        <f>IF(AND(A301&gt;=61,A301&lt;=100),Prospects!B301,"")</f>
        <v/>
      </c>
      <c r="C301" t="str">
        <f>IF(AND(A301&gt;=61,A301&lt;=100),Prospects!C301,"")</f>
        <v/>
      </c>
      <c r="D301" t="str">
        <f>IF(AND(A301&gt;=61,A301&lt;=100),Prospects!D301,"")</f>
        <v/>
      </c>
      <c r="E301" t="str">
        <f>IF(AND(A301&gt;=61,A301&lt;=100),Prospects!E301,"")</f>
        <v/>
      </c>
      <c r="F301" t="str">
        <f>IF(AND(A301&gt;=61,A301&lt;=100),Prospects!F301,"")</f>
        <v/>
      </c>
      <c r="G301" t="str">
        <f>IF(AND(A301&gt;=61,A301&lt;=100),Prospects!G301,"")</f>
        <v/>
      </c>
    </row>
    <row r="302" spans="1:7" x14ac:dyDescent="0.25">
      <c r="A302">
        <f>Prospects!A302</f>
        <v>0</v>
      </c>
      <c r="B302" t="str">
        <f>IF(AND(A302&gt;=61,A302&lt;=100),Prospects!B302,"")</f>
        <v/>
      </c>
      <c r="C302" t="str">
        <f>IF(AND(A302&gt;=61,A302&lt;=100),Prospects!C302,"")</f>
        <v/>
      </c>
      <c r="D302" t="str">
        <f>IF(AND(A302&gt;=61,A302&lt;=100),Prospects!D302,"")</f>
        <v/>
      </c>
      <c r="E302" t="str">
        <f>IF(AND(A302&gt;=61,A302&lt;=100),Prospects!E302,"")</f>
        <v/>
      </c>
      <c r="F302" t="str">
        <f>IF(AND(A302&gt;=61,A302&lt;=100),Prospects!F302,"")</f>
        <v/>
      </c>
      <c r="G302" t="str">
        <f>IF(AND(A302&gt;=61,A302&lt;=100),Prospects!G302,"")</f>
        <v/>
      </c>
    </row>
    <row r="303" spans="1:7" x14ac:dyDescent="0.25">
      <c r="A303">
        <f>Prospects!A303</f>
        <v>0</v>
      </c>
      <c r="B303" t="str">
        <f>IF(AND(A303&gt;=61,A303&lt;=100),Prospects!B303,"")</f>
        <v/>
      </c>
      <c r="C303" t="str">
        <f>IF(AND(A303&gt;=61,A303&lt;=100),Prospects!C303,"")</f>
        <v/>
      </c>
      <c r="D303" t="str">
        <f>IF(AND(A303&gt;=61,A303&lt;=100),Prospects!D303,"")</f>
        <v/>
      </c>
      <c r="E303" t="str">
        <f>IF(AND(A303&gt;=61,A303&lt;=100),Prospects!E303,"")</f>
        <v/>
      </c>
      <c r="F303" t="str">
        <f>IF(AND(A303&gt;=61,A303&lt;=100),Prospects!F303,"")</f>
        <v/>
      </c>
      <c r="G303" t="str">
        <f>IF(AND(A303&gt;=61,A303&lt;=100),Prospects!G303,"")</f>
        <v/>
      </c>
    </row>
    <row r="304" spans="1:7" x14ac:dyDescent="0.25">
      <c r="A304">
        <f>Prospects!A304</f>
        <v>0</v>
      </c>
      <c r="B304" t="str">
        <f>IF(AND(A304&gt;=61,A304&lt;=100),Prospects!B304,"")</f>
        <v/>
      </c>
      <c r="C304" t="str">
        <f>IF(AND(A304&gt;=61,A304&lt;=100),Prospects!C304,"")</f>
        <v/>
      </c>
      <c r="D304" t="str">
        <f>IF(AND(A304&gt;=61,A304&lt;=100),Prospects!D304,"")</f>
        <v/>
      </c>
      <c r="E304" t="str">
        <f>IF(AND(A304&gt;=61,A304&lt;=100),Prospects!E304,"")</f>
        <v/>
      </c>
      <c r="F304" t="str">
        <f>IF(AND(A304&gt;=61,A304&lt;=100),Prospects!F304,"")</f>
        <v/>
      </c>
      <c r="G304" t="str">
        <f>IF(AND(A304&gt;=61,A304&lt;=100),Prospects!G304,"")</f>
        <v/>
      </c>
    </row>
    <row r="305" spans="1:7" x14ac:dyDescent="0.25">
      <c r="A305">
        <f>Prospects!A305</f>
        <v>0</v>
      </c>
      <c r="B305" t="str">
        <f>IF(AND(A305&gt;=61,A305&lt;=100),Prospects!B305,"")</f>
        <v/>
      </c>
      <c r="C305" t="str">
        <f>IF(AND(A305&gt;=61,A305&lt;=100),Prospects!C305,"")</f>
        <v/>
      </c>
      <c r="D305" t="str">
        <f>IF(AND(A305&gt;=61,A305&lt;=100),Prospects!D305,"")</f>
        <v/>
      </c>
      <c r="E305" t="str">
        <f>IF(AND(A305&gt;=61,A305&lt;=100),Prospects!E305,"")</f>
        <v/>
      </c>
      <c r="F305" t="str">
        <f>IF(AND(A305&gt;=61,A305&lt;=100),Prospects!F305,"")</f>
        <v/>
      </c>
      <c r="G305" t="str">
        <f>IF(AND(A305&gt;=61,A305&lt;=100),Prospects!G305,"")</f>
        <v/>
      </c>
    </row>
    <row r="306" spans="1:7" x14ac:dyDescent="0.25">
      <c r="A306">
        <f>Prospects!A306</f>
        <v>0</v>
      </c>
      <c r="B306" t="str">
        <f>IF(AND(A306&gt;=61,A306&lt;=100),Prospects!B306,"")</f>
        <v/>
      </c>
      <c r="C306" t="str">
        <f>IF(AND(A306&gt;=61,A306&lt;=100),Prospects!C306,"")</f>
        <v/>
      </c>
      <c r="D306" t="str">
        <f>IF(AND(A306&gt;=61,A306&lt;=100),Prospects!D306,"")</f>
        <v/>
      </c>
      <c r="E306" t="str">
        <f>IF(AND(A306&gt;=61,A306&lt;=100),Prospects!E306,"")</f>
        <v/>
      </c>
      <c r="F306" t="str">
        <f>IF(AND(A306&gt;=61,A306&lt;=100),Prospects!F306,"")</f>
        <v/>
      </c>
      <c r="G306" t="str">
        <f>IF(AND(A306&gt;=61,A306&lt;=100),Prospects!G306,"")</f>
        <v/>
      </c>
    </row>
    <row r="307" spans="1:7" x14ac:dyDescent="0.25">
      <c r="A307">
        <f>Prospects!A307</f>
        <v>0</v>
      </c>
      <c r="B307" t="str">
        <f>IF(AND(A307&gt;=61,A307&lt;=100),Prospects!B307,"")</f>
        <v/>
      </c>
      <c r="C307" t="str">
        <f>IF(AND(A307&gt;=61,A307&lt;=100),Prospects!C307,"")</f>
        <v/>
      </c>
      <c r="D307" t="str">
        <f>IF(AND(A307&gt;=61,A307&lt;=100),Prospects!D307,"")</f>
        <v/>
      </c>
      <c r="E307" t="str">
        <f>IF(AND(A307&gt;=61,A307&lt;=100),Prospects!E307,"")</f>
        <v/>
      </c>
      <c r="F307" t="str">
        <f>IF(AND(A307&gt;=61,A307&lt;=100),Prospects!F307,"")</f>
        <v/>
      </c>
      <c r="G307" t="str">
        <f>IF(AND(A307&gt;=61,A307&lt;=100),Prospects!G307,"")</f>
        <v/>
      </c>
    </row>
    <row r="308" spans="1:7" x14ac:dyDescent="0.25">
      <c r="A308">
        <f>Prospects!A308</f>
        <v>0</v>
      </c>
      <c r="B308" t="str">
        <f>IF(AND(A308&gt;=61,A308&lt;=100),Prospects!B308,"")</f>
        <v/>
      </c>
      <c r="C308" t="str">
        <f>IF(AND(A308&gt;=61,A308&lt;=100),Prospects!C308,"")</f>
        <v/>
      </c>
      <c r="D308" t="str">
        <f>IF(AND(A308&gt;=61,A308&lt;=100),Prospects!D308,"")</f>
        <v/>
      </c>
      <c r="E308" t="str">
        <f>IF(AND(A308&gt;=61,A308&lt;=100),Prospects!E308,"")</f>
        <v/>
      </c>
      <c r="F308" t="str">
        <f>IF(AND(A308&gt;=61,A308&lt;=100),Prospects!F308,"")</f>
        <v/>
      </c>
      <c r="G308" t="str">
        <f>IF(AND(A308&gt;=61,A308&lt;=100),Prospects!G308,"")</f>
        <v/>
      </c>
    </row>
    <row r="309" spans="1:7" x14ac:dyDescent="0.25">
      <c r="A309">
        <f>Prospects!A309</f>
        <v>0</v>
      </c>
      <c r="B309" t="str">
        <f>IF(AND(A309&gt;=61,A309&lt;=100),Prospects!B309,"")</f>
        <v/>
      </c>
      <c r="C309" t="str">
        <f>IF(AND(A309&gt;=61,A309&lt;=100),Prospects!C309,"")</f>
        <v/>
      </c>
      <c r="D309" t="str">
        <f>IF(AND(A309&gt;=61,A309&lt;=100),Prospects!D309,"")</f>
        <v/>
      </c>
      <c r="E309" t="str">
        <f>IF(AND(A309&gt;=61,A309&lt;=100),Prospects!E309,"")</f>
        <v/>
      </c>
      <c r="F309" t="str">
        <f>IF(AND(A309&gt;=61,A309&lt;=100),Prospects!F309,"")</f>
        <v/>
      </c>
      <c r="G309" t="str">
        <f>IF(AND(A309&gt;=61,A309&lt;=100),Prospects!G309,"")</f>
        <v/>
      </c>
    </row>
    <row r="310" spans="1:7" x14ac:dyDescent="0.25">
      <c r="A310">
        <f>Prospects!A310</f>
        <v>0</v>
      </c>
      <c r="B310" t="str">
        <f>IF(AND(A310&gt;=61,A310&lt;=100),Prospects!B310,"")</f>
        <v/>
      </c>
      <c r="C310" t="str">
        <f>IF(AND(A310&gt;=61,A310&lt;=100),Prospects!C310,"")</f>
        <v/>
      </c>
      <c r="D310" t="str">
        <f>IF(AND(A310&gt;=61,A310&lt;=100),Prospects!D310,"")</f>
        <v/>
      </c>
      <c r="E310" t="str">
        <f>IF(AND(A310&gt;=61,A310&lt;=100),Prospects!E310,"")</f>
        <v/>
      </c>
      <c r="F310" t="str">
        <f>IF(AND(A310&gt;=61,A310&lt;=100),Prospects!F310,"")</f>
        <v/>
      </c>
      <c r="G310" t="str">
        <f>IF(AND(A310&gt;=61,A310&lt;=100),Prospects!G310,"")</f>
        <v/>
      </c>
    </row>
    <row r="311" spans="1:7" x14ac:dyDescent="0.25">
      <c r="A311">
        <f>Prospects!A311</f>
        <v>0</v>
      </c>
      <c r="B311" t="str">
        <f>IF(AND(A311&gt;=61,A311&lt;=100),Prospects!B311,"")</f>
        <v/>
      </c>
      <c r="C311" t="str">
        <f>IF(AND(A311&gt;=61,A311&lt;=100),Prospects!C311,"")</f>
        <v/>
      </c>
      <c r="D311" t="str">
        <f>IF(AND(A311&gt;=61,A311&lt;=100),Prospects!D311,"")</f>
        <v/>
      </c>
      <c r="E311" t="str">
        <f>IF(AND(A311&gt;=61,A311&lt;=100),Prospects!E311,"")</f>
        <v/>
      </c>
      <c r="F311" t="str">
        <f>IF(AND(A311&gt;=61,A311&lt;=100),Prospects!F311,"")</f>
        <v/>
      </c>
      <c r="G311" t="str">
        <f>IF(AND(A311&gt;=61,A311&lt;=100),Prospects!G311,"")</f>
        <v/>
      </c>
    </row>
    <row r="312" spans="1:7" x14ac:dyDescent="0.25">
      <c r="A312">
        <f>Prospects!A312</f>
        <v>0</v>
      </c>
      <c r="B312" t="str">
        <f>IF(AND(A312&gt;=61,A312&lt;=100),Prospects!B312,"")</f>
        <v/>
      </c>
      <c r="C312" t="str">
        <f>IF(AND(A312&gt;=61,A312&lt;=100),Prospects!C312,"")</f>
        <v/>
      </c>
      <c r="D312" t="str">
        <f>IF(AND(A312&gt;=61,A312&lt;=100),Prospects!D312,"")</f>
        <v/>
      </c>
      <c r="E312" t="str">
        <f>IF(AND(A312&gt;=61,A312&lt;=100),Prospects!E312,"")</f>
        <v/>
      </c>
      <c r="F312" t="str">
        <f>IF(AND(A312&gt;=61,A312&lt;=100),Prospects!F312,"")</f>
        <v/>
      </c>
      <c r="G312" t="str">
        <f>IF(AND(A312&gt;=61,A312&lt;=100),Prospects!G312,"")</f>
        <v/>
      </c>
    </row>
    <row r="313" spans="1:7" x14ac:dyDescent="0.25">
      <c r="A313">
        <f>Prospects!A313</f>
        <v>0</v>
      </c>
      <c r="B313" t="str">
        <f>IF(AND(A313&gt;=61,A313&lt;=100),Prospects!B313,"")</f>
        <v/>
      </c>
      <c r="C313" t="str">
        <f>IF(AND(A313&gt;=61,A313&lt;=100),Prospects!C313,"")</f>
        <v/>
      </c>
      <c r="D313" t="str">
        <f>IF(AND(A313&gt;=61,A313&lt;=100),Prospects!D313,"")</f>
        <v/>
      </c>
      <c r="E313" t="str">
        <f>IF(AND(A313&gt;=61,A313&lt;=100),Prospects!E313,"")</f>
        <v/>
      </c>
      <c r="F313" t="str">
        <f>IF(AND(A313&gt;=61,A313&lt;=100),Prospects!F313,"")</f>
        <v/>
      </c>
      <c r="G313" t="str">
        <f>IF(AND(A313&gt;=61,A313&lt;=100),Prospects!G313,"")</f>
        <v/>
      </c>
    </row>
    <row r="314" spans="1:7" x14ac:dyDescent="0.25">
      <c r="A314">
        <f>Prospects!A314</f>
        <v>0</v>
      </c>
      <c r="B314" t="str">
        <f>IF(AND(A314&gt;=61,A314&lt;=100),Prospects!B314,"")</f>
        <v/>
      </c>
      <c r="C314" t="str">
        <f>IF(AND(A314&gt;=61,A314&lt;=100),Prospects!C314,"")</f>
        <v/>
      </c>
      <c r="D314" t="str">
        <f>IF(AND(A314&gt;=61,A314&lt;=100),Prospects!D314,"")</f>
        <v/>
      </c>
      <c r="E314" t="str">
        <f>IF(AND(A314&gt;=61,A314&lt;=100),Prospects!E314,"")</f>
        <v/>
      </c>
      <c r="F314" t="str">
        <f>IF(AND(A314&gt;=61,A314&lt;=100),Prospects!F314,"")</f>
        <v/>
      </c>
      <c r="G314" t="str">
        <f>IF(AND(A314&gt;=61,A314&lt;=100),Prospects!G314,"")</f>
        <v/>
      </c>
    </row>
    <row r="315" spans="1:7" x14ac:dyDescent="0.25">
      <c r="A315">
        <f>Prospects!A315</f>
        <v>0</v>
      </c>
      <c r="B315" t="str">
        <f>IF(AND(A315&gt;=61,A315&lt;=100),Prospects!B315,"")</f>
        <v/>
      </c>
      <c r="C315" t="str">
        <f>IF(AND(A315&gt;=61,A315&lt;=100),Prospects!C315,"")</f>
        <v/>
      </c>
      <c r="D315" t="str">
        <f>IF(AND(A315&gt;=61,A315&lt;=100),Prospects!D315,"")</f>
        <v/>
      </c>
      <c r="E315" t="str">
        <f>IF(AND(A315&gt;=61,A315&lt;=100),Prospects!E315,"")</f>
        <v/>
      </c>
      <c r="F315" t="str">
        <f>IF(AND(A315&gt;=61,A315&lt;=100),Prospects!F315,"")</f>
        <v/>
      </c>
      <c r="G315" t="str">
        <f>IF(AND(A315&gt;=61,A315&lt;=100),Prospects!G315,"")</f>
        <v/>
      </c>
    </row>
    <row r="316" spans="1:7" x14ac:dyDescent="0.25">
      <c r="A316">
        <f>Prospects!A316</f>
        <v>0</v>
      </c>
      <c r="B316" t="str">
        <f>IF(AND(A316&gt;=61,A316&lt;=100),Prospects!B316,"")</f>
        <v/>
      </c>
      <c r="C316" t="str">
        <f>IF(AND(A316&gt;=61,A316&lt;=100),Prospects!C316,"")</f>
        <v/>
      </c>
      <c r="D316" t="str">
        <f>IF(AND(A316&gt;=61,A316&lt;=100),Prospects!D316,"")</f>
        <v/>
      </c>
      <c r="E316" t="str">
        <f>IF(AND(A316&gt;=61,A316&lt;=100),Prospects!E316,"")</f>
        <v/>
      </c>
      <c r="F316" t="str">
        <f>IF(AND(A316&gt;=61,A316&lt;=100),Prospects!F316,"")</f>
        <v/>
      </c>
      <c r="G316" t="str">
        <f>IF(AND(A316&gt;=61,A316&lt;=100),Prospects!G316,"")</f>
        <v/>
      </c>
    </row>
    <row r="317" spans="1:7" x14ac:dyDescent="0.25">
      <c r="A317">
        <f>Prospects!A317</f>
        <v>0</v>
      </c>
      <c r="B317" t="str">
        <f>IF(AND(A317&gt;=61,A317&lt;=100),Prospects!B317,"")</f>
        <v/>
      </c>
      <c r="C317" t="str">
        <f>IF(AND(A317&gt;=61,A317&lt;=100),Prospects!C317,"")</f>
        <v/>
      </c>
      <c r="D317" t="str">
        <f>IF(AND(A317&gt;=61,A317&lt;=100),Prospects!D317,"")</f>
        <v/>
      </c>
      <c r="E317" t="str">
        <f>IF(AND(A317&gt;=61,A317&lt;=100),Prospects!E317,"")</f>
        <v/>
      </c>
      <c r="F317" t="str">
        <f>IF(AND(A317&gt;=61,A317&lt;=100),Prospects!F317,"")</f>
        <v/>
      </c>
      <c r="G317" t="str">
        <f>IF(AND(A317&gt;=61,A317&lt;=100),Prospects!G317,"")</f>
        <v/>
      </c>
    </row>
    <row r="318" spans="1:7" x14ac:dyDescent="0.25">
      <c r="A318">
        <f>Prospects!A318</f>
        <v>0</v>
      </c>
      <c r="B318" t="str">
        <f>IF(AND(A318&gt;=61,A318&lt;=100),Prospects!B318,"")</f>
        <v/>
      </c>
      <c r="C318" t="str">
        <f>IF(AND(A318&gt;=61,A318&lt;=100),Prospects!C318,"")</f>
        <v/>
      </c>
      <c r="D318" t="str">
        <f>IF(AND(A318&gt;=61,A318&lt;=100),Prospects!D318,"")</f>
        <v/>
      </c>
      <c r="E318" t="str">
        <f>IF(AND(A318&gt;=61,A318&lt;=100),Prospects!E318,"")</f>
        <v/>
      </c>
      <c r="F318" t="str">
        <f>IF(AND(A318&gt;=61,A318&lt;=100),Prospects!F318,"")</f>
        <v/>
      </c>
      <c r="G318" t="str">
        <f>IF(AND(A318&gt;=61,A318&lt;=100),Prospects!G318,"")</f>
        <v/>
      </c>
    </row>
    <row r="319" spans="1:7" x14ac:dyDescent="0.25">
      <c r="A319">
        <f>Prospects!A319</f>
        <v>0</v>
      </c>
      <c r="B319" t="str">
        <f>IF(AND(A319&gt;=61,A319&lt;=100),Prospects!B319,"")</f>
        <v/>
      </c>
      <c r="C319" t="str">
        <f>IF(AND(A319&gt;=61,A319&lt;=100),Prospects!C319,"")</f>
        <v/>
      </c>
      <c r="D319" t="str">
        <f>IF(AND(A319&gt;=61,A319&lt;=100),Prospects!D319,"")</f>
        <v/>
      </c>
      <c r="E319" t="str">
        <f>IF(AND(A319&gt;=61,A319&lt;=100),Prospects!E319,"")</f>
        <v/>
      </c>
      <c r="F319" t="str">
        <f>IF(AND(A319&gt;=61,A319&lt;=100),Prospects!F319,"")</f>
        <v/>
      </c>
      <c r="G319" t="str">
        <f>IF(AND(A319&gt;=61,A319&lt;=100),Prospects!G319,"")</f>
        <v/>
      </c>
    </row>
    <row r="320" spans="1:7" x14ac:dyDescent="0.25">
      <c r="A320">
        <f>Prospects!A320</f>
        <v>0</v>
      </c>
      <c r="B320" t="str">
        <f>IF(AND(A320&gt;=61,A320&lt;=100),Prospects!B320,"")</f>
        <v/>
      </c>
      <c r="C320" t="str">
        <f>IF(AND(A320&gt;=61,A320&lt;=100),Prospects!C320,"")</f>
        <v/>
      </c>
      <c r="D320" t="str">
        <f>IF(AND(A320&gt;=61,A320&lt;=100),Prospects!D320,"")</f>
        <v/>
      </c>
      <c r="E320" t="str">
        <f>IF(AND(A320&gt;=61,A320&lt;=100),Prospects!E320,"")</f>
        <v/>
      </c>
      <c r="F320" t="str">
        <f>IF(AND(A320&gt;=61,A320&lt;=100),Prospects!F320,"")</f>
        <v/>
      </c>
      <c r="G320" t="str">
        <f>IF(AND(A320&gt;=61,A320&lt;=100),Prospects!G320,"")</f>
        <v/>
      </c>
    </row>
    <row r="321" spans="1:7" x14ac:dyDescent="0.25">
      <c r="A321">
        <f>Prospects!A321</f>
        <v>0</v>
      </c>
      <c r="B321" t="str">
        <f>IF(AND(A321&gt;=61,A321&lt;=100),Prospects!B321,"")</f>
        <v/>
      </c>
      <c r="C321" t="str">
        <f>IF(AND(A321&gt;=61,A321&lt;=100),Prospects!C321,"")</f>
        <v/>
      </c>
      <c r="D321" t="str">
        <f>IF(AND(A321&gt;=61,A321&lt;=100),Prospects!D321,"")</f>
        <v/>
      </c>
      <c r="E321" t="str">
        <f>IF(AND(A321&gt;=61,A321&lt;=100),Prospects!E321,"")</f>
        <v/>
      </c>
      <c r="F321" t="str">
        <f>IF(AND(A321&gt;=61,A321&lt;=100),Prospects!F321,"")</f>
        <v/>
      </c>
      <c r="G321" t="str">
        <f>IF(AND(A321&gt;=61,A321&lt;=100),Prospects!G321,"")</f>
        <v/>
      </c>
    </row>
    <row r="322" spans="1:7" x14ac:dyDescent="0.25">
      <c r="A322">
        <f>Prospects!A322</f>
        <v>0</v>
      </c>
      <c r="B322" t="str">
        <f>IF(AND(A322&gt;=61,A322&lt;=100),Prospects!B322,"")</f>
        <v/>
      </c>
      <c r="C322" t="str">
        <f>IF(AND(A322&gt;=61,A322&lt;=100),Prospects!C322,"")</f>
        <v/>
      </c>
      <c r="D322" t="str">
        <f>IF(AND(A322&gt;=61,A322&lt;=100),Prospects!D322,"")</f>
        <v/>
      </c>
      <c r="E322" t="str">
        <f>IF(AND(A322&gt;=61,A322&lt;=100),Prospects!E322,"")</f>
        <v/>
      </c>
      <c r="F322" t="str">
        <f>IF(AND(A322&gt;=61,A322&lt;=100),Prospects!F322,"")</f>
        <v/>
      </c>
      <c r="G322" t="str">
        <f>IF(AND(A322&gt;=61,A322&lt;=100),Prospects!G322,"")</f>
        <v/>
      </c>
    </row>
    <row r="323" spans="1:7" x14ac:dyDescent="0.25">
      <c r="A323">
        <f>Prospects!A323</f>
        <v>0</v>
      </c>
      <c r="B323" t="str">
        <f>IF(AND(A323&gt;=61,A323&lt;=100),Prospects!B323,"")</f>
        <v/>
      </c>
      <c r="C323" t="str">
        <f>IF(AND(A323&gt;=61,A323&lt;=100),Prospects!C323,"")</f>
        <v/>
      </c>
      <c r="D323" t="str">
        <f>IF(AND(A323&gt;=61,A323&lt;=100),Prospects!D323,"")</f>
        <v/>
      </c>
      <c r="E323" t="str">
        <f>IF(AND(A323&gt;=61,A323&lt;=100),Prospects!E323,"")</f>
        <v/>
      </c>
      <c r="F323" t="str">
        <f>IF(AND(A323&gt;=61,A323&lt;=100),Prospects!F323,"")</f>
        <v/>
      </c>
      <c r="G323" t="str">
        <f>IF(AND(A323&gt;=61,A323&lt;=100),Prospects!G323,"")</f>
        <v/>
      </c>
    </row>
    <row r="324" spans="1:7" x14ac:dyDescent="0.25">
      <c r="A324">
        <f>Prospects!A324</f>
        <v>0</v>
      </c>
      <c r="B324" t="str">
        <f>IF(AND(A324&gt;=61,A324&lt;=100),Prospects!B324,"")</f>
        <v/>
      </c>
      <c r="C324" t="str">
        <f>IF(AND(A324&gt;=61,A324&lt;=100),Prospects!C324,"")</f>
        <v/>
      </c>
      <c r="D324" t="str">
        <f>IF(AND(A324&gt;=61,A324&lt;=100),Prospects!D324,"")</f>
        <v/>
      </c>
      <c r="E324" t="str">
        <f>IF(AND(A324&gt;=61,A324&lt;=100),Prospects!E324,"")</f>
        <v/>
      </c>
      <c r="F324" t="str">
        <f>IF(AND(A324&gt;=61,A324&lt;=100),Prospects!F324,"")</f>
        <v/>
      </c>
      <c r="G324" t="str">
        <f>IF(AND(A324&gt;=61,A324&lt;=100),Prospects!G324,"")</f>
        <v/>
      </c>
    </row>
    <row r="325" spans="1:7" x14ac:dyDescent="0.25">
      <c r="A325">
        <f>Prospects!A325</f>
        <v>0</v>
      </c>
      <c r="B325" t="str">
        <f>IF(AND(A325&gt;=61,A325&lt;=100),Prospects!B325,"")</f>
        <v/>
      </c>
      <c r="C325" t="str">
        <f>IF(AND(A325&gt;=61,A325&lt;=100),Prospects!C325,"")</f>
        <v/>
      </c>
      <c r="D325" t="str">
        <f>IF(AND(A325&gt;=61,A325&lt;=100),Prospects!D325,"")</f>
        <v/>
      </c>
      <c r="E325" t="str">
        <f>IF(AND(A325&gt;=61,A325&lt;=100),Prospects!E325,"")</f>
        <v/>
      </c>
      <c r="F325" t="str">
        <f>IF(AND(A325&gt;=61,A325&lt;=100),Prospects!F325,"")</f>
        <v/>
      </c>
      <c r="G325" t="str">
        <f>IF(AND(A325&gt;=61,A325&lt;=100),Prospects!G325,"")</f>
        <v/>
      </c>
    </row>
    <row r="326" spans="1:7" x14ac:dyDescent="0.25">
      <c r="A326">
        <f>Prospects!A326</f>
        <v>0</v>
      </c>
      <c r="B326" t="str">
        <f>IF(AND(A326&gt;=61,A326&lt;=100),Prospects!B326,"")</f>
        <v/>
      </c>
      <c r="C326" t="str">
        <f>IF(AND(A326&gt;=61,A326&lt;=100),Prospects!C326,"")</f>
        <v/>
      </c>
      <c r="D326" t="str">
        <f>IF(AND(A326&gt;=61,A326&lt;=100),Prospects!D326,"")</f>
        <v/>
      </c>
      <c r="E326" t="str">
        <f>IF(AND(A326&gt;=61,A326&lt;=100),Prospects!E326,"")</f>
        <v/>
      </c>
      <c r="F326" t="str">
        <f>IF(AND(A326&gt;=61,A326&lt;=100),Prospects!F326,"")</f>
        <v/>
      </c>
      <c r="G326" t="str">
        <f>IF(AND(A326&gt;=61,A326&lt;=100),Prospects!G326,"")</f>
        <v/>
      </c>
    </row>
    <row r="327" spans="1:7" x14ac:dyDescent="0.25">
      <c r="A327">
        <f>Prospects!A327</f>
        <v>0</v>
      </c>
      <c r="B327" t="str">
        <f>IF(AND(A327&gt;=61,A327&lt;=100),Prospects!B327,"")</f>
        <v/>
      </c>
      <c r="C327" t="str">
        <f>IF(AND(A327&gt;=61,A327&lt;=100),Prospects!C327,"")</f>
        <v/>
      </c>
      <c r="D327" t="str">
        <f>IF(AND(A327&gt;=61,A327&lt;=100),Prospects!D327,"")</f>
        <v/>
      </c>
      <c r="E327" t="str">
        <f>IF(AND(A327&gt;=61,A327&lt;=100),Prospects!E327,"")</f>
        <v/>
      </c>
      <c r="F327" t="str">
        <f>IF(AND(A327&gt;=61,A327&lt;=100),Prospects!F327,"")</f>
        <v/>
      </c>
      <c r="G327" t="str">
        <f>IF(AND(A327&gt;=61,A327&lt;=100),Prospects!G327,"")</f>
        <v/>
      </c>
    </row>
    <row r="328" spans="1:7" x14ac:dyDescent="0.25">
      <c r="A328">
        <f>Prospects!A328</f>
        <v>0</v>
      </c>
      <c r="B328" t="str">
        <f>IF(AND(A328&gt;=61,A328&lt;=100),Prospects!B328,"")</f>
        <v/>
      </c>
      <c r="C328" t="str">
        <f>IF(AND(A328&gt;=61,A328&lt;=100),Prospects!C328,"")</f>
        <v/>
      </c>
      <c r="D328" t="str">
        <f>IF(AND(A328&gt;=61,A328&lt;=100),Prospects!D328,"")</f>
        <v/>
      </c>
      <c r="E328" t="str">
        <f>IF(AND(A328&gt;=61,A328&lt;=100),Prospects!E328,"")</f>
        <v/>
      </c>
      <c r="F328" t="str">
        <f>IF(AND(A328&gt;=61,A328&lt;=100),Prospects!F328,"")</f>
        <v/>
      </c>
      <c r="G328" t="str">
        <f>IF(AND(A328&gt;=61,A328&lt;=100),Prospects!G328,"")</f>
        <v/>
      </c>
    </row>
    <row r="329" spans="1:7" x14ac:dyDescent="0.25">
      <c r="A329">
        <f>Prospects!A329</f>
        <v>0</v>
      </c>
      <c r="B329" t="str">
        <f>IF(AND(A329&gt;=61,A329&lt;=100),Prospects!B329,"")</f>
        <v/>
      </c>
      <c r="C329" t="str">
        <f>IF(AND(A329&gt;=61,A329&lt;=100),Prospects!C329,"")</f>
        <v/>
      </c>
      <c r="D329" t="str">
        <f>IF(AND(A329&gt;=61,A329&lt;=100),Prospects!D329,"")</f>
        <v/>
      </c>
      <c r="E329" t="str">
        <f>IF(AND(A329&gt;=61,A329&lt;=100),Prospects!E329,"")</f>
        <v/>
      </c>
      <c r="F329" t="str">
        <f>IF(AND(A329&gt;=61,A329&lt;=100),Prospects!F329,"")</f>
        <v/>
      </c>
      <c r="G329" t="str">
        <f>IF(AND(A329&gt;=61,A329&lt;=100),Prospects!G329,"")</f>
        <v/>
      </c>
    </row>
    <row r="330" spans="1:7" x14ac:dyDescent="0.25">
      <c r="A330">
        <f>Prospects!A330</f>
        <v>0</v>
      </c>
      <c r="B330" t="str">
        <f>IF(AND(A330&gt;=61,A330&lt;=100),Prospects!B330,"")</f>
        <v/>
      </c>
      <c r="C330" t="str">
        <f>IF(AND(A330&gt;=61,A330&lt;=100),Prospects!C330,"")</f>
        <v/>
      </c>
      <c r="D330" t="str">
        <f>IF(AND(A330&gt;=61,A330&lt;=100),Prospects!D330,"")</f>
        <v/>
      </c>
      <c r="E330" t="str">
        <f>IF(AND(A330&gt;=61,A330&lt;=100),Prospects!E330,"")</f>
        <v/>
      </c>
      <c r="F330" t="str">
        <f>IF(AND(A330&gt;=61,A330&lt;=100),Prospects!F330,"")</f>
        <v/>
      </c>
      <c r="G330" t="str">
        <f>IF(AND(A330&gt;=61,A330&lt;=100),Prospects!G330,"")</f>
        <v/>
      </c>
    </row>
    <row r="331" spans="1:7" x14ac:dyDescent="0.25">
      <c r="A331">
        <f>Prospects!A331</f>
        <v>0</v>
      </c>
      <c r="B331" t="str">
        <f>IF(AND(A331&gt;=61,A331&lt;=100),Prospects!B331,"")</f>
        <v/>
      </c>
      <c r="C331" t="str">
        <f>IF(AND(A331&gt;=61,A331&lt;=100),Prospects!C331,"")</f>
        <v/>
      </c>
      <c r="D331" t="str">
        <f>IF(AND(A331&gt;=61,A331&lt;=100),Prospects!D331,"")</f>
        <v/>
      </c>
      <c r="E331" t="str">
        <f>IF(AND(A331&gt;=61,A331&lt;=100),Prospects!E331,"")</f>
        <v/>
      </c>
      <c r="F331" t="str">
        <f>IF(AND(A331&gt;=61,A331&lt;=100),Prospects!F331,"")</f>
        <v/>
      </c>
      <c r="G331" t="str">
        <f>IF(AND(A331&gt;=61,A331&lt;=100),Prospects!G331,"")</f>
        <v/>
      </c>
    </row>
    <row r="332" spans="1:7" x14ac:dyDescent="0.25">
      <c r="A332">
        <f>Prospects!A332</f>
        <v>0</v>
      </c>
      <c r="B332" t="str">
        <f>IF(AND(A332&gt;=61,A332&lt;=100),Prospects!B332,"")</f>
        <v/>
      </c>
      <c r="C332" t="str">
        <f>IF(AND(A332&gt;=61,A332&lt;=100),Prospects!C332,"")</f>
        <v/>
      </c>
      <c r="D332" t="str">
        <f>IF(AND(A332&gt;=61,A332&lt;=100),Prospects!D332,"")</f>
        <v/>
      </c>
      <c r="E332" t="str">
        <f>IF(AND(A332&gt;=61,A332&lt;=100),Prospects!E332,"")</f>
        <v/>
      </c>
      <c r="F332" t="str">
        <f>IF(AND(A332&gt;=61,A332&lt;=100),Prospects!F332,"")</f>
        <v/>
      </c>
      <c r="G332" t="str">
        <f>IF(AND(A332&gt;=61,A332&lt;=100),Prospects!G332,"")</f>
        <v/>
      </c>
    </row>
    <row r="333" spans="1:7" x14ac:dyDescent="0.25">
      <c r="A333">
        <f>Prospects!A333</f>
        <v>0</v>
      </c>
      <c r="B333" t="str">
        <f>IF(AND(A333&gt;=61,A333&lt;=100),Prospects!B333,"")</f>
        <v/>
      </c>
      <c r="C333" t="str">
        <f>IF(AND(A333&gt;=61,A333&lt;=100),Prospects!C333,"")</f>
        <v/>
      </c>
      <c r="D333" t="str">
        <f>IF(AND(A333&gt;=61,A333&lt;=100),Prospects!D333,"")</f>
        <v/>
      </c>
      <c r="E333" t="str">
        <f>IF(AND(A333&gt;=61,A333&lt;=100),Prospects!E333,"")</f>
        <v/>
      </c>
      <c r="F333" t="str">
        <f>IF(AND(A333&gt;=61,A333&lt;=100),Prospects!F333,"")</f>
        <v/>
      </c>
      <c r="G333" t="str">
        <f>IF(AND(A333&gt;=61,A333&lt;=100),Prospects!G333,"")</f>
        <v/>
      </c>
    </row>
    <row r="334" spans="1:7" x14ac:dyDescent="0.25">
      <c r="A334">
        <f>Prospects!A334</f>
        <v>0</v>
      </c>
      <c r="B334" t="str">
        <f>IF(AND(A334&gt;=61,A334&lt;=100),Prospects!B334,"")</f>
        <v/>
      </c>
      <c r="C334" t="str">
        <f>IF(AND(A334&gt;=61,A334&lt;=100),Prospects!C334,"")</f>
        <v/>
      </c>
      <c r="D334" t="str">
        <f>IF(AND(A334&gt;=61,A334&lt;=100),Prospects!D334,"")</f>
        <v/>
      </c>
      <c r="E334" t="str">
        <f>IF(AND(A334&gt;=61,A334&lt;=100),Prospects!E334,"")</f>
        <v/>
      </c>
      <c r="F334" t="str">
        <f>IF(AND(A334&gt;=61,A334&lt;=100),Prospects!F334,"")</f>
        <v/>
      </c>
      <c r="G334" t="str">
        <f>IF(AND(A334&gt;=61,A334&lt;=100),Prospects!G334,"")</f>
        <v/>
      </c>
    </row>
    <row r="335" spans="1:7" x14ac:dyDescent="0.25">
      <c r="A335">
        <f>Prospects!A335</f>
        <v>0</v>
      </c>
      <c r="B335" t="str">
        <f>IF(AND(A335&gt;=61,A335&lt;=100),Prospects!B335,"")</f>
        <v/>
      </c>
      <c r="C335" t="str">
        <f>IF(AND(A335&gt;=61,A335&lt;=100),Prospects!C335,"")</f>
        <v/>
      </c>
      <c r="D335" t="str">
        <f>IF(AND(A335&gt;=61,A335&lt;=100),Prospects!D335,"")</f>
        <v/>
      </c>
      <c r="E335" t="str">
        <f>IF(AND(A335&gt;=61,A335&lt;=100),Prospects!E335,"")</f>
        <v/>
      </c>
      <c r="F335" t="str">
        <f>IF(AND(A335&gt;=61,A335&lt;=100),Prospects!F335,"")</f>
        <v/>
      </c>
      <c r="G335" t="str">
        <f>IF(AND(A335&gt;=61,A335&lt;=100),Prospects!G335,"")</f>
        <v/>
      </c>
    </row>
    <row r="336" spans="1:7" x14ac:dyDescent="0.25">
      <c r="A336">
        <f>Prospects!A336</f>
        <v>0</v>
      </c>
      <c r="B336" t="str">
        <f>IF(AND(A336&gt;=61,A336&lt;=100),Prospects!B336,"")</f>
        <v/>
      </c>
      <c r="C336" t="str">
        <f>IF(AND(A336&gt;=61,A336&lt;=100),Prospects!C336,"")</f>
        <v/>
      </c>
      <c r="D336" t="str">
        <f>IF(AND(A336&gt;=61,A336&lt;=100),Prospects!D336,"")</f>
        <v/>
      </c>
      <c r="E336" t="str">
        <f>IF(AND(A336&gt;=61,A336&lt;=100),Prospects!E336,"")</f>
        <v/>
      </c>
      <c r="F336" t="str">
        <f>IF(AND(A336&gt;=61,A336&lt;=100),Prospects!F336,"")</f>
        <v/>
      </c>
      <c r="G336" t="str">
        <f>IF(AND(A336&gt;=61,A336&lt;=100),Prospects!G336,"")</f>
        <v/>
      </c>
    </row>
    <row r="337" spans="1:7" x14ac:dyDescent="0.25">
      <c r="A337">
        <f>Prospects!A337</f>
        <v>0</v>
      </c>
      <c r="B337" t="str">
        <f>IF(AND(A337&gt;=61,A337&lt;=100),Prospects!B337,"")</f>
        <v/>
      </c>
      <c r="C337" t="str">
        <f>IF(AND(A337&gt;=61,A337&lt;=100),Prospects!C337,"")</f>
        <v/>
      </c>
      <c r="D337" t="str">
        <f>IF(AND(A337&gt;=61,A337&lt;=100),Prospects!D337,"")</f>
        <v/>
      </c>
      <c r="E337" t="str">
        <f>IF(AND(A337&gt;=61,A337&lt;=100),Prospects!E337,"")</f>
        <v/>
      </c>
      <c r="F337" t="str">
        <f>IF(AND(A337&gt;=61,A337&lt;=100),Prospects!F337,"")</f>
        <v/>
      </c>
      <c r="G337" t="str">
        <f>IF(AND(A337&gt;=61,A337&lt;=100),Prospects!G337,"")</f>
        <v/>
      </c>
    </row>
    <row r="338" spans="1:7" x14ac:dyDescent="0.25">
      <c r="A338">
        <f>Prospects!A338</f>
        <v>0</v>
      </c>
      <c r="B338" t="str">
        <f>IF(AND(A338&gt;=61,A338&lt;=100),Prospects!B338,"")</f>
        <v/>
      </c>
      <c r="C338" t="str">
        <f>IF(AND(A338&gt;=61,A338&lt;=100),Prospects!C338,"")</f>
        <v/>
      </c>
      <c r="D338" t="str">
        <f>IF(AND(A338&gt;=61,A338&lt;=100),Prospects!D338,"")</f>
        <v/>
      </c>
      <c r="E338" t="str">
        <f>IF(AND(A338&gt;=61,A338&lt;=100),Prospects!E338,"")</f>
        <v/>
      </c>
      <c r="F338" t="str">
        <f>IF(AND(A338&gt;=61,A338&lt;=100),Prospects!F338,"")</f>
        <v/>
      </c>
      <c r="G338" t="str">
        <f>IF(AND(A338&gt;=61,A338&lt;=100),Prospects!G338,"")</f>
        <v/>
      </c>
    </row>
    <row r="339" spans="1:7" x14ac:dyDescent="0.25">
      <c r="A339">
        <f>Prospects!A339</f>
        <v>0</v>
      </c>
      <c r="B339" t="str">
        <f>IF(AND(A339&gt;=61,A339&lt;=100),Prospects!B339,"")</f>
        <v/>
      </c>
      <c r="C339" t="str">
        <f>IF(AND(A339&gt;=61,A339&lt;=100),Prospects!C339,"")</f>
        <v/>
      </c>
      <c r="D339" t="str">
        <f>IF(AND(A339&gt;=61,A339&lt;=100),Prospects!D339,"")</f>
        <v/>
      </c>
      <c r="E339" t="str">
        <f>IF(AND(A339&gt;=61,A339&lt;=100),Prospects!E339,"")</f>
        <v/>
      </c>
      <c r="F339" t="str">
        <f>IF(AND(A339&gt;=61,A339&lt;=100),Prospects!F339,"")</f>
        <v/>
      </c>
      <c r="G339" t="str">
        <f>IF(AND(A339&gt;=61,A339&lt;=100),Prospects!G339,"")</f>
        <v/>
      </c>
    </row>
    <row r="340" spans="1:7" x14ac:dyDescent="0.25">
      <c r="A340">
        <f>Prospects!A340</f>
        <v>0</v>
      </c>
      <c r="B340" t="str">
        <f>IF(AND(A340&gt;=61,A340&lt;=100),Prospects!B340,"")</f>
        <v/>
      </c>
      <c r="C340" t="str">
        <f>IF(AND(A340&gt;=61,A340&lt;=100),Prospects!C340,"")</f>
        <v/>
      </c>
      <c r="D340" t="str">
        <f>IF(AND(A340&gt;=61,A340&lt;=100),Prospects!D340,"")</f>
        <v/>
      </c>
      <c r="E340" t="str">
        <f>IF(AND(A340&gt;=61,A340&lt;=100),Prospects!E340,"")</f>
        <v/>
      </c>
      <c r="F340" t="str">
        <f>IF(AND(A340&gt;=61,A340&lt;=100),Prospects!F340,"")</f>
        <v/>
      </c>
      <c r="G340" t="str">
        <f>IF(AND(A340&gt;=61,A340&lt;=100),Prospects!G340,"")</f>
        <v/>
      </c>
    </row>
    <row r="341" spans="1:7" x14ac:dyDescent="0.25">
      <c r="A341">
        <f>Prospects!A341</f>
        <v>0</v>
      </c>
      <c r="B341" t="str">
        <f>IF(AND(A341&gt;=61,A341&lt;=100),Prospects!B341,"")</f>
        <v/>
      </c>
      <c r="C341" t="str">
        <f>IF(AND(A341&gt;=61,A341&lt;=100),Prospects!C341,"")</f>
        <v/>
      </c>
      <c r="D341" t="str">
        <f>IF(AND(A341&gt;=61,A341&lt;=100),Prospects!D341,"")</f>
        <v/>
      </c>
      <c r="E341" t="str">
        <f>IF(AND(A341&gt;=61,A341&lt;=100),Prospects!E341,"")</f>
        <v/>
      </c>
      <c r="F341" t="str">
        <f>IF(AND(A341&gt;=61,A341&lt;=100),Prospects!F341,"")</f>
        <v/>
      </c>
      <c r="G341" t="str">
        <f>IF(AND(A341&gt;=61,A341&lt;=100),Prospects!G341,"")</f>
        <v/>
      </c>
    </row>
    <row r="342" spans="1:7" x14ac:dyDescent="0.25">
      <c r="A342">
        <f>Prospects!A342</f>
        <v>0</v>
      </c>
      <c r="B342" t="str">
        <f>IF(AND(A342&gt;=61,A342&lt;=100),Prospects!B342,"")</f>
        <v/>
      </c>
      <c r="C342" t="str">
        <f>IF(AND(A342&gt;=61,A342&lt;=100),Prospects!C342,"")</f>
        <v/>
      </c>
      <c r="D342" t="str">
        <f>IF(AND(A342&gt;=61,A342&lt;=100),Prospects!D342,"")</f>
        <v/>
      </c>
      <c r="E342" t="str">
        <f>IF(AND(A342&gt;=61,A342&lt;=100),Prospects!E342,"")</f>
        <v/>
      </c>
      <c r="F342" t="str">
        <f>IF(AND(A342&gt;=61,A342&lt;=100),Prospects!F342,"")</f>
        <v/>
      </c>
      <c r="G342" t="str">
        <f>IF(AND(A342&gt;=61,A342&lt;=100),Prospects!G342,"")</f>
        <v/>
      </c>
    </row>
    <row r="343" spans="1:7" x14ac:dyDescent="0.25">
      <c r="A343">
        <f>Prospects!A343</f>
        <v>0</v>
      </c>
      <c r="B343" t="str">
        <f>IF(AND(A343&gt;=61,A343&lt;=100),Prospects!B343,"")</f>
        <v/>
      </c>
      <c r="C343" t="str">
        <f>IF(AND(A343&gt;=61,A343&lt;=100),Prospects!C343,"")</f>
        <v/>
      </c>
      <c r="D343" t="str">
        <f>IF(AND(A343&gt;=61,A343&lt;=100),Prospects!D343,"")</f>
        <v/>
      </c>
      <c r="E343" t="str">
        <f>IF(AND(A343&gt;=61,A343&lt;=100),Prospects!E343,"")</f>
        <v/>
      </c>
      <c r="F343" t="str">
        <f>IF(AND(A343&gt;=61,A343&lt;=100),Prospects!F343,"")</f>
        <v/>
      </c>
      <c r="G343" t="str">
        <f>IF(AND(A343&gt;=61,A343&lt;=100),Prospects!G343,"")</f>
        <v/>
      </c>
    </row>
    <row r="344" spans="1:7" x14ac:dyDescent="0.25">
      <c r="A344">
        <f>Prospects!A344</f>
        <v>0</v>
      </c>
      <c r="B344" t="str">
        <f>IF(AND(A344&gt;=61,A344&lt;=100),Prospects!B344,"")</f>
        <v/>
      </c>
      <c r="C344" t="str">
        <f>IF(AND(A344&gt;=61,A344&lt;=100),Prospects!C344,"")</f>
        <v/>
      </c>
      <c r="D344" t="str">
        <f>IF(AND(A344&gt;=61,A344&lt;=100),Prospects!D344,"")</f>
        <v/>
      </c>
      <c r="E344" t="str">
        <f>IF(AND(A344&gt;=61,A344&lt;=100),Prospects!E344,"")</f>
        <v/>
      </c>
      <c r="F344" t="str">
        <f>IF(AND(A344&gt;=61,A344&lt;=100),Prospects!F344,"")</f>
        <v/>
      </c>
      <c r="G344" t="str">
        <f>IF(AND(A344&gt;=61,A344&lt;=100),Prospects!G344,"")</f>
        <v/>
      </c>
    </row>
    <row r="345" spans="1:7" x14ac:dyDescent="0.25">
      <c r="A345">
        <f>Prospects!A345</f>
        <v>0</v>
      </c>
      <c r="B345" t="str">
        <f>IF(AND(A345&gt;=61,A345&lt;=100),Prospects!B345,"")</f>
        <v/>
      </c>
      <c r="C345" t="str">
        <f>IF(AND(A345&gt;=61,A345&lt;=100),Prospects!C345,"")</f>
        <v/>
      </c>
      <c r="D345" t="str">
        <f>IF(AND(A345&gt;=61,A345&lt;=100),Prospects!D345,"")</f>
        <v/>
      </c>
      <c r="E345" t="str">
        <f>IF(AND(A345&gt;=61,A345&lt;=100),Prospects!E345,"")</f>
        <v/>
      </c>
      <c r="F345" t="str">
        <f>IF(AND(A345&gt;=61,A345&lt;=100),Prospects!F345,"")</f>
        <v/>
      </c>
      <c r="G345" t="str">
        <f>IF(AND(A345&gt;=61,A345&lt;=100),Prospects!G345,"")</f>
        <v/>
      </c>
    </row>
    <row r="346" spans="1:7" x14ac:dyDescent="0.25">
      <c r="A346">
        <f>Prospects!A346</f>
        <v>0</v>
      </c>
      <c r="B346" t="str">
        <f>IF(AND(A346&gt;=61,A346&lt;=100),Prospects!B346,"")</f>
        <v/>
      </c>
      <c r="C346" t="str">
        <f>IF(AND(A346&gt;=61,A346&lt;=100),Prospects!C346,"")</f>
        <v/>
      </c>
      <c r="D346" t="str">
        <f>IF(AND(A346&gt;=61,A346&lt;=100),Prospects!D346,"")</f>
        <v/>
      </c>
      <c r="E346" t="str">
        <f>IF(AND(A346&gt;=61,A346&lt;=100),Prospects!E346,"")</f>
        <v/>
      </c>
      <c r="F346" t="str">
        <f>IF(AND(A346&gt;=61,A346&lt;=100),Prospects!F346,"")</f>
        <v/>
      </c>
      <c r="G346" t="str">
        <f>IF(AND(A346&gt;=61,A346&lt;=100),Prospects!G346,"")</f>
        <v/>
      </c>
    </row>
    <row r="347" spans="1:7" x14ac:dyDescent="0.25">
      <c r="A347">
        <f>Prospects!A347</f>
        <v>0</v>
      </c>
      <c r="B347" t="str">
        <f>IF(AND(A347&gt;=61,A347&lt;=100),Prospects!B347,"")</f>
        <v/>
      </c>
      <c r="C347" t="str">
        <f>IF(AND(A347&gt;=61,A347&lt;=100),Prospects!C347,"")</f>
        <v/>
      </c>
      <c r="D347" t="str">
        <f>IF(AND(A347&gt;=61,A347&lt;=100),Prospects!D347,"")</f>
        <v/>
      </c>
      <c r="E347" t="str">
        <f>IF(AND(A347&gt;=61,A347&lt;=100),Prospects!E347,"")</f>
        <v/>
      </c>
      <c r="F347" t="str">
        <f>IF(AND(A347&gt;=61,A347&lt;=100),Prospects!F347,"")</f>
        <v/>
      </c>
      <c r="G347" t="str">
        <f>IF(AND(A347&gt;=61,A347&lt;=100),Prospects!G347,"")</f>
        <v/>
      </c>
    </row>
    <row r="348" spans="1:7" x14ac:dyDescent="0.25">
      <c r="A348">
        <f>Prospects!A348</f>
        <v>0</v>
      </c>
      <c r="B348" t="str">
        <f>IF(AND(A348&gt;=61,A348&lt;=100),Prospects!B348,"")</f>
        <v/>
      </c>
      <c r="C348" t="str">
        <f>IF(AND(A348&gt;=61,A348&lt;=100),Prospects!C348,"")</f>
        <v/>
      </c>
      <c r="D348" t="str">
        <f>IF(AND(A348&gt;=61,A348&lt;=100),Prospects!D348,"")</f>
        <v/>
      </c>
      <c r="E348" t="str">
        <f>IF(AND(A348&gt;=61,A348&lt;=100),Prospects!E348,"")</f>
        <v/>
      </c>
      <c r="F348" t="str">
        <f>IF(AND(A348&gt;=61,A348&lt;=100),Prospects!F348,"")</f>
        <v/>
      </c>
      <c r="G348" t="str">
        <f>IF(AND(A348&gt;=61,A348&lt;=100),Prospects!G348,"")</f>
        <v/>
      </c>
    </row>
    <row r="349" spans="1:7" x14ac:dyDescent="0.25">
      <c r="A349">
        <f>Prospects!A349</f>
        <v>0</v>
      </c>
      <c r="B349" t="str">
        <f>IF(AND(A349&gt;=61,A349&lt;=100),Prospects!B349,"")</f>
        <v/>
      </c>
      <c r="C349" t="str">
        <f>IF(AND(A349&gt;=61,A349&lt;=100),Prospects!C349,"")</f>
        <v/>
      </c>
      <c r="D349" t="str">
        <f>IF(AND(A349&gt;=61,A349&lt;=100),Prospects!D349,"")</f>
        <v/>
      </c>
      <c r="E349" t="str">
        <f>IF(AND(A349&gt;=61,A349&lt;=100),Prospects!E349,"")</f>
        <v/>
      </c>
      <c r="F349" t="str">
        <f>IF(AND(A349&gt;=61,A349&lt;=100),Prospects!F349,"")</f>
        <v/>
      </c>
      <c r="G349" t="str">
        <f>IF(AND(A349&gt;=61,A349&lt;=100),Prospects!G349,"")</f>
        <v/>
      </c>
    </row>
    <row r="350" spans="1:7" x14ac:dyDescent="0.25">
      <c r="A350">
        <f>Prospects!A350</f>
        <v>0</v>
      </c>
      <c r="B350" t="str">
        <f>IF(AND(A350&gt;=61,A350&lt;=100),Prospects!B350,"")</f>
        <v/>
      </c>
      <c r="C350" t="str">
        <f>IF(AND(A350&gt;=61,A350&lt;=100),Prospects!C350,"")</f>
        <v/>
      </c>
      <c r="D350" t="str">
        <f>IF(AND(A350&gt;=61,A350&lt;=100),Prospects!D350,"")</f>
        <v/>
      </c>
      <c r="E350" t="str">
        <f>IF(AND(A350&gt;=61,A350&lt;=100),Prospects!E350,"")</f>
        <v/>
      </c>
      <c r="F350" t="str">
        <f>IF(AND(A350&gt;=61,A350&lt;=100),Prospects!F350,"")</f>
        <v/>
      </c>
      <c r="G350" t="str">
        <f>IF(AND(A350&gt;=61,A350&lt;=100),Prospects!G350,"")</f>
        <v/>
      </c>
    </row>
    <row r="351" spans="1:7" x14ac:dyDescent="0.25">
      <c r="A351">
        <f>Prospects!A351</f>
        <v>0</v>
      </c>
      <c r="B351" t="str">
        <f>IF(AND(A351&gt;=61,A351&lt;=100),Prospects!B351,"")</f>
        <v/>
      </c>
      <c r="C351" t="str">
        <f>IF(AND(A351&gt;=61,A351&lt;=100),Prospects!C351,"")</f>
        <v/>
      </c>
      <c r="D351" t="str">
        <f>IF(AND(A351&gt;=61,A351&lt;=100),Prospects!D351,"")</f>
        <v/>
      </c>
      <c r="E351" t="str">
        <f>IF(AND(A351&gt;=61,A351&lt;=100),Prospects!E351,"")</f>
        <v/>
      </c>
      <c r="F351" t="str">
        <f>IF(AND(A351&gt;=61,A351&lt;=100),Prospects!F351,"")</f>
        <v/>
      </c>
      <c r="G351" t="str">
        <f>IF(AND(A351&gt;=61,A351&lt;=100),Prospects!G351,"")</f>
        <v/>
      </c>
    </row>
    <row r="352" spans="1:7" x14ac:dyDescent="0.25">
      <c r="A352">
        <f>Prospects!A352</f>
        <v>0</v>
      </c>
      <c r="B352" t="str">
        <f>IF(AND(A352&gt;=61,A352&lt;=100),Prospects!B352,"")</f>
        <v/>
      </c>
      <c r="C352" t="str">
        <f>IF(AND(A352&gt;=61,A352&lt;=100),Prospects!C352,"")</f>
        <v/>
      </c>
      <c r="D352" t="str">
        <f>IF(AND(A352&gt;=61,A352&lt;=100),Prospects!D352,"")</f>
        <v/>
      </c>
      <c r="E352" t="str">
        <f>IF(AND(A352&gt;=61,A352&lt;=100),Prospects!E352,"")</f>
        <v/>
      </c>
      <c r="F352" t="str">
        <f>IF(AND(A352&gt;=61,A352&lt;=100),Prospects!F352,"")</f>
        <v/>
      </c>
      <c r="G352" t="str">
        <f>IF(AND(A352&gt;=61,A352&lt;=100),Prospects!G352,"")</f>
        <v/>
      </c>
    </row>
    <row r="353" spans="1:7" x14ac:dyDescent="0.25">
      <c r="A353">
        <f>Prospects!A353</f>
        <v>0</v>
      </c>
      <c r="B353" t="str">
        <f>IF(AND(A353&gt;=61,A353&lt;=100),Prospects!B353,"")</f>
        <v/>
      </c>
      <c r="C353" t="str">
        <f>IF(AND(A353&gt;=61,A353&lt;=100),Prospects!C353,"")</f>
        <v/>
      </c>
      <c r="D353" t="str">
        <f>IF(AND(A353&gt;=61,A353&lt;=100),Prospects!D353,"")</f>
        <v/>
      </c>
      <c r="E353" t="str">
        <f>IF(AND(A353&gt;=61,A353&lt;=100),Prospects!E353,"")</f>
        <v/>
      </c>
      <c r="F353" t="str">
        <f>IF(AND(A353&gt;=61,A353&lt;=100),Prospects!F353,"")</f>
        <v/>
      </c>
      <c r="G353" t="str">
        <f>IF(AND(A353&gt;=61,A353&lt;=100),Prospects!G353,"")</f>
        <v/>
      </c>
    </row>
    <row r="354" spans="1:7" x14ac:dyDescent="0.25">
      <c r="A354">
        <f>Prospects!A354</f>
        <v>0</v>
      </c>
      <c r="B354" t="str">
        <f>IF(AND(A354&gt;=61,A354&lt;=100),Prospects!B354,"")</f>
        <v/>
      </c>
      <c r="C354" t="str">
        <f>IF(AND(A354&gt;=61,A354&lt;=100),Prospects!C354,"")</f>
        <v/>
      </c>
      <c r="D354" t="str">
        <f>IF(AND(A354&gt;=61,A354&lt;=100),Prospects!D354,"")</f>
        <v/>
      </c>
      <c r="E354" t="str">
        <f>IF(AND(A354&gt;=61,A354&lt;=100),Prospects!E354,"")</f>
        <v/>
      </c>
      <c r="F354" t="str">
        <f>IF(AND(A354&gt;=61,A354&lt;=100),Prospects!F354,"")</f>
        <v/>
      </c>
      <c r="G354" t="str">
        <f>IF(AND(A354&gt;=61,A354&lt;=100),Prospects!G354,"")</f>
        <v/>
      </c>
    </row>
    <row r="355" spans="1:7" x14ac:dyDescent="0.25">
      <c r="A355">
        <f>Prospects!A355</f>
        <v>0</v>
      </c>
      <c r="B355" t="str">
        <f>IF(AND(A355&gt;=61,A355&lt;=100),Prospects!B355,"")</f>
        <v/>
      </c>
      <c r="C355" t="str">
        <f>IF(AND(A355&gt;=61,A355&lt;=100),Prospects!C355,"")</f>
        <v/>
      </c>
      <c r="D355" t="str">
        <f>IF(AND(A355&gt;=61,A355&lt;=100),Prospects!D355,"")</f>
        <v/>
      </c>
      <c r="E355" t="str">
        <f>IF(AND(A355&gt;=61,A355&lt;=100),Prospects!E355,"")</f>
        <v/>
      </c>
      <c r="F355" t="str">
        <f>IF(AND(A355&gt;=61,A355&lt;=100),Prospects!F355,"")</f>
        <v/>
      </c>
      <c r="G355" t="str">
        <f>IF(AND(A355&gt;=61,A355&lt;=100),Prospects!G355,"")</f>
        <v/>
      </c>
    </row>
    <row r="356" spans="1:7" x14ac:dyDescent="0.25">
      <c r="A356">
        <f>Prospects!A356</f>
        <v>0</v>
      </c>
      <c r="B356" t="str">
        <f>IF(AND(A356&gt;=61,A356&lt;=100),Prospects!B356,"")</f>
        <v/>
      </c>
      <c r="C356" t="str">
        <f>IF(AND(A356&gt;=61,A356&lt;=100),Prospects!C356,"")</f>
        <v/>
      </c>
      <c r="D356" t="str">
        <f>IF(AND(A356&gt;=61,A356&lt;=100),Prospects!D356,"")</f>
        <v/>
      </c>
      <c r="E356" t="str">
        <f>IF(AND(A356&gt;=61,A356&lt;=100),Prospects!E356,"")</f>
        <v/>
      </c>
      <c r="F356" t="str">
        <f>IF(AND(A356&gt;=61,A356&lt;=100),Prospects!F356,"")</f>
        <v/>
      </c>
      <c r="G356" t="str">
        <f>IF(AND(A356&gt;=61,A356&lt;=100),Prospects!G356,"")</f>
        <v/>
      </c>
    </row>
    <row r="357" spans="1:7" x14ac:dyDescent="0.25">
      <c r="A357">
        <f>Prospects!A357</f>
        <v>0</v>
      </c>
      <c r="B357" t="str">
        <f>IF(AND(A357&gt;=61,A357&lt;=100),Prospects!B357,"")</f>
        <v/>
      </c>
      <c r="C357" t="str">
        <f>IF(AND(A357&gt;=61,A357&lt;=100),Prospects!C357,"")</f>
        <v/>
      </c>
      <c r="D357" t="str">
        <f>IF(AND(A357&gt;=61,A357&lt;=100),Prospects!D357,"")</f>
        <v/>
      </c>
      <c r="E357" t="str">
        <f>IF(AND(A357&gt;=61,A357&lt;=100),Prospects!E357,"")</f>
        <v/>
      </c>
      <c r="F357" t="str">
        <f>IF(AND(A357&gt;=61,A357&lt;=100),Prospects!F357,"")</f>
        <v/>
      </c>
      <c r="G357" t="str">
        <f>IF(AND(A357&gt;=61,A357&lt;=100),Prospects!G357,"")</f>
        <v/>
      </c>
    </row>
    <row r="358" spans="1:7" x14ac:dyDescent="0.25">
      <c r="A358">
        <f>Prospects!A358</f>
        <v>0</v>
      </c>
      <c r="B358" t="str">
        <f>IF(AND(A358&gt;=61,A358&lt;=100),Prospects!B358,"")</f>
        <v/>
      </c>
      <c r="C358" t="str">
        <f>IF(AND(A358&gt;=61,A358&lt;=100),Prospects!C358,"")</f>
        <v/>
      </c>
      <c r="D358" t="str">
        <f>IF(AND(A358&gt;=61,A358&lt;=100),Prospects!D358,"")</f>
        <v/>
      </c>
      <c r="E358" t="str">
        <f>IF(AND(A358&gt;=61,A358&lt;=100),Prospects!E358,"")</f>
        <v/>
      </c>
      <c r="F358" t="str">
        <f>IF(AND(A358&gt;=61,A358&lt;=100),Prospects!F358,"")</f>
        <v/>
      </c>
      <c r="G358" t="str">
        <f>IF(AND(A358&gt;=61,A358&lt;=100),Prospects!G358,"")</f>
        <v/>
      </c>
    </row>
    <row r="359" spans="1:7" x14ac:dyDescent="0.25">
      <c r="A359">
        <f>Prospects!A359</f>
        <v>0</v>
      </c>
      <c r="B359" t="str">
        <f>IF(AND(A359&gt;=61,A359&lt;=100),Prospects!B359,"")</f>
        <v/>
      </c>
      <c r="C359" t="str">
        <f>IF(AND(A359&gt;=61,A359&lt;=100),Prospects!C359,"")</f>
        <v/>
      </c>
      <c r="D359" t="str">
        <f>IF(AND(A359&gt;=61,A359&lt;=100),Prospects!D359,"")</f>
        <v/>
      </c>
      <c r="E359" t="str">
        <f>IF(AND(A359&gt;=61,A359&lt;=100),Prospects!E359,"")</f>
        <v/>
      </c>
      <c r="F359" t="str">
        <f>IF(AND(A359&gt;=61,A359&lt;=100),Prospects!F359,"")</f>
        <v/>
      </c>
      <c r="G359" t="str">
        <f>IF(AND(A359&gt;=61,A359&lt;=100),Prospects!G359,"")</f>
        <v/>
      </c>
    </row>
    <row r="360" spans="1:7" x14ac:dyDescent="0.25">
      <c r="A360">
        <f>Prospects!A360</f>
        <v>0</v>
      </c>
      <c r="B360" t="str">
        <f>IF(AND(A360&gt;=61,A360&lt;=100),Prospects!B360,"")</f>
        <v/>
      </c>
      <c r="C360" t="str">
        <f>IF(AND(A360&gt;=61,A360&lt;=100),Prospects!C360,"")</f>
        <v/>
      </c>
      <c r="D360" t="str">
        <f>IF(AND(A360&gt;=61,A360&lt;=100),Prospects!D360,"")</f>
        <v/>
      </c>
      <c r="E360" t="str">
        <f>IF(AND(A360&gt;=61,A360&lt;=100),Prospects!E360,"")</f>
        <v/>
      </c>
      <c r="F360" t="str">
        <f>IF(AND(A360&gt;=61,A360&lt;=100),Prospects!F360,"")</f>
        <v/>
      </c>
      <c r="G360" t="str">
        <f>IF(AND(A360&gt;=61,A360&lt;=100),Prospects!G360,"")</f>
        <v/>
      </c>
    </row>
    <row r="361" spans="1:7" x14ac:dyDescent="0.25">
      <c r="A361">
        <f>Prospects!A361</f>
        <v>0</v>
      </c>
      <c r="B361" t="str">
        <f>IF(AND(A361&gt;=61,A361&lt;=100),Prospects!B361,"")</f>
        <v/>
      </c>
      <c r="C361" t="str">
        <f>IF(AND(A361&gt;=61,A361&lt;=100),Prospects!C361,"")</f>
        <v/>
      </c>
      <c r="D361" t="str">
        <f>IF(AND(A361&gt;=61,A361&lt;=100),Prospects!D361,"")</f>
        <v/>
      </c>
      <c r="E361" t="str">
        <f>IF(AND(A361&gt;=61,A361&lt;=100),Prospects!E361,"")</f>
        <v/>
      </c>
      <c r="F361" t="str">
        <f>IF(AND(A361&gt;=61,A361&lt;=100),Prospects!F361,"")</f>
        <v/>
      </c>
      <c r="G361" t="str">
        <f>IF(AND(A361&gt;=61,A361&lt;=100),Prospects!G361,"")</f>
        <v/>
      </c>
    </row>
    <row r="362" spans="1:7" x14ac:dyDescent="0.25">
      <c r="A362">
        <f>Prospects!A362</f>
        <v>0</v>
      </c>
      <c r="B362" t="str">
        <f>IF(AND(A362&gt;=61,A362&lt;=100),Prospects!B362,"")</f>
        <v/>
      </c>
      <c r="C362" t="str">
        <f>IF(AND(A362&gt;=61,A362&lt;=100),Prospects!C362,"")</f>
        <v/>
      </c>
      <c r="D362" t="str">
        <f>IF(AND(A362&gt;=61,A362&lt;=100),Prospects!D362,"")</f>
        <v/>
      </c>
      <c r="E362" t="str">
        <f>IF(AND(A362&gt;=61,A362&lt;=100),Prospects!E362,"")</f>
        <v/>
      </c>
      <c r="F362" t="str">
        <f>IF(AND(A362&gt;=61,A362&lt;=100),Prospects!F362,"")</f>
        <v/>
      </c>
      <c r="G362" t="str">
        <f>IF(AND(A362&gt;=61,A362&lt;=100),Prospects!G362,"")</f>
        <v/>
      </c>
    </row>
    <row r="363" spans="1:7" x14ac:dyDescent="0.25">
      <c r="A363">
        <f>Prospects!A363</f>
        <v>0</v>
      </c>
      <c r="B363" t="str">
        <f>IF(AND(A363&gt;=61,A363&lt;=100),Prospects!B363,"")</f>
        <v/>
      </c>
      <c r="C363" t="str">
        <f>IF(AND(A363&gt;=61,A363&lt;=100),Prospects!C363,"")</f>
        <v/>
      </c>
      <c r="D363" t="str">
        <f>IF(AND(A363&gt;=61,A363&lt;=100),Prospects!D363,"")</f>
        <v/>
      </c>
      <c r="E363" t="str">
        <f>IF(AND(A363&gt;=61,A363&lt;=100),Prospects!E363,"")</f>
        <v/>
      </c>
      <c r="F363" t="str">
        <f>IF(AND(A363&gt;=61,A363&lt;=100),Prospects!F363,"")</f>
        <v/>
      </c>
      <c r="G363" t="str">
        <f>IF(AND(A363&gt;=61,A363&lt;=100),Prospects!G363,"")</f>
        <v/>
      </c>
    </row>
    <row r="364" spans="1:7" x14ac:dyDescent="0.25">
      <c r="A364">
        <f>Prospects!A364</f>
        <v>0</v>
      </c>
      <c r="B364" t="str">
        <f>IF(AND(A364&gt;=61,A364&lt;=100),Prospects!B364,"")</f>
        <v/>
      </c>
      <c r="C364" t="str">
        <f>IF(AND(A364&gt;=61,A364&lt;=100),Prospects!C364,"")</f>
        <v/>
      </c>
      <c r="D364" t="str">
        <f>IF(AND(A364&gt;=61,A364&lt;=100),Prospects!D364,"")</f>
        <v/>
      </c>
      <c r="E364" t="str">
        <f>IF(AND(A364&gt;=61,A364&lt;=100),Prospects!E364,"")</f>
        <v/>
      </c>
      <c r="F364" t="str">
        <f>IF(AND(A364&gt;=61,A364&lt;=100),Prospects!F364,"")</f>
        <v/>
      </c>
      <c r="G364" t="str">
        <f>IF(AND(A364&gt;=61,A364&lt;=100),Prospects!G364,"")</f>
        <v/>
      </c>
    </row>
    <row r="365" spans="1:7" x14ac:dyDescent="0.25">
      <c r="A365">
        <f>Prospects!A365</f>
        <v>0</v>
      </c>
      <c r="B365" t="str">
        <f>IF(AND(A365&gt;=61,A365&lt;=100),Prospects!B365,"")</f>
        <v/>
      </c>
      <c r="C365" t="str">
        <f>IF(AND(A365&gt;=61,A365&lt;=100),Prospects!C365,"")</f>
        <v/>
      </c>
      <c r="D365" t="str">
        <f>IF(AND(A365&gt;=61,A365&lt;=100),Prospects!D365,"")</f>
        <v/>
      </c>
      <c r="E365" t="str">
        <f>IF(AND(A365&gt;=61,A365&lt;=100),Prospects!E365,"")</f>
        <v/>
      </c>
      <c r="F365" t="str">
        <f>IF(AND(A365&gt;=61,A365&lt;=100),Prospects!F365,"")</f>
        <v/>
      </c>
      <c r="G365" t="str">
        <f>IF(AND(A365&gt;=61,A365&lt;=100),Prospects!G365,"")</f>
        <v/>
      </c>
    </row>
    <row r="366" spans="1:7" x14ac:dyDescent="0.25">
      <c r="A366">
        <f>Prospects!A366</f>
        <v>0</v>
      </c>
      <c r="B366" t="str">
        <f>IF(AND(A366&gt;=61,A366&lt;=100),Prospects!B366,"")</f>
        <v/>
      </c>
      <c r="C366" t="str">
        <f>IF(AND(A366&gt;=61,A366&lt;=100),Prospects!C366,"")</f>
        <v/>
      </c>
      <c r="D366" t="str">
        <f>IF(AND(A366&gt;=61,A366&lt;=100),Prospects!D366,"")</f>
        <v/>
      </c>
      <c r="E366" t="str">
        <f>IF(AND(A366&gt;=61,A366&lt;=100),Prospects!E366,"")</f>
        <v/>
      </c>
      <c r="F366" t="str">
        <f>IF(AND(A366&gt;=61,A366&lt;=100),Prospects!F366,"")</f>
        <v/>
      </c>
      <c r="G366" t="str">
        <f>IF(AND(A366&gt;=61,A366&lt;=100),Prospects!G366,"")</f>
        <v/>
      </c>
    </row>
    <row r="367" spans="1:7" x14ac:dyDescent="0.25">
      <c r="A367">
        <f>Prospects!A367</f>
        <v>0</v>
      </c>
      <c r="B367" t="str">
        <f>IF(AND(A367&gt;=61,A367&lt;=100),Prospects!B367,"")</f>
        <v/>
      </c>
      <c r="C367" t="str">
        <f>IF(AND(A367&gt;=61,A367&lt;=100),Prospects!C367,"")</f>
        <v/>
      </c>
      <c r="D367" t="str">
        <f>IF(AND(A367&gt;=61,A367&lt;=100),Prospects!D367,"")</f>
        <v/>
      </c>
      <c r="E367" t="str">
        <f>IF(AND(A367&gt;=61,A367&lt;=100),Prospects!E367,"")</f>
        <v/>
      </c>
      <c r="F367" t="str">
        <f>IF(AND(A367&gt;=61,A367&lt;=100),Prospects!F367,"")</f>
        <v/>
      </c>
      <c r="G367" t="str">
        <f>IF(AND(A367&gt;=61,A367&lt;=100),Prospects!G367,"")</f>
        <v/>
      </c>
    </row>
    <row r="368" spans="1:7" x14ac:dyDescent="0.25">
      <c r="A368">
        <f>Prospects!A368</f>
        <v>0</v>
      </c>
      <c r="B368" t="str">
        <f>IF(AND(A368&gt;=61,A368&lt;=100),Prospects!B368,"")</f>
        <v/>
      </c>
      <c r="C368" t="str">
        <f>IF(AND(A368&gt;=61,A368&lt;=100),Prospects!C368,"")</f>
        <v/>
      </c>
      <c r="D368" t="str">
        <f>IF(AND(A368&gt;=61,A368&lt;=100),Prospects!D368,"")</f>
        <v/>
      </c>
      <c r="E368" t="str">
        <f>IF(AND(A368&gt;=61,A368&lt;=100),Prospects!E368,"")</f>
        <v/>
      </c>
      <c r="F368" t="str">
        <f>IF(AND(A368&gt;=61,A368&lt;=100),Prospects!F368,"")</f>
        <v/>
      </c>
      <c r="G368" t="str">
        <f>IF(AND(A368&gt;=61,A368&lt;=100),Prospects!G368,"")</f>
        <v/>
      </c>
    </row>
    <row r="369" spans="1:7" x14ac:dyDescent="0.25">
      <c r="A369">
        <f>Prospects!A369</f>
        <v>0</v>
      </c>
      <c r="B369" t="str">
        <f>IF(AND(A369&gt;=61,A369&lt;=100),Prospects!B369,"")</f>
        <v/>
      </c>
      <c r="C369" t="str">
        <f>IF(AND(A369&gt;=61,A369&lt;=100),Prospects!C369,"")</f>
        <v/>
      </c>
      <c r="D369" t="str">
        <f>IF(AND(A369&gt;=61,A369&lt;=100),Prospects!D369,"")</f>
        <v/>
      </c>
      <c r="E369" t="str">
        <f>IF(AND(A369&gt;=61,A369&lt;=100),Prospects!E369,"")</f>
        <v/>
      </c>
      <c r="F369" t="str">
        <f>IF(AND(A369&gt;=61,A369&lt;=100),Prospects!F369,"")</f>
        <v/>
      </c>
      <c r="G369" t="str">
        <f>IF(AND(A369&gt;=61,A369&lt;=100),Prospects!G369,"")</f>
        <v/>
      </c>
    </row>
    <row r="370" spans="1:7" x14ac:dyDescent="0.25">
      <c r="A370">
        <f>Prospects!A370</f>
        <v>0</v>
      </c>
      <c r="B370" t="str">
        <f>IF(AND(A370&gt;=61,A370&lt;=100),Prospects!B370,"")</f>
        <v/>
      </c>
      <c r="C370" t="str">
        <f>IF(AND(A370&gt;=61,A370&lt;=100),Prospects!C370,"")</f>
        <v/>
      </c>
      <c r="D370" t="str">
        <f>IF(AND(A370&gt;=61,A370&lt;=100),Prospects!D370,"")</f>
        <v/>
      </c>
      <c r="E370" t="str">
        <f>IF(AND(A370&gt;=61,A370&lt;=100),Prospects!E370,"")</f>
        <v/>
      </c>
      <c r="F370" t="str">
        <f>IF(AND(A370&gt;=61,A370&lt;=100),Prospects!F370,"")</f>
        <v/>
      </c>
      <c r="G370" t="str">
        <f>IF(AND(A370&gt;=61,A370&lt;=100),Prospects!G370,"")</f>
        <v/>
      </c>
    </row>
    <row r="371" spans="1:7" x14ac:dyDescent="0.25">
      <c r="A371">
        <f>Prospects!A371</f>
        <v>0</v>
      </c>
      <c r="B371" t="str">
        <f>IF(AND(A371&gt;=61,A371&lt;=100),Prospects!B371,"")</f>
        <v/>
      </c>
      <c r="C371" t="str">
        <f>IF(AND(A371&gt;=61,A371&lt;=100),Prospects!C371,"")</f>
        <v/>
      </c>
      <c r="D371" t="str">
        <f>IF(AND(A371&gt;=61,A371&lt;=100),Prospects!D371,"")</f>
        <v/>
      </c>
      <c r="E371" t="str">
        <f>IF(AND(A371&gt;=61,A371&lt;=100),Prospects!E371,"")</f>
        <v/>
      </c>
      <c r="F371" t="str">
        <f>IF(AND(A371&gt;=61,A371&lt;=100),Prospects!F371,"")</f>
        <v/>
      </c>
      <c r="G371" t="str">
        <f>IF(AND(A371&gt;=61,A371&lt;=100),Prospects!G371,"")</f>
        <v/>
      </c>
    </row>
    <row r="372" spans="1:7" x14ac:dyDescent="0.25">
      <c r="A372">
        <f>Prospects!A372</f>
        <v>0</v>
      </c>
      <c r="B372" t="str">
        <f>IF(AND(A372&gt;=61,A372&lt;=100),Prospects!B372,"")</f>
        <v/>
      </c>
      <c r="C372" t="str">
        <f>IF(AND(A372&gt;=61,A372&lt;=100),Prospects!C372,"")</f>
        <v/>
      </c>
      <c r="D372" t="str">
        <f>IF(AND(A372&gt;=61,A372&lt;=100),Prospects!D372,"")</f>
        <v/>
      </c>
      <c r="E372" t="str">
        <f>IF(AND(A372&gt;=61,A372&lt;=100),Prospects!E372,"")</f>
        <v/>
      </c>
      <c r="F372" t="str">
        <f>IF(AND(A372&gt;=61,A372&lt;=100),Prospects!F372,"")</f>
        <v/>
      </c>
      <c r="G372" t="str">
        <f>IF(AND(A372&gt;=61,A372&lt;=100),Prospects!G372,"")</f>
        <v/>
      </c>
    </row>
    <row r="373" spans="1:7" x14ac:dyDescent="0.25">
      <c r="A373">
        <f>Prospects!A373</f>
        <v>0</v>
      </c>
      <c r="B373" t="str">
        <f>IF(AND(A373&gt;=61,A373&lt;=100),Prospects!B373,"")</f>
        <v/>
      </c>
      <c r="C373" t="str">
        <f>IF(AND(A373&gt;=61,A373&lt;=100),Prospects!C373,"")</f>
        <v/>
      </c>
      <c r="D373" t="str">
        <f>IF(AND(A373&gt;=61,A373&lt;=100),Prospects!D373,"")</f>
        <v/>
      </c>
      <c r="E373" t="str">
        <f>IF(AND(A373&gt;=61,A373&lt;=100),Prospects!E373,"")</f>
        <v/>
      </c>
      <c r="F373" t="str">
        <f>IF(AND(A373&gt;=61,A373&lt;=100),Prospects!F373,"")</f>
        <v/>
      </c>
      <c r="G373" t="str">
        <f>IF(AND(A373&gt;=61,A373&lt;=100),Prospects!G373,"")</f>
        <v/>
      </c>
    </row>
    <row r="374" spans="1:7" x14ac:dyDescent="0.25">
      <c r="A374">
        <f>Prospects!A374</f>
        <v>0</v>
      </c>
      <c r="B374" t="str">
        <f>IF(AND(A374&gt;=61,A374&lt;=100),Prospects!B374,"")</f>
        <v/>
      </c>
      <c r="C374" t="str">
        <f>IF(AND(A374&gt;=61,A374&lt;=100),Prospects!C374,"")</f>
        <v/>
      </c>
      <c r="D374" t="str">
        <f>IF(AND(A374&gt;=61,A374&lt;=100),Prospects!D374,"")</f>
        <v/>
      </c>
      <c r="E374" t="str">
        <f>IF(AND(A374&gt;=61,A374&lt;=100),Prospects!E374,"")</f>
        <v/>
      </c>
      <c r="F374" t="str">
        <f>IF(AND(A374&gt;=61,A374&lt;=100),Prospects!F374,"")</f>
        <v/>
      </c>
      <c r="G374" t="str">
        <f>IF(AND(A374&gt;=61,A374&lt;=100),Prospects!G374,"")</f>
        <v/>
      </c>
    </row>
    <row r="375" spans="1:7" x14ac:dyDescent="0.25">
      <c r="A375">
        <f>Prospects!A375</f>
        <v>0</v>
      </c>
      <c r="B375" t="str">
        <f>IF(AND(A375&gt;=61,A375&lt;=100),Prospects!B375,"")</f>
        <v/>
      </c>
      <c r="C375" t="str">
        <f>IF(AND(A375&gt;=61,A375&lt;=100),Prospects!C375,"")</f>
        <v/>
      </c>
      <c r="D375" t="str">
        <f>IF(AND(A375&gt;=61,A375&lt;=100),Prospects!D375,"")</f>
        <v/>
      </c>
      <c r="E375" t="str">
        <f>IF(AND(A375&gt;=61,A375&lt;=100),Prospects!E375,"")</f>
        <v/>
      </c>
      <c r="F375" t="str">
        <f>IF(AND(A375&gt;=61,A375&lt;=100),Prospects!F375,"")</f>
        <v/>
      </c>
      <c r="G375" t="str">
        <f>IF(AND(A375&gt;=61,A375&lt;=100),Prospects!G375,"")</f>
        <v/>
      </c>
    </row>
    <row r="376" spans="1:7" x14ac:dyDescent="0.25">
      <c r="A376">
        <f>Prospects!A376</f>
        <v>0</v>
      </c>
      <c r="B376" t="str">
        <f>IF(AND(A376&gt;=61,A376&lt;=100),Prospects!B376,"")</f>
        <v/>
      </c>
      <c r="C376" t="str">
        <f>IF(AND(A376&gt;=61,A376&lt;=100),Prospects!C376,"")</f>
        <v/>
      </c>
      <c r="D376" t="str">
        <f>IF(AND(A376&gt;=61,A376&lt;=100),Prospects!D376,"")</f>
        <v/>
      </c>
      <c r="E376" t="str">
        <f>IF(AND(A376&gt;=61,A376&lt;=100),Prospects!E376,"")</f>
        <v/>
      </c>
      <c r="F376" t="str">
        <f>IF(AND(A376&gt;=61,A376&lt;=100),Prospects!F376,"")</f>
        <v/>
      </c>
      <c r="G376" t="str">
        <f>IF(AND(A376&gt;=61,A376&lt;=100),Prospects!G376,"")</f>
        <v/>
      </c>
    </row>
    <row r="377" spans="1:7" x14ac:dyDescent="0.25">
      <c r="A377">
        <f>Prospects!A377</f>
        <v>0</v>
      </c>
      <c r="B377" t="str">
        <f>IF(AND(A377&gt;=61,A377&lt;=100),Prospects!B377,"")</f>
        <v/>
      </c>
      <c r="C377" t="str">
        <f>IF(AND(A377&gt;=61,A377&lt;=100),Prospects!C377,"")</f>
        <v/>
      </c>
      <c r="D377" t="str">
        <f>IF(AND(A377&gt;=61,A377&lt;=100),Prospects!D377,"")</f>
        <v/>
      </c>
      <c r="E377" t="str">
        <f>IF(AND(A377&gt;=61,A377&lt;=100),Prospects!E377,"")</f>
        <v/>
      </c>
      <c r="F377" t="str">
        <f>IF(AND(A377&gt;=61,A377&lt;=100),Prospects!F377,"")</f>
        <v/>
      </c>
      <c r="G377" t="str">
        <f>IF(AND(A377&gt;=61,A377&lt;=100),Prospects!G377,"")</f>
        <v/>
      </c>
    </row>
    <row r="378" spans="1:7" x14ac:dyDescent="0.25">
      <c r="A378">
        <f>Prospects!A378</f>
        <v>0</v>
      </c>
      <c r="B378" t="str">
        <f>IF(AND(A378&gt;=61,A378&lt;=100),Prospects!B378,"")</f>
        <v/>
      </c>
      <c r="C378" t="str">
        <f>IF(AND(A378&gt;=61,A378&lt;=100),Prospects!C378,"")</f>
        <v/>
      </c>
      <c r="D378" t="str">
        <f>IF(AND(A378&gt;=61,A378&lt;=100),Prospects!D378,"")</f>
        <v/>
      </c>
      <c r="E378" t="str">
        <f>IF(AND(A378&gt;=61,A378&lt;=100),Prospects!E378,"")</f>
        <v/>
      </c>
      <c r="F378" t="str">
        <f>IF(AND(A378&gt;=61,A378&lt;=100),Prospects!F378,"")</f>
        <v/>
      </c>
      <c r="G378" t="str">
        <f>IF(AND(A378&gt;=61,A378&lt;=100),Prospects!G378,"")</f>
        <v/>
      </c>
    </row>
    <row r="379" spans="1:7" x14ac:dyDescent="0.25">
      <c r="A379">
        <f>Prospects!A379</f>
        <v>0</v>
      </c>
      <c r="B379" t="str">
        <f>IF(AND(A379&gt;=61,A379&lt;=100),Prospects!B379,"")</f>
        <v/>
      </c>
      <c r="C379" t="str">
        <f>IF(AND(A379&gt;=61,A379&lt;=100),Prospects!C379,"")</f>
        <v/>
      </c>
      <c r="D379" t="str">
        <f>IF(AND(A379&gt;=61,A379&lt;=100),Prospects!D379,"")</f>
        <v/>
      </c>
      <c r="E379" t="str">
        <f>IF(AND(A379&gt;=61,A379&lt;=100),Prospects!E379,"")</f>
        <v/>
      </c>
      <c r="F379" t="str">
        <f>IF(AND(A379&gt;=61,A379&lt;=100),Prospects!F379,"")</f>
        <v/>
      </c>
      <c r="G379" t="str">
        <f>IF(AND(A379&gt;=61,A379&lt;=100),Prospects!G379,"")</f>
        <v/>
      </c>
    </row>
    <row r="380" spans="1:7" x14ac:dyDescent="0.25">
      <c r="A380">
        <f>Prospects!A380</f>
        <v>0</v>
      </c>
      <c r="B380" t="str">
        <f>IF(AND(A380&gt;=61,A380&lt;=100),Prospects!B380,"")</f>
        <v/>
      </c>
      <c r="C380" t="str">
        <f>IF(AND(A380&gt;=61,A380&lt;=100),Prospects!C380,"")</f>
        <v/>
      </c>
      <c r="D380" t="str">
        <f>IF(AND(A380&gt;=61,A380&lt;=100),Prospects!D380,"")</f>
        <v/>
      </c>
      <c r="E380" t="str">
        <f>IF(AND(A380&gt;=61,A380&lt;=100),Prospects!E380,"")</f>
        <v/>
      </c>
      <c r="F380" t="str">
        <f>IF(AND(A380&gt;=61,A380&lt;=100),Prospects!F380,"")</f>
        <v/>
      </c>
      <c r="G380" t="str">
        <f>IF(AND(A380&gt;=61,A380&lt;=100),Prospects!G380,"")</f>
        <v/>
      </c>
    </row>
    <row r="381" spans="1:7" x14ac:dyDescent="0.25">
      <c r="A381">
        <f>Prospects!A381</f>
        <v>0</v>
      </c>
      <c r="B381" t="str">
        <f>IF(AND(A381&gt;=61,A381&lt;=100),Prospects!B381,"")</f>
        <v/>
      </c>
      <c r="C381" t="str">
        <f>IF(AND(A381&gt;=61,A381&lt;=100),Prospects!C381,"")</f>
        <v/>
      </c>
      <c r="D381" t="str">
        <f>IF(AND(A381&gt;=61,A381&lt;=100),Prospects!D381,"")</f>
        <v/>
      </c>
      <c r="E381" t="str">
        <f>IF(AND(A381&gt;=61,A381&lt;=100),Prospects!E381,"")</f>
        <v/>
      </c>
      <c r="F381" t="str">
        <f>IF(AND(A381&gt;=61,A381&lt;=100),Prospects!F381,"")</f>
        <v/>
      </c>
      <c r="G381" t="str">
        <f>IF(AND(A381&gt;=61,A381&lt;=100),Prospects!G381,"")</f>
        <v/>
      </c>
    </row>
    <row r="382" spans="1:7" x14ac:dyDescent="0.25">
      <c r="A382">
        <f>Prospects!A382</f>
        <v>0</v>
      </c>
      <c r="B382" t="str">
        <f>IF(AND(A382&gt;=61,A382&lt;=100),Prospects!B382,"")</f>
        <v/>
      </c>
      <c r="C382" t="str">
        <f>IF(AND(A382&gt;=61,A382&lt;=100),Prospects!C382,"")</f>
        <v/>
      </c>
      <c r="D382" t="str">
        <f>IF(AND(A382&gt;=61,A382&lt;=100),Prospects!D382,"")</f>
        <v/>
      </c>
      <c r="E382" t="str">
        <f>IF(AND(A382&gt;=61,A382&lt;=100),Prospects!E382,"")</f>
        <v/>
      </c>
      <c r="F382" t="str">
        <f>IF(AND(A382&gt;=61,A382&lt;=100),Prospects!F382,"")</f>
        <v/>
      </c>
      <c r="G382" t="str">
        <f>IF(AND(A382&gt;=61,A382&lt;=100),Prospects!G382,"")</f>
        <v/>
      </c>
    </row>
    <row r="383" spans="1:7" x14ac:dyDescent="0.25">
      <c r="A383">
        <f>Prospects!A383</f>
        <v>0</v>
      </c>
      <c r="B383" t="str">
        <f>IF(AND(A383&gt;=61,A383&lt;=100),Prospects!B383,"")</f>
        <v/>
      </c>
      <c r="C383" t="str">
        <f>IF(AND(A383&gt;=61,A383&lt;=100),Prospects!C383,"")</f>
        <v/>
      </c>
      <c r="D383" t="str">
        <f>IF(AND(A383&gt;=61,A383&lt;=100),Prospects!D383,"")</f>
        <v/>
      </c>
      <c r="E383" t="str">
        <f>IF(AND(A383&gt;=61,A383&lt;=100),Prospects!E383,"")</f>
        <v/>
      </c>
      <c r="F383" t="str">
        <f>IF(AND(A383&gt;=61,A383&lt;=100),Prospects!F383,"")</f>
        <v/>
      </c>
      <c r="G383" t="str">
        <f>IF(AND(A383&gt;=61,A383&lt;=100),Prospects!G383,"")</f>
        <v/>
      </c>
    </row>
    <row r="384" spans="1:7" x14ac:dyDescent="0.25">
      <c r="A384">
        <f>Prospects!A384</f>
        <v>0</v>
      </c>
      <c r="B384" t="str">
        <f>IF(AND(A384&gt;=61,A384&lt;=100),Prospects!B384,"")</f>
        <v/>
      </c>
      <c r="C384" t="str">
        <f>IF(AND(A384&gt;=61,A384&lt;=100),Prospects!C384,"")</f>
        <v/>
      </c>
      <c r="D384" t="str">
        <f>IF(AND(A384&gt;=61,A384&lt;=100),Prospects!D384,"")</f>
        <v/>
      </c>
      <c r="E384" t="str">
        <f>IF(AND(A384&gt;=61,A384&lt;=100),Prospects!E384,"")</f>
        <v/>
      </c>
      <c r="F384" t="str">
        <f>IF(AND(A384&gt;=61,A384&lt;=100),Prospects!F384,"")</f>
        <v/>
      </c>
      <c r="G384" t="str">
        <f>IF(AND(A384&gt;=61,A384&lt;=100),Prospects!G384,"")</f>
        <v/>
      </c>
    </row>
    <row r="385" spans="1:7" x14ac:dyDescent="0.25">
      <c r="A385">
        <f>Prospects!A385</f>
        <v>0</v>
      </c>
      <c r="B385" t="str">
        <f>IF(AND(A385&gt;=61,A385&lt;=100),Prospects!B385,"")</f>
        <v/>
      </c>
      <c r="C385" t="str">
        <f>IF(AND(A385&gt;=61,A385&lt;=100),Prospects!C385,"")</f>
        <v/>
      </c>
      <c r="D385" t="str">
        <f>IF(AND(A385&gt;=61,A385&lt;=100),Prospects!D385,"")</f>
        <v/>
      </c>
      <c r="E385" t="str">
        <f>IF(AND(A385&gt;=61,A385&lt;=100),Prospects!E385,"")</f>
        <v/>
      </c>
      <c r="F385" t="str">
        <f>IF(AND(A385&gt;=61,A385&lt;=100),Prospects!F385,"")</f>
        <v/>
      </c>
      <c r="G385" t="str">
        <f>IF(AND(A385&gt;=61,A385&lt;=100),Prospects!G385,"")</f>
        <v/>
      </c>
    </row>
    <row r="386" spans="1:7" x14ac:dyDescent="0.25">
      <c r="A386">
        <f>Prospects!A386</f>
        <v>0</v>
      </c>
      <c r="B386" t="str">
        <f>IF(AND(A386&gt;=61,A386&lt;=100),Prospects!B386,"")</f>
        <v/>
      </c>
      <c r="C386" t="str">
        <f>IF(AND(A386&gt;=61,A386&lt;=100),Prospects!C386,"")</f>
        <v/>
      </c>
      <c r="D386" t="str">
        <f>IF(AND(A386&gt;=61,A386&lt;=100),Prospects!D386,"")</f>
        <v/>
      </c>
      <c r="E386" t="str">
        <f>IF(AND(A386&gt;=61,A386&lt;=100),Prospects!E386,"")</f>
        <v/>
      </c>
      <c r="F386" t="str">
        <f>IF(AND(A386&gt;=61,A386&lt;=100),Prospects!F386,"")</f>
        <v/>
      </c>
      <c r="G386" t="str">
        <f>IF(AND(A386&gt;=61,A386&lt;=100),Prospects!G386,"")</f>
        <v/>
      </c>
    </row>
    <row r="387" spans="1:7" x14ac:dyDescent="0.25">
      <c r="A387">
        <f>Prospects!A387</f>
        <v>0</v>
      </c>
      <c r="B387" t="str">
        <f>IF(AND(A387&gt;=61,A387&lt;=100),Prospects!B387,"")</f>
        <v/>
      </c>
      <c r="C387" t="str">
        <f>IF(AND(A387&gt;=61,A387&lt;=100),Prospects!C387,"")</f>
        <v/>
      </c>
      <c r="D387" t="str">
        <f>IF(AND(A387&gt;=61,A387&lt;=100),Prospects!D387,"")</f>
        <v/>
      </c>
      <c r="E387" t="str">
        <f>IF(AND(A387&gt;=61,A387&lt;=100),Prospects!E387,"")</f>
        <v/>
      </c>
      <c r="F387" t="str">
        <f>IF(AND(A387&gt;=61,A387&lt;=100),Prospects!F387,"")</f>
        <v/>
      </c>
      <c r="G387" t="str">
        <f>IF(AND(A387&gt;=61,A387&lt;=100),Prospects!G387,"")</f>
        <v/>
      </c>
    </row>
    <row r="388" spans="1:7" x14ac:dyDescent="0.25">
      <c r="A388">
        <f>Prospects!A388</f>
        <v>0</v>
      </c>
      <c r="B388" t="str">
        <f>IF(AND(A388&gt;=61,A388&lt;=100),Prospects!B388,"")</f>
        <v/>
      </c>
      <c r="C388" t="str">
        <f>IF(AND(A388&gt;=61,A388&lt;=100),Prospects!C388,"")</f>
        <v/>
      </c>
      <c r="D388" t="str">
        <f>IF(AND(A388&gt;=61,A388&lt;=100),Prospects!D388,"")</f>
        <v/>
      </c>
      <c r="E388" t="str">
        <f>IF(AND(A388&gt;=61,A388&lt;=100),Prospects!E388,"")</f>
        <v/>
      </c>
      <c r="F388" t="str">
        <f>IF(AND(A388&gt;=61,A388&lt;=100),Prospects!F388,"")</f>
        <v/>
      </c>
      <c r="G388" t="str">
        <f>IF(AND(A388&gt;=61,A388&lt;=100),Prospects!G388,"")</f>
        <v/>
      </c>
    </row>
    <row r="389" spans="1:7" x14ac:dyDescent="0.25">
      <c r="A389">
        <f>Prospects!A389</f>
        <v>0</v>
      </c>
      <c r="B389" t="str">
        <f>IF(AND(A389&gt;=61,A389&lt;=100),Prospects!B389,"")</f>
        <v/>
      </c>
      <c r="C389" t="str">
        <f>IF(AND(A389&gt;=61,A389&lt;=100),Prospects!C389,"")</f>
        <v/>
      </c>
      <c r="D389" t="str">
        <f>IF(AND(A389&gt;=61,A389&lt;=100),Prospects!D389,"")</f>
        <v/>
      </c>
      <c r="E389" t="str">
        <f>IF(AND(A389&gt;=61,A389&lt;=100),Prospects!E389,"")</f>
        <v/>
      </c>
      <c r="F389" t="str">
        <f>IF(AND(A389&gt;=61,A389&lt;=100),Prospects!F389,"")</f>
        <v/>
      </c>
      <c r="G389" t="str">
        <f>IF(AND(A389&gt;=61,A389&lt;=100),Prospects!G389,"")</f>
        <v/>
      </c>
    </row>
    <row r="390" spans="1:7" x14ac:dyDescent="0.25">
      <c r="A390">
        <f>Prospects!A390</f>
        <v>0</v>
      </c>
      <c r="B390" t="str">
        <f>IF(AND(A390&gt;=61,A390&lt;=100),Prospects!B390,"")</f>
        <v/>
      </c>
      <c r="C390" t="str">
        <f>IF(AND(A390&gt;=61,A390&lt;=100),Prospects!C390,"")</f>
        <v/>
      </c>
      <c r="D390" t="str">
        <f>IF(AND(A390&gt;=61,A390&lt;=100),Prospects!D390,"")</f>
        <v/>
      </c>
      <c r="E390" t="str">
        <f>IF(AND(A390&gt;=61,A390&lt;=100),Prospects!E390,"")</f>
        <v/>
      </c>
      <c r="F390" t="str">
        <f>IF(AND(A390&gt;=61,A390&lt;=100),Prospects!F390,"")</f>
        <v/>
      </c>
      <c r="G390" t="str">
        <f>IF(AND(A390&gt;=61,A390&lt;=100),Prospects!G390,"")</f>
        <v/>
      </c>
    </row>
    <row r="391" spans="1:7" x14ac:dyDescent="0.25">
      <c r="A391">
        <f>Prospects!A391</f>
        <v>0</v>
      </c>
      <c r="B391" t="str">
        <f>IF(AND(A391&gt;=61,A391&lt;=100),Prospects!B391,"")</f>
        <v/>
      </c>
      <c r="C391" t="str">
        <f>IF(AND(A391&gt;=61,A391&lt;=100),Prospects!C391,"")</f>
        <v/>
      </c>
      <c r="D391" t="str">
        <f>IF(AND(A391&gt;=61,A391&lt;=100),Prospects!D391,"")</f>
        <v/>
      </c>
      <c r="E391" t="str">
        <f>IF(AND(A391&gt;=61,A391&lt;=100),Prospects!E391,"")</f>
        <v/>
      </c>
      <c r="F391" t="str">
        <f>IF(AND(A391&gt;=61,A391&lt;=100),Prospects!F391,"")</f>
        <v/>
      </c>
      <c r="G391" t="str">
        <f>IF(AND(A391&gt;=61,A391&lt;=100),Prospects!G391,"")</f>
        <v/>
      </c>
    </row>
    <row r="392" spans="1:7" x14ac:dyDescent="0.25">
      <c r="A392">
        <f>Prospects!A392</f>
        <v>0</v>
      </c>
      <c r="B392" t="str">
        <f>IF(AND(A392&gt;=61,A392&lt;=100),Prospects!B392,"")</f>
        <v/>
      </c>
      <c r="C392" t="str">
        <f>IF(AND(A392&gt;=61,A392&lt;=100),Prospects!C392,"")</f>
        <v/>
      </c>
      <c r="D392" t="str">
        <f>IF(AND(A392&gt;=61,A392&lt;=100),Prospects!D392,"")</f>
        <v/>
      </c>
      <c r="E392" t="str">
        <f>IF(AND(A392&gt;=61,A392&lt;=100),Prospects!E392,"")</f>
        <v/>
      </c>
      <c r="F392" t="str">
        <f>IF(AND(A392&gt;=61,A392&lt;=100),Prospects!F392,"")</f>
        <v/>
      </c>
      <c r="G392" t="str">
        <f>IF(AND(A392&gt;=61,A392&lt;=100),Prospects!G392,"")</f>
        <v/>
      </c>
    </row>
    <row r="393" spans="1:7" x14ac:dyDescent="0.25">
      <c r="A393">
        <f>Prospects!A393</f>
        <v>0</v>
      </c>
      <c r="B393" t="str">
        <f>IF(AND(A393&gt;=61,A393&lt;=100),Prospects!B393,"")</f>
        <v/>
      </c>
      <c r="C393" t="str">
        <f>IF(AND(A393&gt;=61,A393&lt;=100),Prospects!C393,"")</f>
        <v/>
      </c>
      <c r="D393" t="str">
        <f>IF(AND(A393&gt;=61,A393&lt;=100),Prospects!D393,"")</f>
        <v/>
      </c>
      <c r="E393" t="str">
        <f>IF(AND(A393&gt;=61,A393&lt;=100),Prospects!E393,"")</f>
        <v/>
      </c>
      <c r="F393" t="str">
        <f>IF(AND(A393&gt;=61,A393&lt;=100),Prospects!F393,"")</f>
        <v/>
      </c>
      <c r="G393" t="str">
        <f>IF(AND(A393&gt;=61,A393&lt;=100),Prospects!G393,"")</f>
        <v/>
      </c>
    </row>
    <row r="394" spans="1:7" x14ac:dyDescent="0.25">
      <c r="A394">
        <f>Prospects!A394</f>
        <v>0</v>
      </c>
      <c r="B394" t="str">
        <f>IF(AND(A394&gt;=61,A394&lt;=100),Prospects!B394,"")</f>
        <v/>
      </c>
      <c r="C394" t="str">
        <f>IF(AND(A394&gt;=61,A394&lt;=100),Prospects!C394,"")</f>
        <v/>
      </c>
      <c r="D394" t="str">
        <f>IF(AND(A394&gt;=61,A394&lt;=100),Prospects!D394,"")</f>
        <v/>
      </c>
      <c r="E394" t="str">
        <f>IF(AND(A394&gt;=61,A394&lt;=100),Prospects!E394,"")</f>
        <v/>
      </c>
      <c r="F394" t="str">
        <f>IF(AND(A394&gt;=61,A394&lt;=100),Prospects!F394,"")</f>
        <v/>
      </c>
      <c r="G394" t="str">
        <f>IF(AND(A394&gt;=61,A394&lt;=100),Prospects!G394,"")</f>
        <v/>
      </c>
    </row>
    <row r="395" spans="1:7" x14ac:dyDescent="0.25">
      <c r="A395">
        <f>Prospects!A395</f>
        <v>0</v>
      </c>
      <c r="B395" t="str">
        <f>IF(AND(A395&gt;=61,A395&lt;=100),Prospects!B395,"")</f>
        <v/>
      </c>
      <c r="C395" t="str">
        <f>IF(AND(A395&gt;=61,A395&lt;=100),Prospects!C395,"")</f>
        <v/>
      </c>
      <c r="D395" t="str">
        <f>IF(AND(A395&gt;=61,A395&lt;=100),Prospects!D395,"")</f>
        <v/>
      </c>
      <c r="E395" t="str">
        <f>IF(AND(A395&gt;=61,A395&lt;=100),Prospects!E395,"")</f>
        <v/>
      </c>
      <c r="F395" t="str">
        <f>IF(AND(A395&gt;=61,A395&lt;=100),Prospects!F395,"")</f>
        <v/>
      </c>
      <c r="G395" t="str">
        <f>IF(AND(A395&gt;=61,A395&lt;=100),Prospects!G395,"")</f>
        <v/>
      </c>
    </row>
    <row r="396" spans="1:7" x14ac:dyDescent="0.25">
      <c r="A396">
        <f>Prospects!A396</f>
        <v>0</v>
      </c>
      <c r="B396" t="str">
        <f>IF(AND(A396&gt;=61,A396&lt;=100),Prospects!B396,"")</f>
        <v/>
      </c>
      <c r="C396" t="str">
        <f>IF(AND(A396&gt;=61,A396&lt;=100),Prospects!C396,"")</f>
        <v/>
      </c>
      <c r="D396" t="str">
        <f>IF(AND(A396&gt;=61,A396&lt;=100),Prospects!D396,"")</f>
        <v/>
      </c>
      <c r="E396" t="str">
        <f>IF(AND(A396&gt;=61,A396&lt;=100),Prospects!E396,"")</f>
        <v/>
      </c>
      <c r="F396" t="str">
        <f>IF(AND(A396&gt;=61,A396&lt;=100),Prospects!F396,"")</f>
        <v/>
      </c>
      <c r="G396" t="str">
        <f>IF(AND(A396&gt;=61,A396&lt;=100),Prospects!G396,"")</f>
        <v/>
      </c>
    </row>
    <row r="397" spans="1:7" x14ac:dyDescent="0.25">
      <c r="A397">
        <f>Prospects!A397</f>
        <v>0</v>
      </c>
      <c r="B397" t="str">
        <f>IF(AND(A397&gt;=61,A397&lt;=100),Prospects!B397,"")</f>
        <v/>
      </c>
      <c r="C397" t="str">
        <f>IF(AND(A397&gt;=61,A397&lt;=100),Prospects!C397,"")</f>
        <v/>
      </c>
      <c r="D397" t="str">
        <f>IF(AND(A397&gt;=61,A397&lt;=100),Prospects!D397,"")</f>
        <v/>
      </c>
      <c r="E397" t="str">
        <f>IF(AND(A397&gt;=61,A397&lt;=100),Prospects!E397,"")</f>
        <v/>
      </c>
      <c r="F397" t="str">
        <f>IF(AND(A397&gt;=61,A397&lt;=100),Prospects!F397,"")</f>
        <v/>
      </c>
      <c r="G397" t="str">
        <f>IF(AND(A397&gt;=61,A397&lt;=100),Prospects!G397,"")</f>
        <v/>
      </c>
    </row>
    <row r="398" spans="1:7" x14ac:dyDescent="0.25">
      <c r="A398">
        <f>Prospects!A398</f>
        <v>0</v>
      </c>
      <c r="B398" t="str">
        <f>IF(AND(A398&gt;=61,A398&lt;=100),Prospects!B398,"")</f>
        <v/>
      </c>
      <c r="C398" t="str">
        <f>IF(AND(A398&gt;=61,A398&lt;=100),Prospects!C398,"")</f>
        <v/>
      </c>
      <c r="D398" t="str">
        <f>IF(AND(A398&gt;=61,A398&lt;=100),Prospects!D398,"")</f>
        <v/>
      </c>
      <c r="E398" t="str">
        <f>IF(AND(A398&gt;=61,A398&lt;=100),Prospects!E398,"")</f>
        <v/>
      </c>
      <c r="F398" t="str">
        <f>IF(AND(A398&gt;=61,A398&lt;=100),Prospects!F398,"")</f>
        <v/>
      </c>
      <c r="G398" t="str">
        <f>IF(AND(A398&gt;=61,A398&lt;=100),Prospects!G398,"")</f>
        <v/>
      </c>
    </row>
    <row r="399" spans="1:7" x14ac:dyDescent="0.25">
      <c r="A399">
        <f>Prospects!A399</f>
        <v>0</v>
      </c>
      <c r="B399" t="str">
        <f>IF(AND(A399&gt;=61,A399&lt;=100),Prospects!B399,"")</f>
        <v/>
      </c>
      <c r="C399" t="str">
        <f>IF(AND(A399&gt;=61,A399&lt;=100),Prospects!C399,"")</f>
        <v/>
      </c>
      <c r="D399" t="str">
        <f>IF(AND(A399&gt;=61,A399&lt;=100),Prospects!D399,"")</f>
        <v/>
      </c>
      <c r="E399" t="str">
        <f>IF(AND(A399&gt;=61,A399&lt;=100),Prospects!E399,"")</f>
        <v/>
      </c>
      <c r="F399" t="str">
        <f>IF(AND(A399&gt;=61,A399&lt;=100),Prospects!F399,"")</f>
        <v/>
      </c>
      <c r="G399" t="str">
        <f>IF(AND(A399&gt;=61,A399&lt;=100),Prospects!G399,"")</f>
        <v/>
      </c>
    </row>
    <row r="400" spans="1:7" x14ac:dyDescent="0.25">
      <c r="A400">
        <f>Prospects!A400</f>
        <v>0</v>
      </c>
      <c r="B400" t="str">
        <f>IF(AND(A400&gt;=61,A400&lt;=100),Prospects!B400,"")</f>
        <v/>
      </c>
      <c r="C400" t="str">
        <f>IF(AND(A400&gt;=61,A400&lt;=100),Prospects!C400,"")</f>
        <v/>
      </c>
      <c r="D400" t="str">
        <f>IF(AND(A400&gt;=61,A400&lt;=100),Prospects!D400,"")</f>
        <v/>
      </c>
      <c r="E400" t="str">
        <f>IF(AND(A400&gt;=61,A400&lt;=100),Prospects!E400,"")</f>
        <v/>
      </c>
      <c r="F400" t="str">
        <f>IF(AND(A400&gt;=61,A400&lt;=100),Prospects!F400,"")</f>
        <v/>
      </c>
      <c r="G400" t="str">
        <f>IF(AND(A400&gt;=61,A400&lt;=100),Prospects!G400,"")</f>
        <v/>
      </c>
    </row>
    <row r="401" spans="1:7" x14ac:dyDescent="0.25">
      <c r="A401">
        <f>Prospects!A401</f>
        <v>0</v>
      </c>
      <c r="B401" t="str">
        <f>IF(AND(A401&gt;=61,A401&lt;=100),Prospects!B401,"")</f>
        <v/>
      </c>
      <c r="C401" t="str">
        <f>IF(AND(A401&gt;=61,A401&lt;=100),Prospects!C401,"")</f>
        <v/>
      </c>
      <c r="D401" t="str">
        <f>IF(AND(A401&gt;=61,A401&lt;=100),Prospects!D401,"")</f>
        <v/>
      </c>
      <c r="E401" t="str">
        <f>IF(AND(A401&gt;=61,A401&lt;=100),Prospects!E401,"")</f>
        <v/>
      </c>
      <c r="F401" t="str">
        <f>IF(AND(A401&gt;=61,A401&lt;=100),Prospects!F401,"")</f>
        <v/>
      </c>
      <c r="G401" t="str">
        <f>IF(AND(A401&gt;=61,A401&lt;=100),Prospects!G401,"")</f>
        <v/>
      </c>
    </row>
    <row r="402" spans="1:7" x14ac:dyDescent="0.25">
      <c r="A402">
        <f>Prospects!A402</f>
        <v>0</v>
      </c>
      <c r="B402" t="str">
        <f>IF(AND(A402&gt;=61,A402&lt;=100),Prospects!B402,"")</f>
        <v/>
      </c>
      <c r="C402" t="str">
        <f>IF(AND(A402&gt;=61,A402&lt;=100),Prospects!C402,"")</f>
        <v/>
      </c>
      <c r="D402" t="str">
        <f>IF(AND(A402&gt;=61,A402&lt;=100),Prospects!D402,"")</f>
        <v/>
      </c>
      <c r="E402" t="str">
        <f>IF(AND(A402&gt;=61,A402&lt;=100),Prospects!E402,"")</f>
        <v/>
      </c>
      <c r="F402" t="str">
        <f>IF(AND(A402&gt;=61,A402&lt;=100),Prospects!F402,"")</f>
        <v/>
      </c>
      <c r="G402" t="str">
        <f>IF(AND(A402&gt;=61,A402&lt;=100),Prospects!G402,"")</f>
        <v/>
      </c>
    </row>
    <row r="403" spans="1:7" x14ac:dyDescent="0.25">
      <c r="A403">
        <f>Prospects!A403</f>
        <v>0</v>
      </c>
      <c r="B403" t="str">
        <f>IF(AND(A403&gt;=61,A403&lt;=100),Prospects!B403,"")</f>
        <v/>
      </c>
      <c r="C403" t="str">
        <f>IF(AND(A403&gt;=61,A403&lt;=100),Prospects!C403,"")</f>
        <v/>
      </c>
      <c r="D403" t="str">
        <f>IF(AND(A403&gt;=61,A403&lt;=100),Prospects!D403,"")</f>
        <v/>
      </c>
      <c r="E403" t="str">
        <f>IF(AND(A403&gt;=61,A403&lt;=100),Prospects!E403,"")</f>
        <v/>
      </c>
      <c r="F403" t="str">
        <f>IF(AND(A403&gt;=61,A403&lt;=100),Prospects!F403,"")</f>
        <v/>
      </c>
      <c r="G403" t="str">
        <f>IF(AND(A403&gt;=61,A403&lt;=100),Prospects!G403,"")</f>
        <v/>
      </c>
    </row>
    <row r="404" spans="1:7" x14ac:dyDescent="0.25">
      <c r="A404">
        <f>Prospects!A404</f>
        <v>0</v>
      </c>
      <c r="B404" t="str">
        <f>IF(AND(A404&gt;=61,A404&lt;=100),Prospects!B404,"")</f>
        <v/>
      </c>
      <c r="C404" t="str">
        <f>IF(AND(A404&gt;=61,A404&lt;=100),Prospects!C404,"")</f>
        <v/>
      </c>
      <c r="D404" t="str">
        <f>IF(AND(A404&gt;=61,A404&lt;=100),Prospects!D404,"")</f>
        <v/>
      </c>
      <c r="E404" t="str">
        <f>IF(AND(A404&gt;=61,A404&lt;=100),Prospects!E404,"")</f>
        <v/>
      </c>
      <c r="F404" t="str">
        <f>IF(AND(A404&gt;=61,A404&lt;=100),Prospects!F404,"")</f>
        <v/>
      </c>
      <c r="G404" t="str">
        <f>IF(AND(A404&gt;=61,A404&lt;=100),Prospects!G404,"")</f>
        <v/>
      </c>
    </row>
    <row r="405" spans="1:7" x14ac:dyDescent="0.25">
      <c r="A405">
        <f>Prospects!A405</f>
        <v>0</v>
      </c>
      <c r="B405" t="str">
        <f>IF(AND(A405&gt;=61,A405&lt;=100),Prospects!B405,"")</f>
        <v/>
      </c>
      <c r="C405" t="str">
        <f>IF(AND(A405&gt;=61,A405&lt;=100),Prospects!C405,"")</f>
        <v/>
      </c>
      <c r="D405" t="str">
        <f>IF(AND(A405&gt;=61,A405&lt;=100),Prospects!D405,"")</f>
        <v/>
      </c>
      <c r="E405" t="str">
        <f>IF(AND(A405&gt;=61,A405&lt;=100),Prospects!E405,"")</f>
        <v/>
      </c>
      <c r="F405" t="str">
        <f>IF(AND(A405&gt;=61,A405&lt;=100),Prospects!F405,"")</f>
        <v/>
      </c>
      <c r="G405" t="str">
        <f>IF(AND(A405&gt;=61,A405&lt;=100),Prospects!G405,"")</f>
        <v/>
      </c>
    </row>
    <row r="406" spans="1:7" x14ac:dyDescent="0.25">
      <c r="A406">
        <f>Prospects!A406</f>
        <v>0</v>
      </c>
      <c r="B406" t="str">
        <f>IF(AND(A406&gt;=61,A406&lt;=100),Prospects!B406,"")</f>
        <v/>
      </c>
      <c r="C406" t="str">
        <f>IF(AND(A406&gt;=61,A406&lt;=100),Prospects!C406,"")</f>
        <v/>
      </c>
      <c r="D406" t="str">
        <f>IF(AND(A406&gt;=61,A406&lt;=100),Prospects!D406,"")</f>
        <v/>
      </c>
      <c r="E406" t="str">
        <f>IF(AND(A406&gt;=61,A406&lt;=100),Prospects!E406,"")</f>
        <v/>
      </c>
      <c r="F406" t="str">
        <f>IF(AND(A406&gt;=61,A406&lt;=100),Prospects!F406,"")</f>
        <v/>
      </c>
      <c r="G406" t="str">
        <f>IF(AND(A406&gt;=61,A406&lt;=100),Prospects!G406,"")</f>
        <v/>
      </c>
    </row>
    <row r="407" spans="1:7" x14ac:dyDescent="0.25">
      <c r="A407">
        <f>Prospects!A407</f>
        <v>0</v>
      </c>
      <c r="B407" t="str">
        <f>IF(AND(A407&gt;=61,A407&lt;=100),Prospects!B407,"")</f>
        <v/>
      </c>
      <c r="C407" t="str">
        <f>IF(AND(A407&gt;=61,A407&lt;=100),Prospects!C407,"")</f>
        <v/>
      </c>
      <c r="D407" t="str">
        <f>IF(AND(A407&gt;=61,A407&lt;=100),Prospects!D407,"")</f>
        <v/>
      </c>
      <c r="E407" t="str">
        <f>IF(AND(A407&gt;=61,A407&lt;=100),Prospects!E407,"")</f>
        <v/>
      </c>
      <c r="F407" t="str">
        <f>IF(AND(A407&gt;=61,A407&lt;=100),Prospects!F407,"")</f>
        <v/>
      </c>
      <c r="G407" t="str">
        <f>IF(AND(A407&gt;=61,A407&lt;=100),Prospects!G407,"")</f>
        <v/>
      </c>
    </row>
    <row r="408" spans="1:7" x14ac:dyDescent="0.25">
      <c r="A408">
        <f>Prospects!A408</f>
        <v>0</v>
      </c>
      <c r="B408" t="str">
        <f>IF(AND(A408&gt;=61,A408&lt;=100),Prospects!B408,"")</f>
        <v/>
      </c>
      <c r="C408" t="str">
        <f>IF(AND(A408&gt;=61,A408&lt;=100),Prospects!C408,"")</f>
        <v/>
      </c>
      <c r="D408" t="str">
        <f>IF(AND(A408&gt;=61,A408&lt;=100),Prospects!D408,"")</f>
        <v/>
      </c>
      <c r="E408" t="str">
        <f>IF(AND(A408&gt;=61,A408&lt;=100),Prospects!E408,"")</f>
        <v/>
      </c>
      <c r="F408" t="str">
        <f>IF(AND(A408&gt;=61,A408&lt;=100),Prospects!F408,"")</f>
        <v/>
      </c>
      <c r="G408" t="str">
        <f>IF(AND(A408&gt;=61,A408&lt;=100),Prospects!G408,"")</f>
        <v/>
      </c>
    </row>
    <row r="409" spans="1:7" x14ac:dyDescent="0.25">
      <c r="A409">
        <f>Prospects!A409</f>
        <v>0</v>
      </c>
      <c r="B409" t="str">
        <f>IF(AND(A409&gt;=61,A409&lt;=100),Prospects!B409,"")</f>
        <v/>
      </c>
      <c r="C409" t="str">
        <f>IF(AND(A409&gt;=61,A409&lt;=100),Prospects!C409,"")</f>
        <v/>
      </c>
      <c r="D409" t="str">
        <f>IF(AND(A409&gt;=61,A409&lt;=100),Prospects!D409,"")</f>
        <v/>
      </c>
      <c r="E409" t="str">
        <f>IF(AND(A409&gt;=61,A409&lt;=100),Prospects!E409,"")</f>
        <v/>
      </c>
      <c r="F409" t="str">
        <f>IF(AND(A409&gt;=61,A409&lt;=100),Prospects!F409,"")</f>
        <v/>
      </c>
      <c r="G409" t="str">
        <f>IF(AND(A409&gt;=61,A409&lt;=100),Prospects!G409,"")</f>
        <v/>
      </c>
    </row>
    <row r="410" spans="1:7" x14ac:dyDescent="0.25">
      <c r="A410">
        <f>Prospects!A410</f>
        <v>0</v>
      </c>
      <c r="B410" t="str">
        <f>IF(AND(A410&gt;=61,A410&lt;=100),Prospects!B410,"")</f>
        <v/>
      </c>
      <c r="C410" t="str">
        <f>IF(AND(A410&gt;=61,A410&lt;=100),Prospects!C410,"")</f>
        <v/>
      </c>
      <c r="D410" t="str">
        <f>IF(AND(A410&gt;=61,A410&lt;=100),Prospects!D410,"")</f>
        <v/>
      </c>
      <c r="E410" t="str">
        <f>IF(AND(A410&gt;=61,A410&lt;=100),Prospects!E410,"")</f>
        <v/>
      </c>
      <c r="F410" t="str">
        <f>IF(AND(A410&gt;=61,A410&lt;=100),Prospects!F410,"")</f>
        <v/>
      </c>
      <c r="G410" t="str">
        <f>IF(AND(A410&gt;=61,A410&lt;=100),Prospects!G410,"")</f>
        <v/>
      </c>
    </row>
    <row r="411" spans="1:7" x14ac:dyDescent="0.25">
      <c r="A411">
        <f>Prospects!A411</f>
        <v>0</v>
      </c>
      <c r="B411" t="str">
        <f>IF(AND(A411&gt;=61,A411&lt;=100),Prospects!B411,"")</f>
        <v/>
      </c>
      <c r="C411" t="str">
        <f>IF(AND(A411&gt;=61,A411&lt;=100),Prospects!C411,"")</f>
        <v/>
      </c>
      <c r="D411" t="str">
        <f>IF(AND(A411&gt;=61,A411&lt;=100),Prospects!D411,"")</f>
        <v/>
      </c>
      <c r="E411" t="str">
        <f>IF(AND(A411&gt;=61,A411&lt;=100),Prospects!E411,"")</f>
        <v/>
      </c>
      <c r="F411" t="str">
        <f>IF(AND(A411&gt;=61,A411&lt;=100),Prospects!F411,"")</f>
        <v/>
      </c>
      <c r="G411" t="str">
        <f>IF(AND(A411&gt;=61,A411&lt;=100),Prospects!G411,"")</f>
        <v/>
      </c>
    </row>
    <row r="412" spans="1:7" x14ac:dyDescent="0.25">
      <c r="A412">
        <f>Prospects!A412</f>
        <v>0</v>
      </c>
      <c r="B412" t="str">
        <f>IF(AND(A412&gt;=61,A412&lt;=100),Prospects!B412,"")</f>
        <v/>
      </c>
      <c r="C412" t="str">
        <f>IF(AND(A412&gt;=61,A412&lt;=100),Prospects!C412,"")</f>
        <v/>
      </c>
      <c r="D412" t="str">
        <f>IF(AND(A412&gt;=61,A412&lt;=100),Prospects!D412,"")</f>
        <v/>
      </c>
      <c r="E412" t="str">
        <f>IF(AND(A412&gt;=61,A412&lt;=100),Prospects!E412,"")</f>
        <v/>
      </c>
      <c r="F412" t="str">
        <f>IF(AND(A412&gt;=61,A412&lt;=100),Prospects!F412,"")</f>
        <v/>
      </c>
      <c r="G412" t="str">
        <f>IF(AND(A412&gt;=61,A412&lt;=100),Prospects!G412,"")</f>
        <v/>
      </c>
    </row>
    <row r="413" spans="1:7" x14ac:dyDescent="0.25">
      <c r="A413">
        <f>Prospects!A413</f>
        <v>0</v>
      </c>
      <c r="B413" t="str">
        <f>IF(AND(A413&gt;=61,A413&lt;=100),Prospects!B413,"")</f>
        <v/>
      </c>
      <c r="C413" t="str">
        <f>IF(AND(A413&gt;=61,A413&lt;=100),Prospects!C413,"")</f>
        <v/>
      </c>
      <c r="D413" t="str">
        <f>IF(AND(A413&gt;=61,A413&lt;=100),Prospects!D413,"")</f>
        <v/>
      </c>
      <c r="E413" t="str">
        <f>IF(AND(A413&gt;=61,A413&lt;=100),Prospects!E413,"")</f>
        <v/>
      </c>
      <c r="F413" t="str">
        <f>IF(AND(A413&gt;=61,A413&lt;=100),Prospects!F413,"")</f>
        <v/>
      </c>
      <c r="G413" t="str">
        <f>IF(AND(A413&gt;=61,A413&lt;=100),Prospects!G413,"")</f>
        <v/>
      </c>
    </row>
    <row r="414" spans="1:7" x14ac:dyDescent="0.25">
      <c r="A414">
        <f>Prospects!A414</f>
        <v>0</v>
      </c>
      <c r="B414" t="str">
        <f>IF(AND(A414&gt;=61,A414&lt;=100),Prospects!B414,"")</f>
        <v/>
      </c>
      <c r="C414" t="str">
        <f>IF(AND(A414&gt;=61,A414&lt;=100),Prospects!C414,"")</f>
        <v/>
      </c>
      <c r="D414" t="str">
        <f>IF(AND(A414&gt;=61,A414&lt;=100),Prospects!D414,"")</f>
        <v/>
      </c>
      <c r="E414" t="str">
        <f>IF(AND(A414&gt;=61,A414&lt;=100),Prospects!E414,"")</f>
        <v/>
      </c>
      <c r="F414" t="str">
        <f>IF(AND(A414&gt;=61,A414&lt;=100),Prospects!F414,"")</f>
        <v/>
      </c>
      <c r="G414" t="str">
        <f>IF(AND(A414&gt;=61,A414&lt;=100),Prospects!G414,"")</f>
        <v/>
      </c>
    </row>
    <row r="415" spans="1:7" x14ac:dyDescent="0.25">
      <c r="A415">
        <f>Prospects!A415</f>
        <v>0</v>
      </c>
      <c r="B415" t="str">
        <f>IF(AND(A415&gt;=61,A415&lt;=100),Prospects!B415,"")</f>
        <v/>
      </c>
      <c r="C415" t="str">
        <f>IF(AND(A415&gt;=61,A415&lt;=100),Prospects!C415,"")</f>
        <v/>
      </c>
      <c r="D415" t="str">
        <f>IF(AND(A415&gt;=61,A415&lt;=100),Prospects!D415,"")</f>
        <v/>
      </c>
      <c r="E415" t="str">
        <f>IF(AND(A415&gt;=61,A415&lt;=100),Prospects!E415,"")</f>
        <v/>
      </c>
      <c r="F415" t="str">
        <f>IF(AND(A415&gt;=61,A415&lt;=100),Prospects!F415,"")</f>
        <v/>
      </c>
      <c r="G415" t="str">
        <f>IF(AND(A415&gt;=61,A415&lt;=100),Prospects!G415,"")</f>
        <v/>
      </c>
    </row>
    <row r="416" spans="1:7" x14ac:dyDescent="0.25">
      <c r="A416">
        <f>Prospects!A416</f>
        <v>0</v>
      </c>
      <c r="B416" t="str">
        <f>IF(AND(A416&gt;=61,A416&lt;=100),Prospects!B416,"")</f>
        <v/>
      </c>
      <c r="C416" t="str">
        <f>IF(AND(A416&gt;=61,A416&lt;=100),Prospects!C416,"")</f>
        <v/>
      </c>
      <c r="D416" t="str">
        <f>IF(AND(A416&gt;=61,A416&lt;=100),Prospects!D416,"")</f>
        <v/>
      </c>
      <c r="E416" t="str">
        <f>IF(AND(A416&gt;=61,A416&lt;=100),Prospects!E416,"")</f>
        <v/>
      </c>
      <c r="F416" t="str">
        <f>IF(AND(A416&gt;=61,A416&lt;=100),Prospects!F416,"")</f>
        <v/>
      </c>
      <c r="G416" t="str">
        <f>IF(AND(A416&gt;=61,A416&lt;=100),Prospects!G416,"")</f>
        <v/>
      </c>
    </row>
    <row r="417" spans="1:7" x14ac:dyDescent="0.25">
      <c r="A417">
        <f>Prospects!A417</f>
        <v>0</v>
      </c>
      <c r="B417" t="str">
        <f>IF(AND(A417&gt;=61,A417&lt;=100),Prospects!B417,"")</f>
        <v/>
      </c>
      <c r="C417" t="str">
        <f>IF(AND(A417&gt;=61,A417&lt;=100),Prospects!C417,"")</f>
        <v/>
      </c>
      <c r="D417" t="str">
        <f>IF(AND(A417&gt;=61,A417&lt;=100),Prospects!D417,"")</f>
        <v/>
      </c>
      <c r="E417" t="str">
        <f>IF(AND(A417&gt;=61,A417&lt;=100),Prospects!E417,"")</f>
        <v/>
      </c>
      <c r="F417" t="str">
        <f>IF(AND(A417&gt;=61,A417&lt;=100),Prospects!F417,"")</f>
        <v/>
      </c>
      <c r="G417" t="str">
        <f>IF(AND(A417&gt;=61,A417&lt;=100),Prospects!G417,"")</f>
        <v/>
      </c>
    </row>
    <row r="418" spans="1:7" x14ac:dyDescent="0.25">
      <c r="A418">
        <f>Prospects!A418</f>
        <v>0</v>
      </c>
      <c r="B418" t="str">
        <f>IF(AND(A418&gt;=61,A418&lt;=100),Prospects!B418,"")</f>
        <v/>
      </c>
      <c r="C418" t="str">
        <f>IF(AND(A418&gt;=61,A418&lt;=100),Prospects!C418,"")</f>
        <v/>
      </c>
      <c r="D418" t="str">
        <f>IF(AND(A418&gt;=61,A418&lt;=100),Prospects!D418,"")</f>
        <v/>
      </c>
      <c r="E418" t="str">
        <f>IF(AND(A418&gt;=61,A418&lt;=100),Prospects!E418,"")</f>
        <v/>
      </c>
      <c r="F418" t="str">
        <f>IF(AND(A418&gt;=61,A418&lt;=100),Prospects!F418,"")</f>
        <v/>
      </c>
      <c r="G418" t="str">
        <f>IF(AND(A418&gt;=61,A418&lt;=100),Prospects!G418,"")</f>
        <v/>
      </c>
    </row>
    <row r="419" spans="1:7" x14ac:dyDescent="0.25">
      <c r="A419">
        <f>Prospects!A419</f>
        <v>0</v>
      </c>
      <c r="B419" t="str">
        <f>IF(AND(A419&gt;=61,A419&lt;=100),Prospects!B419,"")</f>
        <v/>
      </c>
      <c r="C419" t="str">
        <f>IF(AND(A419&gt;=61,A419&lt;=100),Prospects!C419,"")</f>
        <v/>
      </c>
      <c r="D419" t="str">
        <f>IF(AND(A419&gt;=61,A419&lt;=100),Prospects!D419,"")</f>
        <v/>
      </c>
      <c r="E419" t="str">
        <f>IF(AND(A419&gt;=61,A419&lt;=100),Prospects!E419,"")</f>
        <v/>
      </c>
      <c r="F419" t="str">
        <f>IF(AND(A419&gt;=61,A419&lt;=100),Prospects!F419,"")</f>
        <v/>
      </c>
      <c r="G419" t="str">
        <f>IF(AND(A419&gt;=61,A419&lt;=100),Prospects!G419,"")</f>
        <v/>
      </c>
    </row>
    <row r="420" spans="1:7" x14ac:dyDescent="0.25">
      <c r="A420">
        <f>Prospects!A420</f>
        <v>0</v>
      </c>
      <c r="B420" t="str">
        <f>IF(AND(A420&gt;=61,A420&lt;=100),Prospects!B420,"")</f>
        <v/>
      </c>
      <c r="C420" t="str">
        <f>IF(AND(A420&gt;=61,A420&lt;=100),Prospects!C420,"")</f>
        <v/>
      </c>
      <c r="D420" t="str">
        <f>IF(AND(A420&gt;=61,A420&lt;=100),Prospects!D420,"")</f>
        <v/>
      </c>
      <c r="E420" t="str">
        <f>IF(AND(A420&gt;=61,A420&lt;=100),Prospects!E420,"")</f>
        <v/>
      </c>
      <c r="F420" t="str">
        <f>IF(AND(A420&gt;=61,A420&lt;=100),Prospects!F420,"")</f>
        <v/>
      </c>
      <c r="G420" t="str">
        <f>IF(AND(A420&gt;=61,A420&lt;=100),Prospects!G420,"")</f>
        <v/>
      </c>
    </row>
    <row r="421" spans="1:7" x14ac:dyDescent="0.25">
      <c r="A421">
        <f>Prospects!A421</f>
        <v>0</v>
      </c>
      <c r="B421" t="str">
        <f>IF(AND(A421&gt;=61,A421&lt;=100),Prospects!B421,"")</f>
        <v/>
      </c>
      <c r="C421" t="str">
        <f>IF(AND(A421&gt;=61,A421&lt;=100),Prospects!C421,"")</f>
        <v/>
      </c>
      <c r="D421" t="str">
        <f>IF(AND(A421&gt;=61,A421&lt;=100),Prospects!D421,"")</f>
        <v/>
      </c>
      <c r="E421" t="str">
        <f>IF(AND(A421&gt;=61,A421&lt;=100),Prospects!E421,"")</f>
        <v/>
      </c>
      <c r="F421" t="str">
        <f>IF(AND(A421&gt;=61,A421&lt;=100),Prospects!F421,"")</f>
        <v/>
      </c>
      <c r="G421" t="str">
        <f>IF(AND(A421&gt;=61,A421&lt;=100),Prospects!G421,"")</f>
        <v/>
      </c>
    </row>
    <row r="422" spans="1:7" x14ac:dyDescent="0.25">
      <c r="A422">
        <f>Prospects!A422</f>
        <v>0</v>
      </c>
      <c r="B422" t="str">
        <f>IF(AND(A422&gt;=61,A422&lt;=100),Prospects!B422,"")</f>
        <v/>
      </c>
      <c r="C422" t="str">
        <f>IF(AND(A422&gt;=61,A422&lt;=100),Prospects!C422,"")</f>
        <v/>
      </c>
      <c r="D422" t="str">
        <f>IF(AND(A422&gt;=61,A422&lt;=100),Prospects!D422,"")</f>
        <v/>
      </c>
      <c r="E422" t="str">
        <f>IF(AND(A422&gt;=61,A422&lt;=100),Prospects!E422,"")</f>
        <v/>
      </c>
      <c r="F422" t="str">
        <f>IF(AND(A422&gt;=61,A422&lt;=100),Prospects!F422,"")</f>
        <v/>
      </c>
      <c r="G422" t="str">
        <f>IF(AND(A422&gt;=61,A422&lt;=100),Prospects!G422,"")</f>
        <v/>
      </c>
    </row>
    <row r="423" spans="1:7" x14ac:dyDescent="0.25">
      <c r="A423">
        <f>Prospects!A423</f>
        <v>0</v>
      </c>
      <c r="B423" t="str">
        <f>IF(AND(A423&gt;=61,A423&lt;=100),Prospects!B423,"")</f>
        <v/>
      </c>
      <c r="C423" t="str">
        <f>IF(AND(A423&gt;=61,A423&lt;=100),Prospects!C423,"")</f>
        <v/>
      </c>
      <c r="D423" t="str">
        <f>IF(AND(A423&gt;=61,A423&lt;=100),Prospects!D423,"")</f>
        <v/>
      </c>
      <c r="E423" t="str">
        <f>IF(AND(A423&gt;=61,A423&lt;=100),Prospects!E423,"")</f>
        <v/>
      </c>
      <c r="F423" t="str">
        <f>IF(AND(A423&gt;=61,A423&lt;=100),Prospects!F423,"")</f>
        <v/>
      </c>
      <c r="G423" t="str">
        <f>IF(AND(A423&gt;=61,A423&lt;=100),Prospects!G423,"")</f>
        <v/>
      </c>
    </row>
    <row r="424" spans="1:7" x14ac:dyDescent="0.25">
      <c r="A424">
        <f>Prospects!A424</f>
        <v>0</v>
      </c>
      <c r="B424" t="str">
        <f>IF(AND(A424&gt;=61,A424&lt;=100),Prospects!B424,"")</f>
        <v/>
      </c>
      <c r="C424" t="str">
        <f>IF(AND(A424&gt;=61,A424&lt;=100),Prospects!C424,"")</f>
        <v/>
      </c>
      <c r="D424" t="str">
        <f>IF(AND(A424&gt;=61,A424&lt;=100),Prospects!D424,"")</f>
        <v/>
      </c>
      <c r="E424" t="str">
        <f>IF(AND(A424&gt;=61,A424&lt;=100),Prospects!E424,"")</f>
        <v/>
      </c>
      <c r="F424" t="str">
        <f>IF(AND(A424&gt;=61,A424&lt;=100),Prospects!F424,"")</f>
        <v/>
      </c>
      <c r="G424" t="str">
        <f>IF(AND(A424&gt;=61,A424&lt;=100),Prospects!G424,"")</f>
        <v/>
      </c>
    </row>
    <row r="425" spans="1:7" x14ac:dyDescent="0.25">
      <c r="A425">
        <f>Prospects!A425</f>
        <v>0</v>
      </c>
      <c r="B425" t="str">
        <f>IF(AND(A425&gt;=61,A425&lt;=100),Prospects!B425,"")</f>
        <v/>
      </c>
      <c r="C425" t="str">
        <f>IF(AND(A425&gt;=61,A425&lt;=100),Prospects!C425,"")</f>
        <v/>
      </c>
      <c r="D425" t="str">
        <f>IF(AND(A425&gt;=61,A425&lt;=100),Prospects!D425,"")</f>
        <v/>
      </c>
      <c r="E425" t="str">
        <f>IF(AND(A425&gt;=61,A425&lt;=100),Prospects!E425,"")</f>
        <v/>
      </c>
      <c r="F425" t="str">
        <f>IF(AND(A425&gt;=61,A425&lt;=100),Prospects!F425,"")</f>
        <v/>
      </c>
      <c r="G425" t="str">
        <f>IF(AND(A425&gt;=61,A425&lt;=100),Prospects!G425,"")</f>
        <v/>
      </c>
    </row>
    <row r="426" spans="1:7" x14ac:dyDescent="0.25">
      <c r="A426">
        <f>Prospects!A426</f>
        <v>0</v>
      </c>
      <c r="B426" t="str">
        <f>IF(AND(A426&gt;=61,A426&lt;=100),Prospects!B426,"")</f>
        <v/>
      </c>
      <c r="C426" t="str">
        <f>IF(AND(A426&gt;=61,A426&lt;=100),Prospects!C426,"")</f>
        <v/>
      </c>
      <c r="D426" t="str">
        <f>IF(AND(A426&gt;=61,A426&lt;=100),Prospects!D426,"")</f>
        <v/>
      </c>
      <c r="E426" t="str">
        <f>IF(AND(A426&gt;=61,A426&lt;=100),Prospects!E426,"")</f>
        <v/>
      </c>
      <c r="F426" t="str">
        <f>IF(AND(A426&gt;=61,A426&lt;=100),Prospects!F426,"")</f>
        <v/>
      </c>
      <c r="G426" t="str">
        <f>IF(AND(A426&gt;=61,A426&lt;=100),Prospects!G426,"")</f>
        <v/>
      </c>
    </row>
    <row r="427" spans="1:7" x14ac:dyDescent="0.25">
      <c r="A427">
        <f>Prospects!A427</f>
        <v>0</v>
      </c>
      <c r="B427" t="str">
        <f>IF(AND(A427&gt;=61,A427&lt;=100),Prospects!B427,"")</f>
        <v/>
      </c>
      <c r="C427" t="str">
        <f>IF(AND(A427&gt;=61,A427&lt;=100),Prospects!C427,"")</f>
        <v/>
      </c>
      <c r="D427" t="str">
        <f>IF(AND(A427&gt;=61,A427&lt;=100),Prospects!D427,"")</f>
        <v/>
      </c>
      <c r="E427" t="str">
        <f>IF(AND(A427&gt;=61,A427&lt;=100),Prospects!E427,"")</f>
        <v/>
      </c>
      <c r="F427" t="str">
        <f>IF(AND(A427&gt;=61,A427&lt;=100),Prospects!F427,"")</f>
        <v/>
      </c>
      <c r="G427" t="str">
        <f>IF(AND(A427&gt;=61,A427&lt;=100),Prospects!G427,"")</f>
        <v/>
      </c>
    </row>
    <row r="428" spans="1:7" x14ac:dyDescent="0.25">
      <c r="A428">
        <f>Prospects!A428</f>
        <v>0</v>
      </c>
      <c r="B428" t="str">
        <f>IF(AND(A428&gt;=61,A428&lt;=100),Prospects!B428,"")</f>
        <v/>
      </c>
      <c r="C428" t="str">
        <f>IF(AND(A428&gt;=61,A428&lt;=100),Prospects!C428,"")</f>
        <v/>
      </c>
      <c r="D428" t="str">
        <f>IF(AND(A428&gt;=61,A428&lt;=100),Prospects!D428,"")</f>
        <v/>
      </c>
      <c r="E428" t="str">
        <f>IF(AND(A428&gt;=61,A428&lt;=100),Prospects!E428,"")</f>
        <v/>
      </c>
      <c r="F428" t="str">
        <f>IF(AND(A428&gt;=61,A428&lt;=100),Prospects!F428,"")</f>
        <v/>
      </c>
      <c r="G428" t="str">
        <f>IF(AND(A428&gt;=61,A428&lt;=100),Prospects!G428,"")</f>
        <v/>
      </c>
    </row>
    <row r="429" spans="1:7" x14ac:dyDescent="0.25">
      <c r="A429">
        <f>Prospects!A429</f>
        <v>0</v>
      </c>
      <c r="B429" t="str">
        <f>IF(AND(A429&gt;=61,A429&lt;=100),Prospects!B429,"")</f>
        <v/>
      </c>
      <c r="C429" t="str">
        <f>IF(AND(A429&gt;=61,A429&lt;=100),Prospects!C429,"")</f>
        <v/>
      </c>
      <c r="D429" t="str">
        <f>IF(AND(A429&gt;=61,A429&lt;=100),Prospects!D429,"")</f>
        <v/>
      </c>
      <c r="E429" t="str">
        <f>IF(AND(A429&gt;=61,A429&lt;=100),Prospects!E429,"")</f>
        <v/>
      </c>
      <c r="F429" t="str">
        <f>IF(AND(A429&gt;=61,A429&lt;=100),Prospects!F429,"")</f>
        <v/>
      </c>
      <c r="G429" t="str">
        <f>IF(AND(A429&gt;=61,A429&lt;=100),Prospects!G429,"")</f>
        <v/>
      </c>
    </row>
    <row r="430" spans="1:7" x14ac:dyDescent="0.25">
      <c r="A430">
        <f>Prospects!A430</f>
        <v>0</v>
      </c>
      <c r="B430" t="str">
        <f>IF(AND(A430&gt;=61,A430&lt;=100),Prospects!B430,"")</f>
        <v/>
      </c>
      <c r="C430" t="str">
        <f>IF(AND(A430&gt;=61,A430&lt;=100),Prospects!C430,"")</f>
        <v/>
      </c>
      <c r="D430" t="str">
        <f>IF(AND(A430&gt;=61,A430&lt;=100),Prospects!D430,"")</f>
        <v/>
      </c>
      <c r="E430" t="str">
        <f>IF(AND(A430&gt;=61,A430&lt;=100),Prospects!E430,"")</f>
        <v/>
      </c>
      <c r="F430" t="str">
        <f>IF(AND(A430&gt;=61,A430&lt;=100),Prospects!F430,"")</f>
        <v/>
      </c>
      <c r="G430" t="str">
        <f>IF(AND(A430&gt;=61,A430&lt;=100),Prospects!G430,"")</f>
        <v/>
      </c>
    </row>
    <row r="431" spans="1:7" x14ac:dyDescent="0.25">
      <c r="A431">
        <f>Prospects!A431</f>
        <v>0</v>
      </c>
      <c r="B431" t="str">
        <f>IF(AND(A431&gt;=61,A431&lt;=100),Prospects!B431,"")</f>
        <v/>
      </c>
      <c r="C431" t="str">
        <f>IF(AND(A431&gt;=61,A431&lt;=100),Prospects!C431,"")</f>
        <v/>
      </c>
      <c r="D431" t="str">
        <f>IF(AND(A431&gt;=61,A431&lt;=100),Prospects!D431,"")</f>
        <v/>
      </c>
      <c r="E431" t="str">
        <f>IF(AND(A431&gt;=61,A431&lt;=100),Prospects!E431,"")</f>
        <v/>
      </c>
      <c r="F431" t="str">
        <f>IF(AND(A431&gt;=61,A431&lt;=100),Prospects!F431,"")</f>
        <v/>
      </c>
      <c r="G431" t="str">
        <f>IF(AND(A431&gt;=61,A431&lt;=100),Prospects!G431,"")</f>
        <v/>
      </c>
    </row>
    <row r="432" spans="1:7" x14ac:dyDescent="0.25">
      <c r="A432">
        <f>Prospects!A432</f>
        <v>0</v>
      </c>
      <c r="B432" t="str">
        <f>IF(AND(A432&gt;=61,A432&lt;=100),Prospects!B432,"")</f>
        <v/>
      </c>
      <c r="C432" t="str">
        <f>IF(AND(A432&gt;=61,A432&lt;=100),Prospects!C432,"")</f>
        <v/>
      </c>
      <c r="D432" t="str">
        <f>IF(AND(A432&gt;=61,A432&lt;=100),Prospects!D432,"")</f>
        <v/>
      </c>
      <c r="E432" t="str">
        <f>IF(AND(A432&gt;=61,A432&lt;=100),Prospects!E432,"")</f>
        <v/>
      </c>
      <c r="F432" t="str">
        <f>IF(AND(A432&gt;=61,A432&lt;=100),Prospects!F432,"")</f>
        <v/>
      </c>
      <c r="G432" t="str">
        <f>IF(AND(A432&gt;=61,A432&lt;=100),Prospects!G432,"")</f>
        <v/>
      </c>
    </row>
    <row r="433" spans="1:7" x14ac:dyDescent="0.25">
      <c r="A433">
        <f>Prospects!A433</f>
        <v>0</v>
      </c>
      <c r="B433" t="str">
        <f>IF(AND(A433&gt;=61,A433&lt;=100),Prospects!B433,"")</f>
        <v/>
      </c>
      <c r="C433" t="str">
        <f>IF(AND(A433&gt;=61,A433&lt;=100),Prospects!C433,"")</f>
        <v/>
      </c>
      <c r="D433" t="str">
        <f>IF(AND(A433&gt;=61,A433&lt;=100),Prospects!D433,"")</f>
        <v/>
      </c>
      <c r="E433" t="str">
        <f>IF(AND(A433&gt;=61,A433&lt;=100),Prospects!E433,"")</f>
        <v/>
      </c>
      <c r="F433" t="str">
        <f>IF(AND(A433&gt;=61,A433&lt;=100),Prospects!F433,"")</f>
        <v/>
      </c>
      <c r="G433" t="str">
        <f>IF(AND(A433&gt;=61,A433&lt;=100),Prospects!G433,"")</f>
        <v/>
      </c>
    </row>
    <row r="434" spans="1:7" x14ac:dyDescent="0.25">
      <c r="A434">
        <f>Prospects!A434</f>
        <v>0</v>
      </c>
      <c r="B434" t="str">
        <f>IF(AND(A434&gt;=61,A434&lt;=100),Prospects!B434,"")</f>
        <v/>
      </c>
      <c r="C434" t="str">
        <f>IF(AND(A434&gt;=61,A434&lt;=100),Prospects!C434,"")</f>
        <v/>
      </c>
      <c r="D434" t="str">
        <f>IF(AND(A434&gt;=61,A434&lt;=100),Prospects!D434,"")</f>
        <v/>
      </c>
      <c r="E434" t="str">
        <f>IF(AND(A434&gt;=61,A434&lt;=100),Prospects!E434,"")</f>
        <v/>
      </c>
      <c r="F434" t="str">
        <f>IF(AND(A434&gt;=61,A434&lt;=100),Prospects!F434,"")</f>
        <v/>
      </c>
      <c r="G434" t="str">
        <f>IF(AND(A434&gt;=61,A434&lt;=100),Prospects!G434,"")</f>
        <v/>
      </c>
    </row>
    <row r="435" spans="1:7" x14ac:dyDescent="0.25">
      <c r="A435">
        <f>Prospects!A435</f>
        <v>0</v>
      </c>
      <c r="B435" t="str">
        <f>IF(AND(A435&gt;=61,A435&lt;=100),Prospects!B435,"")</f>
        <v/>
      </c>
      <c r="C435" t="str">
        <f>IF(AND(A435&gt;=61,A435&lt;=100),Prospects!C435,"")</f>
        <v/>
      </c>
      <c r="D435" t="str">
        <f>IF(AND(A435&gt;=61,A435&lt;=100),Prospects!D435,"")</f>
        <v/>
      </c>
      <c r="E435" t="str">
        <f>IF(AND(A435&gt;=61,A435&lt;=100),Prospects!E435,"")</f>
        <v/>
      </c>
      <c r="F435" t="str">
        <f>IF(AND(A435&gt;=61,A435&lt;=100),Prospects!F435,"")</f>
        <v/>
      </c>
      <c r="G435" t="str">
        <f>IF(AND(A435&gt;=61,A435&lt;=100),Prospects!G435,"")</f>
        <v/>
      </c>
    </row>
    <row r="436" spans="1:7" x14ac:dyDescent="0.25">
      <c r="A436">
        <f>Prospects!A436</f>
        <v>0</v>
      </c>
      <c r="B436" t="str">
        <f>IF(AND(A436&gt;=61,A436&lt;=100),Prospects!B436,"")</f>
        <v/>
      </c>
      <c r="C436" t="str">
        <f>IF(AND(A436&gt;=61,A436&lt;=100),Prospects!C436,"")</f>
        <v/>
      </c>
      <c r="D436" t="str">
        <f>IF(AND(A436&gt;=61,A436&lt;=100),Prospects!D436,"")</f>
        <v/>
      </c>
      <c r="E436" t="str">
        <f>IF(AND(A436&gt;=61,A436&lt;=100),Prospects!E436,"")</f>
        <v/>
      </c>
      <c r="F436" t="str">
        <f>IF(AND(A436&gt;=61,A436&lt;=100),Prospects!F436,"")</f>
        <v/>
      </c>
      <c r="G436" t="str">
        <f>IF(AND(A436&gt;=61,A436&lt;=100),Prospects!G436,"")</f>
        <v/>
      </c>
    </row>
    <row r="437" spans="1:7" x14ac:dyDescent="0.25">
      <c r="A437">
        <f>Prospects!A437</f>
        <v>0</v>
      </c>
      <c r="B437" t="str">
        <f>IF(AND(A437&gt;=61,A437&lt;=100),Prospects!B437,"")</f>
        <v/>
      </c>
      <c r="C437" t="str">
        <f>IF(AND(A437&gt;=61,A437&lt;=100),Prospects!C437,"")</f>
        <v/>
      </c>
      <c r="D437" t="str">
        <f>IF(AND(A437&gt;=61,A437&lt;=100),Prospects!D437,"")</f>
        <v/>
      </c>
      <c r="E437" t="str">
        <f>IF(AND(A437&gt;=61,A437&lt;=100),Prospects!E437,"")</f>
        <v/>
      </c>
      <c r="F437" t="str">
        <f>IF(AND(A437&gt;=61,A437&lt;=100),Prospects!F437,"")</f>
        <v/>
      </c>
      <c r="G437" t="str">
        <f>IF(AND(A437&gt;=61,A437&lt;=100),Prospects!G437,"")</f>
        <v/>
      </c>
    </row>
    <row r="438" spans="1:7" x14ac:dyDescent="0.25">
      <c r="A438">
        <f>Prospects!A438</f>
        <v>0</v>
      </c>
      <c r="B438" t="str">
        <f>IF(AND(A438&gt;=61,A438&lt;=100),Prospects!B438,"")</f>
        <v/>
      </c>
      <c r="C438" t="str">
        <f>IF(AND(A438&gt;=61,A438&lt;=100),Prospects!C438,"")</f>
        <v/>
      </c>
      <c r="D438" t="str">
        <f>IF(AND(A438&gt;=61,A438&lt;=100),Prospects!D438,"")</f>
        <v/>
      </c>
      <c r="E438" t="str">
        <f>IF(AND(A438&gt;=61,A438&lt;=100),Prospects!E438,"")</f>
        <v/>
      </c>
      <c r="F438" t="str">
        <f>IF(AND(A438&gt;=61,A438&lt;=100),Prospects!F438,"")</f>
        <v/>
      </c>
      <c r="G438" t="str">
        <f>IF(AND(A438&gt;=61,A438&lt;=100),Prospects!G438,"")</f>
        <v/>
      </c>
    </row>
    <row r="439" spans="1:7" x14ac:dyDescent="0.25">
      <c r="A439">
        <f>Prospects!A439</f>
        <v>0</v>
      </c>
      <c r="B439" t="str">
        <f>IF(AND(A439&gt;=61,A439&lt;=100),Prospects!B439,"")</f>
        <v/>
      </c>
      <c r="C439" t="str">
        <f>IF(AND(A439&gt;=61,A439&lt;=100),Prospects!C439,"")</f>
        <v/>
      </c>
      <c r="D439" t="str">
        <f>IF(AND(A439&gt;=61,A439&lt;=100),Prospects!D439,"")</f>
        <v/>
      </c>
      <c r="E439" t="str">
        <f>IF(AND(A439&gt;=61,A439&lt;=100),Prospects!E439,"")</f>
        <v/>
      </c>
      <c r="F439" t="str">
        <f>IF(AND(A439&gt;=61,A439&lt;=100),Prospects!F439,"")</f>
        <v/>
      </c>
      <c r="G439" t="str">
        <f>IF(AND(A439&gt;=61,A439&lt;=100),Prospects!G439,"")</f>
        <v/>
      </c>
    </row>
    <row r="440" spans="1:7" x14ac:dyDescent="0.25">
      <c r="A440">
        <f>Prospects!A440</f>
        <v>0</v>
      </c>
      <c r="B440" t="str">
        <f>IF(AND(A440&gt;=61,A440&lt;=100),Prospects!B440,"")</f>
        <v/>
      </c>
      <c r="C440" t="str">
        <f>IF(AND(A440&gt;=61,A440&lt;=100),Prospects!C440,"")</f>
        <v/>
      </c>
      <c r="D440" t="str">
        <f>IF(AND(A440&gt;=61,A440&lt;=100),Prospects!D440,"")</f>
        <v/>
      </c>
      <c r="E440" t="str">
        <f>IF(AND(A440&gt;=61,A440&lt;=100),Prospects!E440,"")</f>
        <v/>
      </c>
      <c r="F440" t="str">
        <f>IF(AND(A440&gt;=61,A440&lt;=100),Prospects!F440,"")</f>
        <v/>
      </c>
      <c r="G440" t="str">
        <f>IF(AND(A440&gt;=61,A440&lt;=100),Prospects!G440,"")</f>
        <v/>
      </c>
    </row>
    <row r="441" spans="1:7" x14ac:dyDescent="0.25">
      <c r="A441">
        <f>Prospects!A441</f>
        <v>0</v>
      </c>
      <c r="B441" t="str">
        <f>IF(AND(A441&gt;=61,A441&lt;=100),Prospects!B441,"")</f>
        <v/>
      </c>
      <c r="C441" t="str">
        <f>IF(AND(A441&gt;=61,A441&lt;=100),Prospects!C441,"")</f>
        <v/>
      </c>
      <c r="D441" t="str">
        <f>IF(AND(A441&gt;=61,A441&lt;=100),Prospects!D441,"")</f>
        <v/>
      </c>
      <c r="E441" t="str">
        <f>IF(AND(A441&gt;=61,A441&lt;=100),Prospects!E441,"")</f>
        <v/>
      </c>
      <c r="F441" t="str">
        <f>IF(AND(A441&gt;=61,A441&lt;=100),Prospects!F441,"")</f>
        <v/>
      </c>
      <c r="G441" t="str">
        <f>IF(AND(A441&gt;=61,A441&lt;=100),Prospects!G441,"")</f>
        <v/>
      </c>
    </row>
    <row r="442" spans="1:7" x14ac:dyDescent="0.25">
      <c r="A442">
        <f>Prospects!A442</f>
        <v>0</v>
      </c>
      <c r="B442" t="str">
        <f>IF(AND(A442&gt;=61,A442&lt;=100),Prospects!B442,"")</f>
        <v/>
      </c>
      <c r="C442" t="str">
        <f>IF(AND(A442&gt;=61,A442&lt;=100),Prospects!C442,"")</f>
        <v/>
      </c>
      <c r="D442" t="str">
        <f>IF(AND(A442&gt;=61,A442&lt;=100),Prospects!D442,"")</f>
        <v/>
      </c>
      <c r="E442" t="str">
        <f>IF(AND(A442&gt;=61,A442&lt;=100),Prospects!E442,"")</f>
        <v/>
      </c>
      <c r="F442" t="str">
        <f>IF(AND(A442&gt;=61,A442&lt;=100),Prospects!F442,"")</f>
        <v/>
      </c>
      <c r="G442" t="str">
        <f>IF(AND(A442&gt;=61,A442&lt;=100),Prospects!G442,"")</f>
        <v/>
      </c>
    </row>
    <row r="443" spans="1:7" x14ac:dyDescent="0.25">
      <c r="A443">
        <f>Prospects!A443</f>
        <v>0</v>
      </c>
      <c r="B443" t="str">
        <f>IF(AND(A443&gt;=61,A443&lt;=100),Prospects!B443,"")</f>
        <v/>
      </c>
      <c r="C443" t="str">
        <f>IF(AND(A443&gt;=61,A443&lt;=100),Prospects!C443,"")</f>
        <v/>
      </c>
      <c r="D443" t="str">
        <f>IF(AND(A443&gt;=61,A443&lt;=100),Prospects!D443,"")</f>
        <v/>
      </c>
      <c r="E443" t="str">
        <f>IF(AND(A443&gt;=61,A443&lt;=100),Prospects!E443,"")</f>
        <v/>
      </c>
      <c r="F443" t="str">
        <f>IF(AND(A443&gt;=61,A443&lt;=100),Prospects!F443,"")</f>
        <v/>
      </c>
      <c r="G443" t="str">
        <f>IF(AND(A443&gt;=61,A443&lt;=100),Prospects!G443,"")</f>
        <v/>
      </c>
    </row>
    <row r="444" spans="1:7" x14ac:dyDescent="0.25">
      <c r="A444">
        <f>Prospects!A444</f>
        <v>0</v>
      </c>
      <c r="B444" t="str">
        <f>IF(AND(A444&gt;=61,A444&lt;=100),Prospects!B444,"")</f>
        <v/>
      </c>
      <c r="C444" t="str">
        <f>IF(AND(A444&gt;=61,A444&lt;=100),Prospects!C444,"")</f>
        <v/>
      </c>
      <c r="D444" t="str">
        <f>IF(AND(A444&gt;=61,A444&lt;=100),Prospects!D444,"")</f>
        <v/>
      </c>
      <c r="E444" t="str">
        <f>IF(AND(A444&gt;=61,A444&lt;=100),Prospects!E444,"")</f>
        <v/>
      </c>
      <c r="F444" t="str">
        <f>IF(AND(A444&gt;=61,A444&lt;=100),Prospects!F444,"")</f>
        <v/>
      </c>
      <c r="G444" t="str">
        <f>IF(AND(A444&gt;=61,A444&lt;=100),Prospects!G444,"")</f>
        <v/>
      </c>
    </row>
    <row r="445" spans="1:7" x14ac:dyDescent="0.25">
      <c r="A445">
        <f>Prospects!A445</f>
        <v>0</v>
      </c>
      <c r="B445" t="str">
        <f>IF(AND(A445&gt;=61,A445&lt;=100),Prospects!B445,"")</f>
        <v/>
      </c>
      <c r="C445" t="str">
        <f>IF(AND(A445&gt;=61,A445&lt;=100),Prospects!C445,"")</f>
        <v/>
      </c>
      <c r="D445" t="str">
        <f>IF(AND(A445&gt;=61,A445&lt;=100),Prospects!D445,"")</f>
        <v/>
      </c>
      <c r="E445" t="str">
        <f>IF(AND(A445&gt;=61,A445&lt;=100),Prospects!E445,"")</f>
        <v/>
      </c>
      <c r="F445" t="str">
        <f>IF(AND(A445&gt;=61,A445&lt;=100),Prospects!F445,"")</f>
        <v/>
      </c>
      <c r="G445" t="str">
        <f>IF(AND(A445&gt;=61,A445&lt;=100),Prospects!G445,"")</f>
        <v/>
      </c>
    </row>
    <row r="446" spans="1:7" x14ac:dyDescent="0.25">
      <c r="A446">
        <f>Prospects!A446</f>
        <v>0</v>
      </c>
      <c r="B446" t="str">
        <f>IF(AND(A446&gt;=61,A446&lt;=100),Prospects!B446,"")</f>
        <v/>
      </c>
      <c r="C446" t="str">
        <f>IF(AND(A446&gt;=61,A446&lt;=100),Prospects!C446,"")</f>
        <v/>
      </c>
      <c r="D446" t="str">
        <f>IF(AND(A446&gt;=61,A446&lt;=100),Prospects!D446,"")</f>
        <v/>
      </c>
      <c r="E446" t="str">
        <f>IF(AND(A446&gt;=61,A446&lt;=100),Prospects!E446,"")</f>
        <v/>
      </c>
      <c r="F446" t="str">
        <f>IF(AND(A446&gt;=61,A446&lt;=100),Prospects!F446,"")</f>
        <v/>
      </c>
      <c r="G446" t="str">
        <f>IF(AND(A446&gt;=61,A446&lt;=100),Prospects!G446,"")</f>
        <v/>
      </c>
    </row>
    <row r="447" spans="1:7" x14ac:dyDescent="0.25">
      <c r="A447">
        <f>Prospects!A447</f>
        <v>0</v>
      </c>
      <c r="B447" t="str">
        <f>IF(AND(A447&gt;=61,A447&lt;=100),Prospects!B447,"")</f>
        <v/>
      </c>
      <c r="C447" t="str">
        <f>IF(AND(A447&gt;=61,A447&lt;=100),Prospects!C447,"")</f>
        <v/>
      </c>
      <c r="D447" t="str">
        <f>IF(AND(A447&gt;=61,A447&lt;=100),Prospects!D447,"")</f>
        <v/>
      </c>
      <c r="E447" t="str">
        <f>IF(AND(A447&gt;=61,A447&lt;=100),Prospects!E447,"")</f>
        <v/>
      </c>
      <c r="F447" t="str">
        <f>IF(AND(A447&gt;=61,A447&lt;=100),Prospects!F447,"")</f>
        <v/>
      </c>
      <c r="G447" t="str">
        <f>IF(AND(A447&gt;=61,A447&lt;=100),Prospects!G447,"")</f>
        <v/>
      </c>
    </row>
    <row r="448" spans="1:7" x14ac:dyDescent="0.25">
      <c r="A448">
        <f>Prospects!A448</f>
        <v>0</v>
      </c>
      <c r="B448" t="str">
        <f>IF(AND(A448&gt;=61,A448&lt;=100),Prospects!B448,"")</f>
        <v/>
      </c>
      <c r="C448" t="str">
        <f>IF(AND(A448&gt;=61,A448&lt;=100),Prospects!C448,"")</f>
        <v/>
      </c>
      <c r="D448" t="str">
        <f>IF(AND(A448&gt;=61,A448&lt;=100),Prospects!D448,"")</f>
        <v/>
      </c>
      <c r="E448" t="str">
        <f>IF(AND(A448&gt;=61,A448&lt;=100),Prospects!E448,"")</f>
        <v/>
      </c>
      <c r="F448" t="str">
        <f>IF(AND(A448&gt;=61,A448&lt;=100),Prospects!F448,"")</f>
        <v/>
      </c>
      <c r="G448" t="str">
        <f>IF(AND(A448&gt;=61,A448&lt;=100),Prospects!G448,"")</f>
        <v/>
      </c>
    </row>
    <row r="449" spans="1:7" x14ac:dyDescent="0.25">
      <c r="A449">
        <f>Prospects!A449</f>
        <v>0</v>
      </c>
      <c r="B449" t="str">
        <f>IF(AND(A449&gt;=61,A449&lt;=100),Prospects!B449,"")</f>
        <v/>
      </c>
      <c r="C449" t="str">
        <f>IF(AND(A449&gt;=61,A449&lt;=100),Prospects!C449,"")</f>
        <v/>
      </c>
      <c r="D449" t="str">
        <f>IF(AND(A449&gt;=61,A449&lt;=100),Prospects!D449,"")</f>
        <v/>
      </c>
      <c r="E449" t="str">
        <f>IF(AND(A449&gt;=61,A449&lt;=100),Prospects!E449,"")</f>
        <v/>
      </c>
      <c r="F449" t="str">
        <f>IF(AND(A449&gt;=61,A449&lt;=100),Prospects!F449,"")</f>
        <v/>
      </c>
      <c r="G449" t="str">
        <f>IF(AND(A449&gt;=61,A449&lt;=100),Prospects!G449,"")</f>
        <v/>
      </c>
    </row>
    <row r="450" spans="1:7" x14ac:dyDescent="0.25">
      <c r="A450">
        <f>Prospects!A450</f>
        <v>0</v>
      </c>
      <c r="B450" t="str">
        <f>IF(AND(A450&gt;=61,A450&lt;=100),Prospects!B450,"")</f>
        <v/>
      </c>
      <c r="C450" t="str">
        <f>IF(AND(A450&gt;=61,A450&lt;=100),Prospects!C450,"")</f>
        <v/>
      </c>
      <c r="D450" t="str">
        <f>IF(AND(A450&gt;=61,A450&lt;=100),Prospects!D450,"")</f>
        <v/>
      </c>
      <c r="E450" t="str">
        <f>IF(AND(A450&gt;=61,A450&lt;=100),Prospects!E450,"")</f>
        <v/>
      </c>
      <c r="F450" t="str">
        <f>IF(AND(A450&gt;=61,A450&lt;=100),Prospects!F450,"")</f>
        <v/>
      </c>
      <c r="G450" t="str">
        <f>IF(AND(A450&gt;=61,A450&lt;=100),Prospects!G450,"")</f>
        <v/>
      </c>
    </row>
    <row r="451" spans="1:7" x14ac:dyDescent="0.25">
      <c r="A451">
        <f>Prospects!A451</f>
        <v>0</v>
      </c>
      <c r="B451" t="str">
        <f>IF(AND(A451&gt;=61,A451&lt;=100),Prospects!B451,"")</f>
        <v/>
      </c>
      <c r="C451" t="str">
        <f>IF(AND(A451&gt;=61,A451&lt;=100),Prospects!C451,"")</f>
        <v/>
      </c>
      <c r="D451" t="str">
        <f>IF(AND(A451&gt;=61,A451&lt;=100),Prospects!D451,"")</f>
        <v/>
      </c>
      <c r="E451" t="str">
        <f>IF(AND(A451&gt;=61,A451&lt;=100),Prospects!E451,"")</f>
        <v/>
      </c>
      <c r="F451" t="str">
        <f>IF(AND(A451&gt;=61,A451&lt;=100),Prospects!F451,"")</f>
        <v/>
      </c>
      <c r="G451" t="str">
        <f>IF(AND(A451&gt;=61,A451&lt;=100),Prospects!G451,"")</f>
        <v/>
      </c>
    </row>
    <row r="452" spans="1:7" x14ac:dyDescent="0.25">
      <c r="A452">
        <f>Prospects!A452</f>
        <v>0</v>
      </c>
      <c r="B452" t="str">
        <f>IF(AND(A452&gt;=61,A452&lt;=100),Prospects!B452,"")</f>
        <v/>
      </c>
      <c r="C452" t="str">
        <f>IF(AND(A452&gt;=61,A452&lt;=100),Prospects!C452,"")</f>
        <v/>
      </c>
      <c r="D452" t="str">
        <f>IF(AND(A452&gt;=61,A452&lt;=100),Prospects!D452,"")</f>
        <v/>
      </c>
      <c r="E452" t="str">
        <f>IF(AND(A452&gt;=61,A452&lt;=100),Prospects!E452,"")</f>
        <v/>
      </c>
      <c r="F452" t="str">
        <f>IF(AND(A452&gt;=61,A452&lt;=100),Prospects!F452,"")</f>
        <v/>
      </c>
      <c r="G452" t="str">
        <f>IF(AND(A452&gt;=61,A452&lt;=100),Prospects!G452,"")</f>
        <v/>
      </c>
    </row>
    <row r="453" spans="1:7" x14ac:dyDescent="0.25">
      <c r="A453">
        <f>Prospects!A453</f>
        <v>0</v>
      </c>
      <c r="B453" t="str">
        <f>IF(AND(A453&gt;=61,A453&lt;=100),Prospects!B453,"")</f>
        <v/>
      </c>
      <c r="C453" t="str">
        <f>IF(AND(A453&gt;=61,A453&lt;=100),Prospects!C453,"")</f>
        <v/>
      </c>
      <c r="D453" t="str">
        <f>IF(AND(A453&gt;=61,A453&lt;=100),Prospects!D453,"")</f>
        <v/>
      </c>
      <c r="E453" t="str">
        <f>IF(AND(A453&gt;=61,A453&lt;=100),Prospects!E453,"")</f>
        <v/>
      </c>
      <c r="F453" t="str">
        <f>IF(AND(A453&gt;=61,A453&lt;=100),Prospects!F453,"")</f>
        <v/>
      </c>
      <c r="G453" t="str">
        <f>IF(AND(A453&gt;=61,A453&lt;=100),Prospects!G453,"")</f>
        <v/>
      </c>
    </row>
    <row r="454" spans="1:7" x14ac:dyDescent="0.25">
      <c r="A454">
        <f>Prospects!A454</f>
        <v>0</v>
      </c>
      <c r="B454" t="str">
        <f>IF(AND(A454&gt;=61,A454&lt;=100),Prospects!B454,"")</f>
        <v/>
      </c>
      <c r="C454" t="str">
        <f>IF(AND(A454&gt;=61,A454&lt;=100),Prospects!C454,"")</f>
        <v/>
      </c>
      <c r="D454" t="str">
        <f>IF(AND(A454&gt;=61,A454&lt;=100),Prospects!D454,"")</f>
        <v/>
      </c>
      <c r="E454" t="str">
        <f>IF(AND(A454&gt;=61,A454&lt;=100),Prospects!E454,"")</f>
        <v/>
      </c>
      <c r="F454" t="str">
        <f>IF(AND(A454&gt;=61,A454&lt;=100),Prospects!F454,"")</f>
        <v/>
      </c>
      <c r="G454" t="str">
        <f>IF(AND(A454&gt;=61,A454&lt;=100),Prospects!G454,"")</f>
        <v/>
      </c>
    </row>
    <row r="455" spans="1:7" x14ac:dyDescent="0.25">
      <c r="A455">
        <f>Prospects!A455</f>
        <v>0</v>
      </c>
      <c r="B455" t="str">
        <f>IF(AND(A455&gt;=61,A455&lt;=100),Prospects!B455,"")</f>
        <v/>
      </c>
      <c r="C455" t="str">
        <f>IF(AND(A455&gt;=61,A455&lt;=100),Prospects!C455,"")</f>
        <v/>
      </c>
      <c r="D455" t="str">
        <f>IF(AND(A455&gt;=61,A455&lt;=100),Prospects!D455,"")</f>
        <v/>
      </c>
      <c r="E455" t="str">
        <f>IF(AND(A455&gt;=61,A455&lt;=100),Prospects!E455,"")</f>
        <v/>
      </c>
      <c r="F455" t="str">
        <f>IF(AND(A455&gt;=61,A455&lt;=100),Prospects!F455,"")</f>
        <v/>
      </c>
      <c r="G455" t="str">
        <f>IF(AND(A455&gt;=61,A455&lt;=100),Prospects!G455,"")</f>
        <v/>
      </c>
    </row>
    <row r="456" spans="1:7" x14ac:dyDescent="0.25">
      <c r="A456">
        <f>Prospects!A456</f>
        <v>0</v>
      </c>
      <c r="B456" t="str">
        <f>IF(AND(A456&gt;=61,A456&lt;=100),Prospects!B456,"")</f>
        <v/>
      </c>
      <c r="C456" t="str">
        <f>IF(AND(A456&gt;=61,A456&lt;=100),Prospects!C456,"")</f>
        <v/>
      </c>
      <c r="D456" t="str">
        <f>IF(AND(A456&gt;=61,A456&lt;=100),Prospects!D456,"")</f>
        <v/>
      </c>
      <c r="E456" t="str">
        <f>IF(AND(A456&gt;=61,A456&lt;=100),Prospects!E456,"")</f>
        <v/>
      </c>
      <c r="F456" t="str">
        <f>IF(AND(A456&gt;=61,A456&lt;=100),Prospects!F456,"")</f>
        <v/>
      </c>
      <c r="G456" t="str">
        <f>IF(AND(A456&gt;=61,A456&lt;=100),Prospects!G456,"")</f>
        <v/>
      </c>
    </row>
    <row r="457" spans="1:7" x14ac:dyDescent="0.25">
      <c r="A457">
        <f>Prospects!A457</f>
        <v>0</v>
      </c>
      <c r="B457" t="str">
        <f>IF(AND(A457&gt;=61,A457&lt;=100),Prospects!B457,"")</f>
        <v/>
      </c>
      <c r="C457" t="str">
        <f>IF(AND(A457&gt;=61,A457&lt;=100),Prospects!C457,"")</f>
        <v/>
      </c>
      <c r="D457" t="str">
        <f>IF(AND(A457&gt;=61,A457&lt;=100),Prospects!D457,"")</f>
        <v/>
      </c>
      <c r="E457" t="str">
        <f>IF(AND(A457&gt;=61,A457&lt;=100),Prospects!E457,"")</f>
        <v/>
      </c>
      <c r="F457" t="str">
        <f>IF(AND(A457&gt;=61,A457&lt;=100),Prospects!F457,"")</f>
        <v/>
      </c>
      <c r="G457" t="str">
        <f>IF(AND(A457&gt;=61,A457&lt;=100),Prospects!G457,"")</f>
        <v/>
      </c>
    </row>
    <row r="458" spans="1:7" x14ac:dyDescent="0.25">
      <c r="A458">
        <f>Prospects!A458</f>
        <v>0</v>
      </c>
      <c r="B458" t="str">
        <f>IF(AND(A458&gt;=61,A458&lt;=100),Prospects!B458,"")</f>
        <v/>
      </c>
      <c r="C458" t="str">
        <f>IF(AND(A458&gt;=61,A458&lt;=100),Prospects!C458,"")</f>
        <v/>
      </c>
      <c r="D458" t="str">
        <f>IF(AND(A458&gt;=61,A458&lt;=100),Prospects!D458,"")</f>
        <v/>
      </c>
      <c r="E458" t="str">
        <f>IF(AND(A458&gt;=61,A458&lt;=100),Prospects!E458,"")</f>
        <v/>
      </c>
      <c r="F458" t="str">
        <f>IF(AND(A458&gt;=61,A458&lt;=100),Prospects!F458,"")</f>
        <v/>
      </c>
      <c r="G458" t="str">
        <f>IF(AND(A458&gt;=61,A458&lt;=100),Prospects!G458,"")</f>
        <v/>
      </c>
    </row>
    <row r="459" spans="1:7" x14ac:dyDescent="0.25">
      <c r="A459">
        <f>Prospects!A459</f>
        <v>0</v>
      </c>
      <c r="B459" t="str">
        <f>IF(AND(A459&gt;=61,A459&lt;=100),Prospects!B459,"")</f>
        <v/>
      </c>
      <c r="C459" t="str">
        <f>IF(AND(A459&gt;=61,A459&lt;=100),Prospects!C459,"")</f>
        <v/>
      </c>
      <c r="D459" t="str">
        <f>IF(AND(A459&gt;=61,A459&lt;=100),Prospects!D459,"")</f>
        <v/>
      </c>
      <c r="E459" t="str">
        <f>IF(AND(A459&gt;=61,A459&lt;=100),Prospects!E459,"")</f>
        <v/>
      </c>
      <c r="F459" t="str">
        <f>IF(AND(A459&gt;=61,A459&lt;=100),Prospects!F459,"")</f>
        <v/>
      </c>
      <c r="G459" t="str">
        <f>IF(AND(A459&gt;=61,A459&lt;=100),Prospects!G459,"")</f>
        <v/>
      </c>
    </row>
    <row r="460" spans="1:7" x14ac:dyDescent="0.25">
      <c r="A460">
        <f>Prospects!A460</f>
        <v>0</v>
      </c>
      <c r="B460" t="str">
        <f>IF(AND(A460&gt;=61,A460&lt;=100),Prospects!B460,"")</f>
        <v/>
      </c>
      <c r="C460" t="str">
        <f>IF(AND(A460&gt;=61,A460&lt;=100),Prospects!C460,"")</f>
        <v/>
      </c>
      <c r="D460" t="str">
        <f>IF(AND(A460&gt;=61,A460&lt;=100),Prospects!D460,"")</f>
        <v/>
      </c>
      <c r="E460" t="str">
        <f>IF(AND(A460&gt;=61,A460&lt;=100),Prospects!E460,"")</f>
        <v/>
      </c>
      <c r="F460" t="str">
        <f>IF(AND(A460&gt;=61,A460&lt;=100),Prospects!F460,"")</f>
        <v/>
      </c>
      <c r="G460" t="str">
        <f>IF(AND(A460&gt;=61,A460&lt;=100),Prospects!G460,"")</f>
        <v/>
      </c>
    </row>
    <row r="461" spans="1:7" x14ac:dyDescent="0.25">
      <c r="A461">
        <f>Prospects!A461</f>
        <v>0</v>
      </c>
      <c r="B461" t="str">
        <f>IF(AND(A461&gt;=61,A461&lt;=100),Prospects!B461,"")</f>
        <v/>
      </c>
      <c r="C461" t="str">
        <f>IF(AND(A461&gt;=61,A461&lt;=100),Prospects!C461,"")</f>
        <v/>
      </c>
      <c r="D461" t="str">
        <f>IF(AND(A461&gt;=61,A461&lt;=100),Prospects!D461,"")</f>
        <v/>
      </c>
      <c r="E461" t="str">
        <f>IF(AND(A461&gt;=61,A461&lt;=100),Prospects!E461,"")</f>
        <v/>
      </c>
      <c r="F461" t="str">
        <f>IF(AND(A461&gt;=61,A461&lt;=100),Prospects!F461,"")</f>
        <v/>
      </c>
      <c r="G461" t="str">
        <f>IF(AND(A461&gt;=61,A461&lt;=100),Prospects!G461,"")</f>
        <v/>
      </c>
    </row>
    <row r="462" spans="1:7" x14ac:dyDescent="0.25">
      <c r="A462">
        <f>Prospects!A462</f>
        <v>0</v>
      </c>
      <c r="B462" t="str">
        <f>IF(AND(A462&gt;=61,A462&lt;=100),Prospects!B462,"")</f>
        <v/>
      </c>
      <c r="C462" t="str">
        <f>IF(AND(A462&gt;=61,A462&lt;=100),Prospects!C462,"")</f>
        <v/>
      </c>
      <c r="D462" t="str">
        <f>IF(AND(A462&gt;=61,A462&lt;=100),Prospects!D462,"")</f>
        <v/>
      </c>
      <c r="E462" t="str">
        <f>IF(AND(A462&gt;=61,A462&lt;=100),Prospects!E462,"")</f>
        <v/>
      </c>
      <c r="F462" t="str">
        <f>IF(AND(A462&gt;=61,A462&lt;=100),Prospects!F462,"")</f>
        <v/>
      </c>
      <c r="G462" t="str">
        <f>IF(AND(A462&gt;=61,A462&lt;=100),Prospects!G462,"")</f>
        <v/>
      </c>
    </row>
    <row r="463" spans="1:7" x14ac:dyDescent="0.25">
      <c r="A463">
        <f>Prospects!A463</f>
        <v>0</v>
      </c>
      <c r="B463" t="str">
        <f>IF(AND(A463&gt;=61,A463&lt;=100),Prospects!B463,"")</f>
        <v/>
      </c>
      <c r="C463" t="str">
        <f>IF(AND(A463&gt;=61,A463&lt;=100),Prospects!C463,"")</f>
        <v/>
      </c>
      <c r="D463" t="str">
        <f>IF(AND(A463&gt;=61,A463&lt;=100),Prospects!D463,"")</f>
        <v/>
      </c>
      <c r="E463" t="str">
        <f>IF(AND(A463&gt;=61,A463&lt;=100),Prospects!E463,"")</f>
        <v/>
      </c>
      <c r="F463" t="str">
        <f>IF(AND(A463&gt;=61,A463&lt;=100),Prospects!F463,"")</f>
        <v/>
      </c>
      <c r="G463" t="str">
        <f>IF(AND(A463&gt;=61,A463&lt;=100),Prospects!G463,"")</f>
        <v/>
      </c>
    </row>
    <row r="464" spans="1:7" x14ac:dyDescent="0.25">
      <c r="A464">
        <f>Prospects!A464</f>
        <v>0</v>
      </c>
      <c r="B464" t="str">
        <f>IF(AND(A464&gt;=61,A464&lt;=100),Prospects!B464,"")</f>
        <v/>
      </c>
      <c r="C464" t="str">
        <f>IF(AND(A464&gt;=61,A464&lt;=100),Prospects!C464,"")</f>
        <v/>
      </c>
      <c r="D464" t="str">
        <f>IF(AND(A464&gt;=61,A464&lt;=100),Prospects!D464,"")</f>
        <v/>
      </c>
      <c r="E464" t="str">
        <f>IF(AND(A464&gt;=61,A464&lt;=100),Prospects!E464,"")</f>
        <v/>
      </c>
      <c r="F464" t="str">
        <f>IF(AND(A464&gt;=61,A464&lt;=100),Prospects!F464,"")</f>
        <v/>
      </c>
      <c r="G464" t="str">
        <f>IF(AND(A464&gt;=61,A464&lt;=100),Prospects!G464,"")</f>
        <v/>
      </c>
    </row>
    <row r="465" spans="1:7" x14ac:dyDescent="0.25">
      <c r="A465">
        <f>Prospects!A465</f>
        <v>0</v>
      </c>
      <c r="B465" t="str">
        <f>IF(AND(A465&gt;=61,A465&lt;=100),Prospects!B465,"")</f>
        <v/>
      </c>
      <c r="C465" t="str">
        <f>IF(AND(A465&gt;=61,A465&lt;=100),Prospects!C465,"")</f>
        <v/>
      </c>
      <c r="D465" t="str">
        <f>IF(AND(A465&gt;=61,A465&lt;=100),Prospects!D465,"")</f>
        <v/>
      </c>
      <c r="E465" t="str">
        <f>IF(AND(A465&gt;=61,A465&lt;=100),Prospects!E465,"")</f>
        <v/>
      </c>
      <c r="F465" t="str">
        <f>IF(AND(A465&gt;=61,A465&lt;=100),Prospects!F465,"")</f>
        <v/>
      </c>
      <c r="G465" t="str">
        <f>IF(AND(A465&gt;=61,A465&lt;=100),Prospects!G465,"")</f>
        <v/>
      </c>
    </row>
    <row r="466" spans="1:7" x14ac:dyDescent="0.25">
      <c r="A466">
        <f>Prospects!A466</f>
        <v>0</v>
      </c>
      <c r="B466" t="str">
        <f>IF(AND(A466&gt;=61,A466&lt;=100),Prospects!B466,"")</f>
        <v/>
      </c>
      <c r="C466" t="str">
        <f>IF(AND(A466&gt;=61,A466&lt;=100),Prospects!C466,"")</f>
        <v/>
      </c>
      <c r="D466" t="str">
        <f>IF(AND(A466&gt;=61,A466&lt;=100),Prospects!D466,"")</f>
        <v/>
      </c>
      <c r="E466" t="str">
        <f>IF(AND(A466&gt;=61,A466&lt;=100),Prospects!E466,"")</f>
        <v/>
      </c>
      <c r="F466" t="str">
        <f>IF(AND(A466&gt;=61,A466&lt;=100),Prospects!F466,"")</f>
        <v/>
      </c>
      <c r="G466" t="str">
        <f>IF(AND(A466&gt;=61,A466&lt;=100),Prospects!G466,"")</f>
        <v/>
      </c>
    </row>
    <row r="467" spans="1:7" x14ac:dyDescent="0.25">
      <c r="A467">
        <f>Prospects!A467</f>
        <v>0</v>
      </c>
      <c r="B467" t="str">
        <f>IF(AND(A467&gt;=61,A467&lt;=100),Prospects!B467,"")</f>
        <v/>
      </c>
      <c r="C467" t="str">
        <f>IF(AND(A467&gt;=61,A467&lt;=100),Prospects!C467,"")</f>
        <v/>
      </c>
      <c r="D467" t="str">
        <f>IF(AND(A467&gt;=61,A467&lt;=100),Prospects!D467,"")</f>
        <v/>
      </c>
      <c r="E467" t="str">
        <f>IF(AND(A467&gt;=61,A467&lt;=100),Prospects!E467,"")</f>
        <v/>
      </c>
      <c r="F467" t="str">
        <f>IF(AND(A467&gt;=61,A467&lt;=100),Prospects!F467,"")</f>
        <v/>
      </c>
      <c r="G467" t="str">
        <f>IF(AND(A467&gt;=61,A467&lt;=100),Prospects!G467,"")</f>
        <v/>
      </c>
    </row>
    <row r="468" spans="1:7" x14ac:dyDescent="0.25">
      <c r="A468">
        <f>Prospects!A468</f>
        <v>0</v>
      </c>
      <c r="B468" t="str">
        <f>IF(AND(A468&gt;=61,A468&lt;=100),Prospects!B468,"")</f>
        <v/>
      </c>
      <c r="C468" t="str">
        <f>IF(AND(A468&gt;=61,A468&lt;=100),Prospects!C468,"")</f>
        <v/>
      </c>
      <c r="D468" t="str">
        <f>IF(AND(A468&gt;=61,A468&lt;=100),Prospects!D468,"")</f>
        <v/>
      </c>
      <c r="E468" t="str">
        <f>IF(AND(A468&gt;=61,A468&lt;=100),Prospects!E468,"")</f>
        <v/>
      </c>
      <c r="F468" t="str">
        <f>IF(AND(A468&gt;=61,A468&lt;=100),Prospects!F468,"")</f>
        <v/>
      </c>
      <c r="G468" t="str">
        <f>IF(AND(A468&gt;=61,A468&lt;=100),Prospects!G468,"")</f>
        <v/>
      </c>
    </row>
    <row r="469" spans="1:7" x14ac:dyDescent="0.25">
      <c r="A469">
        <f>Prospects!A469</f>
        <v>0</v>
      </c>
      <c r="B469" t="str">
        <f>IF(AND(A469&gt;=61,A469&lt;=100),Prospects!B469,"")</f>
        <v/>
      </c>
      <c r="C469" t="str">
        <f>IF(AND(A469&gt;=61,A469&lt;=100),Prospects!C469,"")</f>
        <v/>
      </c>
      <c r="D469" t="str">
        <f>IF(AND(A469&gt;=61,A469&lt;=100),Prospects!D469,"")</f>
        <v/>
      </c>
      <c r="E469" t="str">
        <f>IF(AND(A469&gt;=61,A469&lt;=100),Prospects!E469,"")</f>
        <v/>
      </c>
      <c r="F469" t="str">
        <f>IF(AND(A469&gt;=61,A469&lt;=100),Prospects!F469,"")</f>
        <v/>
      </c>
      <c r="G469" t="str">
        <f>IF(AND(A469&gt;=61,A469&lt;=100),Prospects!G469,"")</f>
        <v/>
      </c>
    </row>
    <row r="470" spans="1:7" x14ac:dyDescent="0.25">
      <c r="A470">
        <f>Prospects!A470</f>
        <v>0</v>
      </c>
      <c r="B470" t="str">
        <f>IF(AND(A470&gt;=61,A470&lt;=100),Prospects!B470,"")</f>
        <v/>
      </c>
      <c r="C470" t="str">
        <f>IF(AND(A470&gt;=61,A470&lt;=100),Prospects!C470,"")</f>
        <v/>
      </c>
      <c r="D470" t="str">
        <f>IF(AND(A470&gt;=61,A470&lt;=100),Prospects!D470,"")</f>
        <v/>
      </c>
      <c r="E470" t="str">
        <f>IF(AND(A470&gt;=61,A470&lt;=100),Prospects!E470,"")</f>
        <v/>
      </c>
      <c r="F470" t="str">
        <f>IF(AND(A470&gt;=61,A470&lt;=100),Prospects!F470,"")</f>
        <v/>
      </c>
      <c r="G470" t="str">
        <f>IF(AND(A470&gt;=61,A470&lt;=100),Prospects!G470,"")</f>
        <v/>
      </c>
    </row>
    <row r="471" spans="1:7" x14ac:dyDescent="0.25">
      <c r="A471">
        <f>Prospects!A471</f>
        <v>0</v>
      </c>
      <c r="B471" t="str">
        <f>IF(AND(A471&gt;=61,A471&lt;=100),Prospects!B471,"")</f>
        <v/>
      </c>
      <c r="C471" t="str">
        <f>IF(AND(A471&gt;=61,A471&lt;=100),Prospects!C471,"")</f>
        <v/>
      </c>
      <c r="D471" t="str">
        <f>IF(AND(A471&gt;=61,A471&lt;=100),Prospects!D471,"")</f>
        <v/>
      </c>
      <c r="E471" t="str">
        <f>IF(AND(A471&gt;=61,A471&lt;=100),Prospects!E471,"")</f>
        <v/>
      </c>
      <c r="F471" t="str">
        <f>IF(AND(A471&gt;=61,A471&lt;=100),Prospects!F471,"")</f>
        <v/>
      </c>
      <c r="G471" t="str">
        <f>IF(AND(A471&gt;=61,A471&lt;=100),Prospects!G471,"")</f>
        <v/>
      </c>
    </row>
    <row r="472" spans="1:7" x14ac:dyDescent="0.25">
      <c r="A472">
        <f>Prospects!A472</f>
        <v>0</v>
      </c>
      <c r="B472" t="str">
        <f>IF(AND(A472&gt;=61,A472&lt;=100),Prospects!B472,"")</f>
        <v/>
      </c>
      <c r="C472" t="str">
        <f>IF(AND(A472&gt;=61,A472&lt;=100),Prospects!C472,"")</f>
        <v/>
      </c>
      <c r="D472" t="str">
        <f>IF(AND(A472&gt;=61,A472&lt;=100),Prospects!D472,"")</f>
        <v/>
      </c>
      <c r="E472" t="str">
        <f>IF(AND(A472&gt;=61,A472&lt;=100),Prospects!E472,"")</f>
        <v/>
      </c>
      <c r="F472" t="str">
        <f>IF(AND(A472&gt;=61,A472&lt;=100),Prospects!F472,"")</f>
        <v/>
      </c>
      <c r="G472" t="str">
        <f>IF(AND(A472&gt;=61,A472&lt;=100),Prospects!G472,"")</f>
        <v/>
      </c>
    </row>
    <row r="473" spans="1:7" x14ac:dyDescent="0.25">
      <c r="A473">
        <f>Prospects!A473</f>
        <v>0</v>
      </c>
      <c r="B473" t="str">
        <f>IF(AND(A473&gt;=61,A473&lt;=100),Prospects!B473,"")</f>
        <v/>
      </c>
      <c r="C473" t="str">
        <f>IF(AND(A473&gt;=61,A473&lt;=100),Prospects!C473,"")</f>
        <v/>
      </c>
      <c r="D473" t="str">
        <f>IF(AND(A473&gt;=61,A473&lt;=100),Prospects!D473,"")</f>
        <v/>
      </c>
      <c r="E473" t="str">
        <f>IF(AND(A473&gt;=61,A473&lt;=100),Prospects!E473,"")</f>
        <v/>
      </c>
      <c r="F473" t="str">
        <f>IF(AND(A473&gt;=61,A473&lt;=100),Prospects!F473,"")</f>
        <v/>
      </c>
      <c r="G473" t="str">
        <f>IF(AND(A473&gt;=61,A473&lt;=100),Prospects!G473,"")</f>
        <v/>
      </c>
    </row>
    <row r="474" spans="1:7" x14ac:dyDescent="0.25">
      <c r="A474">
        <f>Prospects!A474</f>
        <v>0</v>
      </c>
      <c r="B474" t="str">
        <f>IF(AND(A474&gt;=61,A474&lt;=100),Prospects!B474,"")</f>
        <v/>
      </c>
      <c r="C474" t="str">
        <f>IF(AND(A474&gt;=61,A474&lt;=100),Prospects!C474,"")</f>
        <v/>
      </c>
      <c r="D474" t="str">
        <f>IF(AND(A474&gt;=61,A474&lt;=100),Prospects!D474,"")</f>
        <v/>
      </c>
      <c r="E474" t="str">
        <f>IF(AND(A474&gt;=61,A474&lt;=100),Prospects!E474,"")</f>
        <v/>
      </c>
      <c r="F474" t="str">
        <f>IF(AND(A474&gt;=61,A474&lt;=100),Prospects!F474,"")</f>
        <v/>
      </c>
      <c r="G474" t="str">
        <f>IF(AND(A474&gt;=61,A474&lt;=100),Prospects!G474,"")</f>
        <v/>
      </c>
    </row>
    <row r="475" spans="1:7" x14ac:dyDescent="0.25">
      <c r="A475">
        <f>Prospects!A475</f>
        <v>0</v>
      </c>
      <c r="B475" t="str">
        <f>IF(AND(A475&gt;=61,A475&lt;=100),Prospects!B475,"")</f>
        <v/>
      </c>
      <c r="C475" t="str">
        <f>IF(AND(A475&gt;=61,A475&lt;=100),Prospects!C475,"")</f>
        <v/>
      </c>
      <c r="D475" t="str">
        <f>IF(AND(A475&gt;=61,A475&lt;=100),Prospects!D475,"")</f>
        <v/>
      </c>
      <c r="E475" t="str">
        <f>IF(AND(A475&gt;=61,A475&lt;=100),Prospects!E475,"")</f>
        <v/>
      </c>
      <c r="F475" t="str">
        <f>IF(AND(A475&gt;=61,A475&lt;=100),Prospects!F475,"")</f>
        <v/>
      </c>
      <c r="G475" t="str">
        <f>IF(AND(A475&gt;=61,A475&lt;=100),Prospects!G475,"")</f>
        <v/>
      </c>
    </row>
    <row r="476" spans="1:7" x14ac:dyDescent="0.25">
      <c r="A476">
        <f>Prospects!A476</f>
        <v>0</v>
      </c>
      <c r="B476" t="str">
        <f>IF(AND(A476&gt;=61,A476&lt;=100),Prospects!B476,"")</f>
        <v/>
      </c>
      <c r="C476" t="str">
        <f>IF(AND(A476&gt;=61,A476&lt;=100),Prospects!C476,"")</f>
        <v/>
      </c>
      <c r="D476" t="str">
        <f>IF(AND(A476&gt;=61,A476&lt;=100),Prospects!D476,"")</f>
        <v/>
      </c>
      <c r="E476" t="str">
        <f>IF(AND(A476&gt;=61,A476&lt;=100),Prospects!E476,"")</f>
        <v/>
      </c>
      <c r="F476" t="str">
        <f>IF(AND(A476&gt;=61,A476&lt;=100),Prospects!F476,"")</f>
        <v/>
      </c>
      <c r="G476" t="str">
        <f>IF(AND(A476&gt;=61,A476&lt;=100),Prospects!G476,"")</f>
        <v/>
      </c>
    </row>
    <row r="477" spans="1:7" x14ac:dyDescent="0.25">
      <c r="A477">
        <f>Prospects!A477</f>
        <v>0</v>
      </c>
      <c r="B477" t="str">
        <f>IF(AND(A477&gt;=61,A477&lt;=100),Prospects!B477,"")</f>
        <v/>
      </c>
      <c r="C477" t="str">
        <f>IF(AND(A477&gt;=61,A477&lt;=100),Prospects!C477,"")</f>
        <v/>
      </c>
      <c r="D477" t="str">
        <f>IF(AND(A477&gt;=61,A477&lt;=100),Prospects!D477,"")</f>
        <v/>
      </c>
      <c r="E477" t="str">
        <f>IF(AND(A477&gt;=61,A477&lt;=100),Prospects!E477,"")</f>
        <v/>
      </c>
      <c r="F477" t="str">
        <f>IF(AND(A477&gt;=61,A477&lt;=100),Prospects!F477,"")</f>
        <v/>
      </c>
      <c r="G477" t="str">
        <f>IF(AND(A477&gt;=61,A477&lt;=100),Prospects!G477,"")</f>
        <v/>
      </c>
    </row>
    <row r="478" spans="1:7" x14ac:dyDescent="0.25">
      <c r="A478">
        <f>Prospects!A478</f>
        <v>0</v>
      </c>
      <c r="B478" t="str">
        <f>IF(AND(A478&gt;=61,A478&lt;=100),Prospects!B478,"")</f>
        <v/>
      </c>
      <c r="C478" t="str">
        <f>IF(AND(A478&gt;=61,A478&lt;=100),Prospects!C478,"")</f>
        <v/>
      </c>
      <c r="D478" t="str">
        <f>IF(AND(A478&gt;=61,A478&lt;=100),Prospects!D478,"")</f>
        <v/>
      </c>
      <c r="E478" t="str">
        <f>IF(AND(A478&gt;=61,A478&lt;=100),Prospects!E478,"")</f>
        <v/>
      </c>
      <c r="F478" t="str">
        <f>IF(AND(A478&gt;=61,A478&lt;=100),Prospects!F478,"")</f>
        <v/>
      </c>
      <c r="G478" t="str">
        <f>IF(AND(A478&gt;=61,A478&lt;=100),Prospects!G478,"")</f>
        <v/>
      </c>
    </row>
    <row r="479" spans="1:7" x14ac:dyDescent="0.25">
      <c r="A479">
        <f>Prospects!A479</f>
        <v>0</v>
      </c>
      <c r="B479" t="str">
        <f>IF(AND(A479&gt;=61,A479&lt;=100),Prospects!B479,"")</f>
        <v/>
      </c>
      <c r="C479" t="str">
        <f>IF(AND(A479&gt;=61,A479&lt;=100),Prospects!C479,"")</f>
        <v/>
      </c>
      <c r="D479" t="str">
        <f>IF(AND(A479&gt;=61,A479&lt;=100),Prospects!D479,"")</f>
        <v/>
      </c>
      <c r="E479" t="str">
        <f>IF(AND(A479&gt;=61,A479&lt;=100),Prospects!E479,"")</f>
        <v/>
      </c>
      <c r="F479" t="str">
        <f>IF(AND(A479&gt;=61,A479&lt;=100),Prospects!F479,"")</f>
        <v/>
      </c>
      <c r="G479" t="str">
        <f>IF(AND(A479&gt;=61,A479&lt;=100),Prospects!G479,"")</f>
        <v/>
      </c>
    </row>
    <row r="480" spans="1:7" x14ac:dyDescent="0.25">
      <c r="A480">
        <f>Prospects!A480</f>
        <v>0</v>
      </c>
      <c r="B480" t="str">
        <f>IF(AND(A480&gt;=61,A480&lt;=100),Prospects!B480,"")</f>
        <v/>
      </c>
      <c r="C480" t="str">
        <f>IF(AND(A480&gt;=61,A480&lt;=100),Prospects!C480,"")</f>
        <v/>
      </c>
      <c r="D480" t="str">
        <f>IF(AND(A480&gt;=61,A480&lt;=100),Prospects!D480,"")</f>
        <v/>
      </c>
      <c r="E480" t="str">
        <f>IF(AND(A480&gt;=61,A480&lt;=100),Prospects!E480,"")</f>
        <v/>
      </c>
      <c r="F480" t="str">
        <f>IF(AND(A480&gt;=61,A480&lt;=100),Prospects!F480,"")</f>
        <v/>
      </c>
      <c r="G480" t="str">
        <f>IF(AND(A480&gt;=61,A480&lt;=100),Prospects!G480,"")</f>
        <v/>
      </c>
    </row>
    <row r="481" spans="1:7" x14ac:dyDescent="0.25">
      <c r="A481">
        <f>Prospects!A481</f>
        <v>0</v>
      </c>
      <c r="B481" t="str">
        <f>IF(AND(A481&gt;=61,A481&lt;=100),Prospects!B481,"")</f>
        <v/>
      </c>
      <c r="C481" t="str">
        <f>IF(AND(A481&gt;=61,A481&lt;=100),Prospects!C481,"")</f>
        <v/>
      </c>
      <c r="D481" t="str">
        <f>IF(AND(A481&gt;=61,A481&lt;=100),Prospects!D481,"")</f>
        <v/>
      </c>
      <c r="E481" t="str">
        <f>IF(AND(A481&gt;=61,A481&lt;=100),Prospects!E481,"")</f>
        <v/>
      </c>
      <c r="F481" t="str">
        <f>IF(AND(A481&gt;=61,A481&lt;=100),Prospects!F481,"")</f>
        <v/>
      </c>
      <c r="G481" t="str">
        <f>IF(AND(A481&gt;=61,A481&lt;=100),Prospects!G481,"")</f>
        <v/>
      </c>
    </row>
    <row r="482" spans="1:7" x14ac:dyDescent="0.25">
      <c r="A482">
        <f>Prospects!A482</f>
        <v>0</v>
      </c>
      <c r="B482" t="str">
        <f>IF(AND(A482&gt;=61,A482&lt;=100),Prospects!B482,"")</f>
        <v/>
      </c>
      <c r="C482" t="str">
        <f>IF(AND(A482&gt;=61,A482&lt;=100),Prospects!C482,"")</f>
        <v/>
      </c>
      <c r="D482" t="str">
        <f>IF(AND(A482&gt;=61,A482&lt;=100),Prospects!D482,"")</f>
        <v/>
      </c>
      <c r="E482" t="str">
        <f>IF(AND(A482&gt;=61,A482&lt;=100),Prospects!E482,"")</f>
        <v/>
      </c>
      <c r="F482" t="str">
        <f>IF(AND(A482&gt;=61,A482&lt;=100),Prospects!F482,"")</f>
        <v/>
      </c>
      <c r="G482" t="str">
        <f>IF(AND(A482&gt;=61,A482&lt;=100),Prospects!G482,"")</f>
        <v/>
      </c>
    </row>
    <row r="483" spans="1:7" x14ac:dyDescent="0.25">
      <c r="A483">
        <f>Prospects!A483</f>
        <v>0</v>
      </c>
      <c r="B483" t="str">
        <f>IF(AND(A483&gt;=61,A483&lt;=100),Prospects!B483,"")</f>
        <v/>
      </c>
      <c r="C483" t="str">
        <f>IF(AND(A483&gt;=61,A483&lt;=100),Prospects!C483,"")</f>
        <v/>
      </c>
      <c r="D483" t="str">
        <f>IF(AND(A483&gt;=61,A483&lt;=100),Prospects!D483,"")</f>
        <v/>
      </c>
      <c r="E483" t="str">
        <f>IF(AND(A483&gt;=61,A483&lt;=100),Prospects!E483,"")</f>
        <v/>
      </c>
      <c r="F483" t="str">
        <f>IF(AND(A483&gt;=61,A483&lt;=100),Prospects!F483,"")</f>
        <v/>
      </c>
      <c r="G483" t="str">
        <f>IF(AND(A483&gt;=61,A483&lt;=100),Prospects!G483,"")</f>
        <v/>
      </c>
    </row>
    <row r="484" spans="1:7" x14ac:dyDescent="0.25">
      <c r="A484">
        <f>Prospects!A484</f>
        <v>0</v>
      </c>
      <c r="B484" t="str">
        <f>IF(AND(A484&gt;=61,A484&lt;=100),Prospects!B484,"")</f>
        <v/>
      </c>
      <c r="C484" t="str">
        <f>IF(AND(A484&gt;=61,A484&lt;=100),Prospects!C484,"")</f>
        <v/>
      </c>
      <c r="D484" t="str">
        <f>IF(AND(A484&gt;=61,A484&lt;=100),Prospects!D484,"")</f>
        <v/>
      </c>
      <c r="E484" t="str">
        <f>IF(AND(A484&gt;=61,A484&lt;=100),Prospects!E484,"")</f>
        <v/>
      </c>
      <c r="F484" t="str">
        <f>IF(AND(A484&gt;=61,A484&lt;=100),Prospects!F484,"")</f>
        <v/>
      </c>
      <c r="G484" t="str">
        <f>IF(AND(A484&gt;=61,A484&lt;=100),Prospects!G484,"")</f>
        <v/>
      </c>
    </row>
    <row r="485" spans="1:7" x14ac:dyDescent="0.25">
      <c r="A485">
        <f>Prospects!A485</f>
        <v>0</v>
      </c>
      <c r="B485" t="str">
        <f>IF(AND(A485&gt;=61,A485&lt;=100),Prospects!B485,"")</f>
        <v/>
      </c>
      <c r="C485" t="str">
        <f>IF(AND(A485&gt;=61,A485&lt;=100),Prospects!C485,"")</f>
        <v/>
      </c>
      <c r="D485" t="str">
        <f>IF(AND(A485&gt;=61,A485&lt;=100),Prospects!D485,"")</f>
        <v/>
      </c>
      <c r="E485" t="str">
        <f>IF(AND(A485&gt;=61,A485&lt;=100),Prospects!E485,"")</f>
        <v/>
      </c>
      <c r="F485" t="str">
        <f>IF(AND(A485&gt;=61,A485&lt;=100),Prospects!F485,"")</f>
        <v/>
      </c>
      <c r="G485" t="str">
        <f>IF(AND(A485&gt;=61,A485&lt;=100),Prospects!G485,"")</f>
        <v/>
      </c>
    </row>
    <row r="486" spans="1:7" x14ac:dyDescent="0.25">
      <c r="A486">
        <f>Prospects!A486</f>
        <v>0</v>
      </c>
      <c r="B486" t="str">
        <f>IF(AND(A486&gt;=61,A486&lt;=100),Prospects!B486,"")</f>
        <v/>
      </c>
      <c r="C486" t="str">
        <f>IF(AND(A486&gt;=61,A486&lt;=100),Prospects!C486,"")</f>
        <v/>
      </c>
      <c r="D486" t="str">
        <f>IF(AND(A486&gt;=61,A486&lt;=100),Prospects!D486,"")</f>
        <v/>
      </c>
      <c r="E486" t="str">
        <f>IF(AND(A486&gt;=61,A486&lt;=100),Prospects!E486,"")</f>
        <v/>
      </c>
      <c r="F486" t="str">
        <f>IF(AND(A486&gt;=61,A486&lt;=100),Prospects!F486,"")</f>
        <v/>
      </c>
      <c r="G486" t="str">
        <f>IF(AND(A486&gt;=61,A486&lt;=100),Prospects!G486,"")</f>
        <v/>
      </c>
    </row>
    <row r="487" spans="1:7" x14ac:dyDescent="0.25">
      <c r="A487">
        <f>Prospects!A487</f>
        <v>0</v>
      </c>
      <c r="B487" t="str">
        <f>IF(AND(A487&gt;=61,A487&lt;=100),Prospects!B487,"")</f>
        <v/>
      </c>
      <c r="C487" t="str">
        <f>IF(AND(A487&gt;=61,A487&lt;=100),Prospects!C487,"")</f>
        <v/>
      </c>
      <c r="D487" t="str">
        <f>IF(AND(A487&gt;=61,A487&lt;=100),Prospects!D487,"")</f>
        <v/>
      </c>
      <c r="E487" t="str">
        <f>IF(AND(A487&gt;=61,A487&lt;=100),Prospects!E487,"")</f>
        <v/>
      </c>
      <c r="F487" t="str">
        <f>IF(AND(A487&gt;=61,A487&lt;=100),Prospects!F487,"")</f>
        <v/>
      </c>
      <c r="G487" t="str">
        <f>IF(AND(A487&gt;=61,A487&lt;=100),Prospects!G487,"")</f>
        <v/>
      </c>
    </row>
    <row r="488" spans="1:7" x14ac:dyDescent="0.25">
      <c r="A488">
        <f>Prospects!A488</f>
        <v>0</v>
      </c>
      <c r="B488" t="str">
        <f>IF(AND(A488&gt;=61,A488&lt;=100),Prospects!B488,"")</f>
        <v/>
      </c>
      <c r="C488" t="str">
        <f>IF(AND(A488&gt;=61,A488&lt;=100),Prospects!C488,"")</f>
        <v/>
      </c>
      <c r="D488" t="str">
        <f>IF(AND(A488&gt;=61,A488&lt;=100),Prospects!D488,"")</f>
        <v/>
      </c>
      <c r="E488" t="str">
        <f>IF(AND(A488&gt;=61,A488&lt;=100),Prospects!E488,"")</f>
        <v/>
      </c>
      <c r="F488" t="str">
        <f>IF(AND(A488&gt;=61,A488&lt;=100),Prospects!F488,"")</f>
        <v/>
      </c>
      <c r="G488" t="str">
        <f>IF(AND(A488&gt;=61,A488&lt;=100),Prospects!G488,"")</f>
        <v/>
      </c>
    </row>
    <row r="489" spans="1:7" x14ac:dyDescent="0.25">
      <c r="A489">
        <f>Prospects!A489</f>
        <v>0</v>
      </c>
      <c r="B489" t="str">
        <f>IF(AND(A489&gt;=61,A489&lt;=100),Prospects!B489,"")</f>
        <v/>
      </c>
      <c r="C489" t="str">
        <f>IF(AND(A489&gt;=61,A489&lt;=100),Prospects!C489,"")</f>
        <v/>
      </c>
      <c r="D489" t="str">
        <f>IF(AND(A489&gt;=61,A489&lt;=100),Prospects!D489,"")</f>
        <v/>
      </c>
      <c r="E489" t="str">
        <f>IF(AND(A489&gt;=61,A489&lt;=100),Prospects!E489,"")</f>
        <v/>
      </c>
      <c r="F489" t="str">
        <f>IF(AND(A489&gt;=61,A489&lt;=100),Prospects!F489,"")</f>
        <v/>
      </c>
      <c r="G489" t="str">
        <f>IF(AND(A489&gt;=61,A489&lt;=100),Prospects!G489,"")</f>
        <v/>
      </c>
    </row>
    <row r="490" spans="1:7" x14ac:dyDescent="0.25">
      <c r="A490">
        <f>Prospects!A490</f>
        <v>0</v>
      </c>
      <c r="B490" t="str">
        <f>IF(AND(A490&gt;=61,A490&lt;=100),Prospects!B490,"")</f>
        <v/>
      </c>
      <c r="C490" t="str">
        <f>IF(AND(A490&gt;=61,A490&lt;=100),Prospects!C490,"")</f>
        <v/>
      </c>
      <c r="D490" t="str">
        <f>IF(AND(A490&gt;=61,A490&lt;=100),Prospects!D490,"")</f>
        <v/>
      </c>
      <c r="E490" t="str">
        <f>IF(AND(A490&gt;=61,A490&lt;=100),Prospects!E490,"")</f>
        <v/>
      </c>
      <c r="F490" t="str">
        <f>IF(AND(A490&gt;=61,A490&lt;=100),Prospects!F490,"")</f>
        <v/>
      </c>
      <c r="G490" t="str">
        <f>IF(AND(A490&gt;=61,A490&lt;=100),Prospects!G490,"")</f>
        <v/>
      </c>
    </row>
    <row r="491" spans="1:7" x14ac:dyDescent="0.25">
      <c r="A491">
        <f>Prospects!A491</f>
        <v>0</v>
      </c>
      <c r="B491" t="str">
        <f>IF(AND(A491&gt;=61,A491&lt;=100),Prospects!B491,"")</f>
        <v/>
      </c>
      <c r="C491" t="str">
        <f>IF(AND(A491&gt;=61,A491&lt;=100),Prospects!C491,"")</f>
        <v/>
      </c>
      <c r="D491" t="str">
        <f>IF(AND(A491&gt;=61,A491&lt;=100),Prospects!D491,"")</f>
        <v/>
      </c>
      <c r="E491" t="str">
        <f>IF(AND(A491&gt;=61,A491&lt;=100),Prospects!E491,"")</f>
        <v/>
      </c>
      <c r="F491" t="str">
        <f>IF(AND(A491&gt;=61,A491&lt;=100),Prospects!F491,"")</f>
        <v/>
      </c>
      <c r="G491" t="str">
        <f>IF(AND(A491&gt;=61,A491&lt;=100),Prospects!G491,"")</f>
        <v/>
      </c>
    </row>
    <row r="492" spans="1:7" x14ac:dyDescent="0.25">
      <c r="A492">
        <f>Prospects!A492</f>
        <v>0</v>
      </c>
      <c r="B492" t="str">
        <f>IF(AND(A492&gt;=61,A492&lt;=100),Prospects!B492,"")</f>
        <v/>
      </c>
      <c r="C492" t="str">
        <f>IF(AND(A492&gt;=61,A492&lt;=100),Prospects!C492,"")</f>
        <v/>
      </c>
      <c r="D492" t="str">
        <f>IF(AND(A492&gt;=61,A492&lt;=100),Prospects!D492,"")</f>
        <v/>
      </c>
      <c r="E492" t="str">
        <f>IF(AND(A492&gt;=61,A492&lt;=100),Prospects!E492,"")</f>
        <v/>
      </c>
      <c r="F492" t="str">
        <f>IF(AND(A492&gt;=61,A492&lt;=100),Prospects!F492,"")</f>
        <v/>
      </c>
      <c r="G492" t="str">
        <f>IF(AND(A492&gt;=61,A492&lt;=100),Prospects!G492,"")</f>
        <v/>
      </c>
    </row>
    <row r="493" spans="1:7" x14ac:dyDescent="0.25">
      <c r="A493">
        <f>Prospects!A493</f>
        <v>0</v>
      </c>
      <c r="B493" t="str">
        <f>IF(AND(A493&gt;=61,A493&lt;=100),Prospects!B493,"")</f>
        <v/>
      </c>
      <c r="C493" t="str">
        <f>IF(AND(A493&gt;=61,A493&lt;=100),Prospects!C493,"")</f>
        <v/>
      </c>
      <c r="D493" t="str">
        <f>IF(AND(A493&gt;=61,A493&lt;=100),Prospects!D493,"")</f>
        <v/>
      </c>
      <c r="E493" t="str">
        <f>IF(AND(A493&gt;=61,A493&lt;=100),Prospects!E493,"")</f>
        <v/>
      </c>
      <c r="F493" t="str">
        <f>IF(AND(A493&gt;=61,A493&lt;=100),Prospects!F493,"")</f>
        <v/>
      </c>
      <c r="G493" t="str">
        <f>IF(AND(A493&gt;=61,A493&lt;=100),Prospects!G493,"")</f>
        <v/>
      </c>
    </row>
    <row r="494" spans="1:7" x14ac:dyDescent="0.25">
      <c r="A494">
        <f>Prospects!A494</f>
        <v>0</v>
      </c>
      <c r="B494" t="str">
        <f>IF(AND(A494&gt;=61,A494&lt;=100),Prospects!B494,"")</f>
        <v/>
      </c>
      <c r="C494" t="str">
        <f>IF(AND(A494&gt;=61,A494&lt;=100),Prospects!C494,"")</f>
        <v/>
      </c>
      <c r="D494" t="str">
        <f>IF(AND(A494&gt;=61,A494&lt;=100),Prospects!D494,"")</f>
        <v/>
      </c>
      <c r="E494" t="str">
        <f>IF(AND(A494&gt;=61,A494&lt;=100),Prospects!E494,"")</f>
        <v/>
      </c>
      <c r="F494" t="str">
        <f>IF(AND(A494&gt;=61,A494&lt;=100),Prospects!F494,"")</f>
        <v/>
      </c>
      <c r="G494" t="str">
        <f>IF(AND(A494&gt;=61,A494&lt;=100),Prospects!G494,"")</f>
        <v/>
      </c>
    </row>
    <row r="495" spans="1:7" x14ac:dyDescent="0.25">
      <c r="A495">
        <f>Prospects!A495</f>
        <v>0</v>
      </c>
      <c r="B495" t="str">
        <f>IF(AND(A495&gt;=61,A495&lt;=100),Prospects!B495,"")</f>
        <v/>
      </c>
      <c r="C495" t="str">
        <f>IF(AND(A495&gt;=61,A495&lt;=100),Prospects!C495,"")</f>
        <v/>
      </c>
      <c r="D495" t="str">
        <f>IF(AND(A495&gt;=61,A495&lt;=100),Prospects!D495,"")</f>
        <v/>
      </c>
      <c r="E495" t="str">
        <f>IF(AND(A495&gt;=61,A495&lt;=100),Prospects!E495,"")</f>
        <v/>
      </c>
      <c r="F495" t="str">
        <f>IF(AND(A495&gt;=61,A495&lt;=100),Prospects!F495,"")</f>
        <v/>
      </c>
      <c r="G495" t="str">
        <f>IF(AND(A495&gt;=61,A495&lt;=100),Prospects!G495,"")</f>
        <v/>
      </c>
    </row>
    <row r="496" spans="1:7" x14ac:dyDescent="0.25">
      <c r="A496">
        <f>Prospects!A496</f>
        <v>0</v>
      </c>
      <c r="B496" t="str">
        <f>IF(AND(A496&gt;=61,A496&lt;=100),Prospects!B496,"")</f>
        <v/>
      </c>
      <c r="C496" t="str">
        <f>IF(AND(A496&gt;=61,A496&lt;=100),Prospects!C496,"")</f>
        <v/>
      </c>
      <c r="D496" t="str">
        <f>IF(AND(A496&gt;=61,A496&lt;=100),Prospects!D496,"")</f>
        <v/>
      </c>
      <c r="E496" t="str">
        <f>IF(AND(A496&gt;=61,A496&lt;=100),Prospects!E496,"")</f>
        <v/>
      </c>
      <c r="F496" t="str">
        <f>IF(AND(A496&gt;=61,A496&lt;=100),Prospects!F496,"")</f>
        <v/>
      </c>
      <c r="G496" t="str">
        <f>IF(AND(A496&gt;=61,A496&lt;=100),Prospects!G496,"")</f>
        <v/>
      </c>
    </row>
    <row r="497" spans="1:7" x14ac:dyDescent="0.25">
      <c r="A497">
        <f>Prospects!A497</f>
        <v>0</v>
      </c>
      <c r="B497" t="str">
        <f>IF(AND(A497&gt;=61,A497&lt;=100),Prospects!B497,"")</f>
        <v/>
      </c>
      <c r="C497" t="str">
        <f>IF(AND(A497&gt;=61,A497&lt;=100),Prospects!C497,"")</f>
        <v/>
      </c>
      <c r="D497" t="str">
        <f>IF(AND(A497&gt;=61,A497&lt;=100),Prospects!D497,"")</f>
        <v/>
      </c>
      <c r="E497" t="str">
        <f>IF(AND(A497&gt;=61,A497&lt;=100),Prospects!E497,"")</f>
        <v/>
      </c>
      <c r="F497" t="str">
        <f>IF(AND(A497&gt;=61,A497&lt;=100),Prospects!F497,"")</f>
        <v/>
      </c>
      <c r="G497" t="str">
        <f>IF(AND(A497&gt;=61,A497&lt;=100),Prospects!G497,"")</f>
        <v/>
      </c>
    </row>
    <row r="498" spans="1:7" x14ac:dyDescent="0.25">
      <c r="A498">
        <f>Prospects!A498</f>
        <v>0</v>
      </c>
      <c r="B498" t="str">
        <f>IF(AND(A498&gt;=61,A498&lt;=100),Prospects!B498,"")</f>
        <v/>
      </c>
      <c r="C498" t="str">
        <f>IF(AND(A498&gt;=61,A498&lt;=100),Prospects!C498,"")</f>
        <v/>
      </c>
      <c r="D498" t="str">
        <f>IF(AND(A498&gt;=61,A498&lt;=100),Prospects!D498,"")</f>
        <v/>
      </c>
      <c r="E498" t="str">
        <f>IF(AND(A498&gt;=61,A498&lt;=100),Prospects!E498,"")</f>
        <v/>
      </c>
      <c r="F498" t="str">
        <f>IF(AND(A498&gt;=61,A498&lt;=100),Prospects!F498,"")</f>
        <v/>
      </c>
      <c r="G498" t="str">
        <f>IF(AND(A498&gt;=61,A498&lt;=100),Prospects!G498,"")</f>
        <v/>
      </c>
    </row>
    <row r="499" spans="1:7" x14ac:dyDescent="0.25">
      <c r="A499">
        <f>Prospects!A499</f>
        <v>0</v>
      </c>
      <c r="B499" t="str">
        <f>IF(AND(A499&gt;=61,A499&lt;=100),Prospects!B499,"")</f>
        <v/>
      </c>
      <c r="C499" t="str">
        <f>IF(AND(A499&gt;=61,A499&lt;=100),Prospects!C499,"")</f>
        <v/>
      </c>
      <c r="D499" t="str">
        <f>IF(AND(A499&gt;=61,A499&lt;=100),Prospects!D499,"")</f>
        <v/>
      </c>
      <c r="E499" t="str">
        <f>IF(AND(A499&gt;=61,A499&lt;=100),Prospects!E499,"")</f>
        <v/>
      </c>
      <c r="F499" t="str">
        <f>IF(AND(A499&gt;=61,A499&lt;=100),Prospects!F499,"")</f>
        <v/>
      </c>
      <c r="G499" t="str">
        <f>IF(AND(A499&gt;=61,A499&lt;=100),Prospects!G499,"")</f>
        <v/>
      </c>
    </row>
    <row r="500" spans="1:7" x14ac:dyDescent="0.25">
      <c r="A500">
        <f>Prospects!A500</f>
        <v>0</v>
      </c>
      <c r="B500" t="str">
        <f>IF(AND(A500&gt;=61,A500&lt;=100),Prospects!B500,"")</f>
        <v/>
      </c>
      <c r="C500" t="str">
        <f>IF(AND(A500&gt;=61,A500&lt;=100),Prospects!C500,"")</f>
        <v/>
      </c>
      <c r="D500" t="str">
        <f>IF(AND(A500&gt;=61,A500&lt;=100),Prospects!D500,"")</f>
        <v/>
      </c>
      <c r="E500" t="str">
        <f>IF(AND(A500&gt;=61,A500&lt;=100),Prospects!E500,"")</f>
        <v/>
      </c>
      <c r="F500" t="str">
        <f>IF(AND(A500&gt;=61,A500&lt;=100),Prospects!F500,"")</f>
        <v/>
      </c>
      <c r="G500" t="str">
        <f>IF(AND(A500&gt;=61,A500&lt;=100),Prospects!G500,"")</f>
        <v/>
      </c>
    </row>
    <row r="501" spans="1:7" x14ac:dyDescent="0.25">
      <c r="A501">
        <f>Prospects!A501</f>
        <v>0</v>
      </c>
      <c r="B501" t="str">
        <f>IF(AND(A501&gt;=61,A501&lt;=100),Prospects!B501,"")</f>
        <v/>
      </c>
      <c r="C501" t="str">
        <f>IF(AND(A501&gt;=61,A501&lt;=100),Prospects!C501,"")</f>
        <v/>
      </c>
      <c r="D501" t="str">
        <f>IF(AND(A501&gt;=61,A501&lt;=100),Prospects!D501,"")</f>
        <v/>
      </c>
      <c r="E501" t="str">
        <f>IF(AND(A501&gt;=61,A501&lt;=100),Prospects!E501,"")</f>
        <v/>
      </c>
      <c r="F501" t="str">
        <f>IF(AND(A501&gt;=61,A501&lt;=100),Prospects!F501,"")</f>
        <v/>
      </c>
      <c r="G501" t="str">
        <f>IF(AND(A501&gt;=61,A501&lt;=100),Prospects!G501,"")</f>
        <v/>
      </c>
    </row>
    <row r="502" spans="1:7" x14ac:dyDescent="0.25">
      <c r="A502">
        <f>Prospects!A502</f>
        <v>0</v>
      </c>
      <c r="B502" t="str">
        <f>IF(AND(A502&gt;=61,A502&lt;=100),Prospects!B502,"")</f>
        <v/>
      </c>
      <c r="C502" t="str">
        <f>IF(AND(A502&gt;=61,A502&lt;=100),Prospects!C502,"")</f>
        <v/>
      </c>
      <c r="D502" t="str">
        <f>IF(AND(A502&gt;=61,A502&lt;=100),Prospects!D502,"")</f>
        <v/>
      </c>
      <c r="E502" t="str">
        <f>IF(AND(A502&gt;=61,A502&lt;=100),Prospects!E502,"")</f>
        <v/>
      </c>
      <c r="F502" t="str">
        <f>IF(AND(A502&gt;=61,A502&lt;=100),Prospects!F502,"")</f>
        <v/>
      </c>
      <c r="G502" t="str">
        <f>IF(AND(A502&gt;=61,A502&lt;=100),Prospects!G502,"")</f>
        <v/>
      </c>
    </row>
    <row r="503" spans="1:7" x14ac:dyDescent="0.25">
      <c r="A503">
        <f>Prospects!A503</f>
        <v>0</v>
      </c>
      <c r="B503" t="str">
        <f>IF(AND(A503&gt;=61,A503&lt;=100),Prospects!B503,"")</f>
        <v/>
      </c>
      <c r="C503" t="str">
        <f>IF(AND(A503&gt;=61,A503&lt;=100),Prospects!C503,"")</f>
        <v/>
      </c>
      <c r="D503" t="str">
        <f>IF(AND(A503&gt;=61,A503&lt;=100),Prospects!D503,"")</f>
        <v/>
      </c>
      <c r="E503" t="str">
        <f>IF(AND(A503&gt;=61,A503&lt;=100),Prospects!E503,"")</f>
        <v/>
      </c>
      <c r="F503" t="str">
        <f>IF(AND(A503&gt;=61,A503&lt;=100),Prospects!F503,"")</f>
        <v/>
      </c>
      <c r="G503" t="str">
        <f>IF(AND(A503&gt;=61,A503&lt;=100),Prospects!G503,"")</f>
        <v/>
      </c>
    </row>
    <row r="504" spans="1:7" x14ac:dyDescent="0.25">
      <c r="A504">
        <f>Prospects!A504</f>
        <v>0</v>
      </c>
      <c r="B504" t="str">
        <f>IF(AND(A504&gt;=61,A504&lt;=100),Prospects!B504,"")</f>
        <v/>
      </c>
      <c r="C504" t="str">
        <f>IF(AND(A504&gt;=61,A504&lt;=100),Prospects!C504,"")</f>
        <v/>
      </c>
      <c r="D504" t="str">
        <f>IF(AND(A504&gt;=61,A504&lt;=100),Prospects!D504,"")</f>
        <v/>
      </c>
      <c r="E504" t="str">
        <f>IF(AND(A504&gt;=61,A504&lt;=100),Prospects!E504,"")</f>
        <v/>
      </c>
      <c r="F504" t="str">
        <f>IF(AND(A504&gt;=61,A504&lt;=100),Prospects!F504,"")</f>
        <v/>
      </c>
      <c r="G504" t="str">
        <f>IF(AND(A504&gt;=61,A504&lt;=100),Prospects!G504,"")</f>
        <v/>
      </c>
    </row>
    <row r="505" spans="1:7" x14ac:dyDescent="0.25">
      <c r="A505">
        <f>Prospects!A505</f>
        <v>0</v>
      </c>
      <c r="B505" t="str">
        <f>IF(AND(A505&gt;=61,A505&lt;=100),Prospects!B505,"")</f>
        <v/>
      </c>
      <c r="C505" t="str">
        <f>IF(AND(A505&gt;=61,A505&lt;=100),Prospects!C505,"")</f>
        <v/>
      </c>
      <c r="D505" t="str">
        <f>IF(AND(A505&gt;=61,A505&lt;=100),Prospects!D505,"")</f>
        <v/>
      </c>
      <c r="E505" t="str">
        <f>IF(AND(A505&gt;=61,A505&lt;=100),Prospects!E505,"")</f>
        <v/>
      </c>
      <c r="F505" t="str">
        <f>IF(AND(A505&gt;=61,A505&lt;=100),Prospects!F505,"")</f>
        <v/>
      </c>
      <c r="G505" t="str">
        <f>IF(AND(A505&gt;=61,A505&lt;=100),Prospects!G505,"")</f>
        <v/>
      </c>
    </row>
    <row r="506" spans="1:7" x14ac:dyDescent="0.25">
      <c r="A506">
        <f>Prospects!A506</f>
        <v>0</v>
      </c>
      <c r="B506" t="str">
        <f>IF(AND(A506&gt;=61,A506&lt;=100),Prospects!B506,"")</f>
        <v/>
      </c>
      <c r="C506" t="str">
        <f>IF(AND(A506&gt;=61,A506&lt;=100),Prospects!C506,"")</f>
        <v/>
      </c>
      <c r="D506" t="str">
        <f>IF(AND(A506&gt;=61,A506&lt;=100),Prospects!D506,"")</f>
        <v/>
      </c>
      <c r="E506" t="str">
        <f>IF(AND(A506&gt;=61,A506&lt;=100),Prospects!E506,"")</f>
        <v/>
      </c>
      <c r="F506" t="str">
        <f>IF(AND(A506&gt;=61,A506&lt;=100),Prospects!F506,"")</f>
        <v/>
      </c>
      <c r="G506" t="str">
        <f>IF(AND(A506&gt;=61,A506&lt;=100),Prospects!G506,"")</f>
        <v/>
      </c>
    </row>
    <row r="507" spans="1:7" x14ac:dyDescent="0.25">
      <c r="A507">
        <f>Prospects!A507</f>
        <v>0</v>
      </c>
      <c r="B507" t="str">
        <f>IF(AND(A507&gt;=61,A507&lt;=100),Prospects!B507,"")</f>
        <v/>
      </c>
      <c r="C507" t="str">
        <f>IF(AND(A507&gt;=61,A507&lt;=100),Prospects!C507,"")</f>
        <v/>
      </c>
      <c r="D507" t="str">
        <f>IF(AND(A507&gt;=61,A507&lt;=100),Prospects!D507,"")</f>
        <v/>
      </c>
      <c r="E507" t="str">
        <f>IF(AND(A507&gt;=61,A507&lt;=100),Prospects!E507,"")</f>
        <v/>
      </c>
      <c r="F507" t="str">
        <f>IF(AND(A507&gt;=61,A507&lt;=100),Prospects!F507,"")</f>
        <v/>
      </c>
      <c r="G507" t="str">
        <f>IF(AND(A507&gt;=61,A507&lt;=100),Prospects!G507,"")</f>
        <v/>
      </c>
    </row>
    <row r="508" spans="1:7" x14ac:dyDescent="0.25">
      <c r="A508">
        <f>Prospects!A508</f>
        <v>0</v>
      </c>
      <c r="B508" t="str">
        <f>IF(AND(A508&gt;=61,A508&lt;=100),Prospects!B508,"")</f>
        <v/>
      </c>
      <c r="C508" t="str">
        <f>IF(AND(A508&gt;=61,A508&lt;=100),Prospects!C508,"")</f>
        <v/>
      </c>
      <c r="D508" t="str">
        <f>IF(AND(A508&gt;=61,A508&lt;=100),Prospects!D508,"")</f>
        <v/>
      </c>
      <c r="E508" t="str">
        <f>IF(AND(A508&gt;=61,A508&lt;=100),Prospects!E508,"")</f>
        <v/>
      </c>
      <c r="F508" t="str">
        <f>IF(AND(A508&gt;=61,A508&lt;=100),Prospects!F508,"")</f>
        <v/>
      </c>
      <c r="G508" t="str">
        <f>IF(AND(A508&gt;=61,A508&lt;=100),Prospects!G508,"")</f>
        <v/>
      </c>
    </row>
    <row r="509" spans="1:7" x14ac:dyDescent="0.25">
      <c r="A509">
        <f>Prospects!A509</f>
        <v>0</v>
      </c>
      <c r="B509" t="str">
        <f>IF(AND(A509&gt;=61,A509&lt;=100),Prospects!B509,"")</f>
        <v/>
      </c>
      <c r="C509" t="str">
        <f>IF(AND(A509&gt;=61,A509&lt;=100),Prospects!C509,"")</f>
        <v/>
      </c>
      <c r="D509" t="str">
        <f>IF(AND(A509&gt;=61,A509&lt;=100),Prospects!D509,"")</f>
        <v/>
      </c>
      <c r="E509" t="str">
        <f>IF(AND(A509&gt;=61,A509&lt;=100),Prospects!E509,"")</f>
        <v/>
      </c>
      <c r="F509" t="str">
        <f>IF(AND(A509&gt;=61,A509&lt;=100),Prospects!F509,"")</f>
        <v/>
      </c>
      <c r="G509" t="str">
        <f>IF(AND(A509&gt;=61,A509&lt;=100),Prospects!G509,"")</f>
        <v/>
      </c>
    </row>
    <row r="510" spans="1:7" x14ac:dyDescent="0.25">
      <c r="A510">
        <f>Prospects!A510</f>
        <v>0</v>
      </c>
      <c r="B510" t="str">
        <f>IF(AND(A510&gt;=61,A510&lt;=100),Prospects!B510,"")</f>
        <v/>
      </c>
      <c r="C510" t="str">
        <f>IF(AND(A510&gt;=61,A510&lt;=100),Prospects!C510,"")</f>
        <v/>
      </c>
      <c r="D510" t="str">
        <f>IF(AND(A510&gt;=61,A510&lt;=100),Prospects!D510,"")</f>
        <v/>
      </c>
      <c r="E510" t="str">
        <f>IF(AND(A510&gt;=61,A510&lt;=100),Prospects!E510,"")</f>
        <v/>
      </c>
      <c r="F510" t="str">
        <f>IF(AND(A510&gt;=61,A510&lt;=100),Prospects!F510,"")</f>
        <v/>
      </c>
      <c r="G510" t="str">
        <f>IF(AND(A510&gt;=61,A510&lt;=100),Prospects!G510,"")</f>
        <v/>
      </c>
    </row>
    <row r="511" spans="1:7" x14ac:dyDescent="0.25">
      <c r="A511">
        <f>Prospects!A511</f>
        <v>0</v>
      </c>
      <c r="B511" t="str">
        <f>IF(AND(A511&gt;=61,A511&lt;=100),Prospects!B511,"")</f>
        <v/>
      </c>
      <c r="C511" t="str">
        <f>IF(AND(A511&gt;=61,A511&lt;=100),Prospects!C511,"")</f>
        <v/>
      </c>
      <c r="D511" t="str">
        <f>IF(AND(A511&gt;=61,A511&lt;=100),Prospects!D511,"")</f>
        <v/>
      </c>
      <c r="E511" t="str">
        <f>IF(AND(A511&gt;=61,A511&lt;=100),Prospects!E511,"")</f>
        <v/>
      </c>
      <c r="F511" t="str">
        <f>IF(AND(A511&gt;=61,A511&lt;=100),Prospects!F511,"")</f>
        <v/>
      </c>
      <c r="G511" t="str">
        <f>IF(AND(A511&gt;=61,A511&lt;=100),Prospects!G511,"")</f>
        <v/>
      </c>
    </row>
    <row r="512" spans="1:7" x14ac:dyDescent="0.25">
      <c r="A512">
        <f>Prospects!A512</f>
        <v>0</v>
      </c>
      <c r="B512" t="str">
        <f>IF(AND(A512&gt;=61,A512&lt;=100),Prospects!B512,"")</f>
        <v/>
      </c>
      <c r="C512" t="str">
        <f>IF(AND(A512&gt;=61,A512&lt;=100),Prospects!C512,"")</f>
        <v/>
      </c>
      <c r="D512" t="str">
        <f>IF(AND(A512&gt;=61,A512&lt;=100),Prospects!D512,"")</f>
        <v/>
      </c>
      <c r="E512" t="str">
        <f>IF(AND(A512&gt;=61,A512&lt;=100),Prospects!E512,"")</f>
        <v/>
      </c>
      <c r="F512" t="str">
        <f>IF(AND(A512&gt;=61,A512&lt;=100),Prospects!F512,"")</f>
        <v/>
      </c>
      <c r="G512" t="str">
        <f>IF(AND(A512&gt;=61,A512&lt;=100),Prospects!G512,"")</f>
        <v/>
      </c>
    </row>
    <row r="513" spans="1:7" x14ac:dyDescent="0.25">
      <c r="A513">
        <f>Prospects!A513</f>
        <v>0</v>
      </c>
      <c r="B513" t="str">
        <f>IF(AND(A513&gt;=61,A513&lt;=100),Prospects!B513,"")</f>
        <v/>
      </c>
      <c r="C513" t="str">
        <f>IF(AND(A513&gt;=61,A513&lt;=100),Prospects!C513,"")</f>
        <v/>
      </c>
      <c r="D513" t="str">
        <f>IF(AND(A513&gt;=61,A513&lt;=100),Prospects!D513,"")</f>
        <v/>
      </c>
      <c r="E513" t="str">
        <f>IF(AND(A513&gt;=61,A513&lt;=100),Prospects!E513,"")</f>
        <v/>
      </c>
      <c r="F513" t="str">
        <f>IF(AND(A513&gt;=61,A513&lt;=100),Prospects!F513,"")</f>
        <v/>
      </c>
      <c r="G513" t="str">
        <f>IF(AND(A513&gt;=61,A513&lt;=100),Prospects!G513,"")</f>
        <v/>
      </c>
    </row>
    <row r="514" spans="1:7" x14ac:dyDescent="0.25">
      <c r="A514">
        <f>Prospects!A514</f>
        <v>0</v>
      </c>
      <c r="B514" t="str">
        <f>IF(AND(A514&gt;=61,A514&lt;=100),Prospects!B514,"")</f>
        <v/>
      </c>
      <c r="C514" t="str">
        <f>IF(AND(A514&gt;=61,A514&lt;=100),Prospects!C514,"")</f>
        <v/>
      </c>
      <c r="D514" t="str">
        <f>IF(AND(A514&gt;=61,A514&lt;=100),Prospects!D514,"")</f>
        <v/>
      </c>
      <c r="E514" t="str">
        <f>IF(AND(A514&gt;=61,A514&lt;=100),Prospects!E514,"")</f>
        <v/>
      </c>
      <c r="F514" t="str">
        <f>IF(AND(A514&gt;=61,A514&lt;=100),Prospects!F514,"")</f>
        <v/>
      </c>
      <c r="G514" t="str">
        <f>IF(AND(A514&gt;=61,A514&lt;=100),Prospects!G514,"")</f>
        <v/>
      </c>
    </row>
    <row r="515" spans="1:7" x14ac:dyDescent="0.25">
      <c r="A515">
        <f>Prospects!A515</f>
        <v>0</v>
      </c>
      <c r="B515" t="str">
        <f>IF(AND(A515&gt;=61,A515&lt;=100),Prospects!B515,"")</f>
        <v/>
      </c>
      <c r="C515" t="str">
        <f>IF(AND(A515&gt;=61,A515&lt;=100),Prospects!C515,"")</f>
        <v/>
      </c>
      <c r="D515" t="str">
        <f>IF(AND(A515&gt;=61,A515&lt;=100),Prospects!D515,"")</f>
        <v/>
      </c>
      <c r="E515" t="str">
        <f>IF(AND(A515&gt;=61,A515&lt;=100),Prospects!E515,"")</f>
        <v/>
      </c>
      <c r="F515" t="str">
        <f>IF(AND(A515&gt;=61,A515&lt;=100),Prospects!F515,"")</f>
        <v/>
      </c>
      <c r="G515" t="str">
        <f>IF(AND(A515&gt;=61,A515&lt;=100),Prospects!G515,"")</f>
        <v/>
      </c>
    </row>
    <row r="516" spans="1:7" x14ac:dyDescent="0.25">
      <c r="A516">
        <f>Prospects!A516</f>
        <v>0</v>
      </c>
      <c r="B516" t="str">
        <f>IF(AND(A516&gt;=61,A516&lt;=100),Prospects!B516,"")</f>
        <v/>
      </c>
      <c r="C516" t="str">
        <f>IF(AND(A516&gt;=61,A516&lt;=100),Prospects!C516,"")</f>
        <v/>
      </c>
      <c r="D516" t="str">
        <f>IF(AND(A516&gt;=61,A516&lt;=100),Prospects!D516,"")</f>
        <v/>
      </c>
      <c r="E516" t="str">
        <f>IF(AND(A516&gt;=61,A516&lt;=100),Prospects!E516,"")</f>
        <v/>
      </c>
      <c r="F516" t="str">
        <f>IF(AND(A516&gt;=61,A516&lt;=100),Prospects!F516,"")</f>
        <v/>
      </c>
      <c r="G516" t="str">
        <f>IF(AND(A516&gt;=61,A516&lt;=100),Prospects!G516,"")</f>
        <v/>
      </c>
    </row>
    <row r="517" spans="1:7" x14ac:dyDescent="0.25">
      <c r="A517">
        <f>Prospects!A517</f>
        <v>0</v>
      </c>
      <c r="B517" t="str">
        <f>IF(AND(A517&gt;=61,A517&lt;=100),Prospects!B517,"")</f>
        <v/>
      </c>
      <c r="C517" t="str">
        <f>IF(AND(A517&gt;=61,A517&lt;=100),Prospects!C517,"")</f>
        <v/>
      </c>
      <c r="D517" t="str">
        <f>IF(AND(A517&gt;=61,A517&lt;=100),Prospects!D517,"")</f>
        <v/>
      </c>
      <c r="E517" t="str">
        <f>IF(AND(A517&gt;=61,A517&lt;=100),Prospects!E517,"")</f>
        <v/>
      </c>
      <c r="F517" t="str">
        <f>IF(AND(A517&gt;=61,A517&lt;=100),Prospects!F517,"")</f>
        <v/>
      </c>
      <c r="G517" t="str">
        <f>IF(AND(A517&gt;=61,A517&lt;=100),Prospects!G517,"")</f>
        <v/>
      </c>
    </row>
    <row r="518" spans="1:7" x14ac:dyDescent="0.25">
      <c r="A518">
        <f>Prospects!A518</f>
        <v>0</v>
      </c>
      <c r="B518" t="str">
        <f>IF(AND(A518&gt;=61,A518&lt;=100),Prospects!B518,"")</f>
        <v/>
      </c>
      <c r="C518" t="str">
        <f>IF(AND(A518&gt;=61,A518&lt;=100),Prospects!C518,"")</f>
        <v/>
      </c>
      <c r="D518" t="str">
        <f>IF(AND(A518&gt;=61,A518&lt;=100),Prospects!D518,"")</f>
        <v/>
      </c>
      <c r="E518" t="str">
        <f>IF(AND(A518&gt;=61,A518&lt;=100),Prospects!E518,"")</f>
        <v/>
      </c>
      <c r="F518" t="str">
        <f>IF(AND(A518&gt;=61,A518&lt;=100),Prospects!F518,"")</f>
        <v/>
      </c>
      <c r="G518" t="str">
        <f>IF(AND(A518&gt;=61,A518&lt;=100),Prospects!G518,"")</f>
        <v/>
      </c>
    </row>
    <row r="519" spans="1:7" x14ac:dyDescent="0.25">
      <c r="A519">
        <f>Prospects!A519</f>
        <v>0</v>
      </c>
      <c r="B519" t="str">
        <f>IF(AND(A519&gt;=61,A519&lt;=100),Prospects!B519,"")</f>
        <v/>
      </c>
      <c r="C519" t="str">
        <f>IF(AND(A519&gt;=61,A519&lt;=100),Prospects!C519,"")</f>
        <v/>
      </c>
      <c r="D519" t="str">
        <f>IF(AND(A519&gt;=61,A519&lt;=100),Prospects!D519,"")</f>
        <v/>
      </c>
      <c r="E519" t="str">
        <f>IF(AND(A519&gt;=61,A519&lt;=100),Prospects!E519,"")</f>
        <v/>
      </c>
      <c r="F519" t="str">
        <f>IF(AND(A519&gt;=61,A519&lt;=100),Prospects!F519,"")</f>
        <v/>
      </c>
      <c r="G519" t="str">
        <f>IF(AND(A519&gt;=61,A519&lt;=100),Prospects!G519,"")</f>
        <v/>
      </c>
    </row>
    <row r="520" spans="1:7" x14ac:dyDescent="0.25">
      <c r="A520">
        <f>Prospects!A520</f>
        <v>0</v>
      </c>
      <c r="B520" t="str">
        <f>IF(AND(A520&gt;=61,A520&lt;=100),Prospects!B520,"")</f>
        <v/>
      </c>
      <c r="C520" t="str">
        <f>IF(AND(A520&gt;=61,A520&lt;=100),Prospects!C520,"")</f>
        <v/>
      </c>
      <c r="D520" t="str">
        <f>IF(AND(A520&gt;=61,A520&lt;=100),Prospects!D520,"")</f>
        <v/>
      </c>
      <c r="E520" t="str">
        <f>IF(AND(A520&gt;=61,A520&lt;=100),Prospects!E520,"")</f>
        <v/>
      </c>
      <c r="F520" t="str">
        <f>IF(AND(A520&gt;=61,A520&lt;=100),Prospects!F520,"")</f>
        <v/>
      </c>
      <c r="G520" t="str">
        <f>IF(AND(A520&gt;=61,A520&lt;=100),Prospects!G520,"")</f>
        <v/>
      </c>
    </row>
    <row r="521" spans="1:7" x14ac:dyDescent="0.25">
      <c r="A521">
        <f>Prospects!A521</f>
        <v>0</v>
      </c>
      <c r="B521" t="str">
        <f>IF(AND(A521&gt;=61,A521&lt;=100),Prospects!B521,"")</f>
        <v/>
      </c>
      <c r="C521" t="str">
        <f>IF(AND(A521&gt;=61,A521&lt;=100),Prospects!C521,"")</f>
        <v/>
      </c>
      <c r="D521" t="str">
        <f>IF(AND(A521&gt;=61,A521&lt;=100),Prospects!D521,"")</f>
        <v/>
      </c>
      <c r="E521" t="str">
        <f>IF(AND(A521&gt;=61,A521&lt;=100),Prospects!E521,"")</f>
        <v/>
      </c>
      <c r="F521" t="str">
        <f>IF(AND(A521&gt;=61,A521&lt;=100),Prospects!F521,"")</f>
        <v/>
      </c>
      <c r="G521" t="str">
        <f>IF(AND(A521&gt;=61,A521&lt;=100),Prospects!G521,"")</f>
        <v/>
      </c>
    </row>
    <row r="522" spans="1:7" x14ac:dyDescent="0.25">
      <c r="A522">
        <f>Prospects!A522</f>
        <v>0</v>
      </c>
      <c r="B522" t="str">
        <f>IF(AND(A522&gt;=61,A522&lt;=100),Prospects!B522,"")</f>
        <v/>
      </c>
      <c r="C522" t="str">
        <f>IF(AND(A522&gt;=61,A522&lt;=100),Prospects!C522,"")</f>
        <v/>
      </c>
      <c r="D522" t="str">
        <f>IF(AND(A522&gt;=61,A522&lt;=100),Prospects!D522,"")</f>
        <v/>
      </c>
      <c r="E522" t="str">
        <f>IF(AND(A522&gt;=61,A522&lt;=100),Prospects!E522,"")</f>
        <v/>
      </c>
      <c r="F522" t="str">
        <f>IF(AND(A522&gt;=61,A522&lt;=100),Prospects!F522,"")</f>
        <v/>
      </c>
      <c r="G522" t="str">
        <f>IF(AND(A522&gt;=61,A522&lt;=100),Prospects!G522,"")</f>
        <v/>
      </c>
    </row>
    <row r="523" spans="1:7" x14ac:dyDescent="0.25">
      <c r="A523">
        <f>Prospects!A523</f>
        <v>0</v>
      </c>
      <c r="B523" t="str">
        <f>IF(AND(A523&gt;=61,A523&lt;=100),Prospects!B523,"")</f>
        <v/>
      </c>
      <c r="C523" t="str">
        <f>IF(AND(A523&gt;=61,A523&lt;=100),Prospects!C523,"")</f>
        <v/>
      </c>
      <c r="D523" t="str">
        <f>IF(AND(A523&gt;=61,A523&lt;=100),Prospects!D523,"")</f>
        <v/>
      </c>
      <c r="E523" t="str">
        <f>IF(AND(A523&gt;=61,A523&lt;=100),Prospects!E523,"")</f>
        <v/>
      </c>
      <c r="F523" t="str">
        <f>IF(AND(A523&gt;=61,A523&lt;=100),Prospects!F523,"")</f>
        <v/>
      </c>
      <c r="G523" t="str">
        <f>IF(AND(A523&gt;=61,A523&lt;=100),Prospects!G523,"")</f>
        <v/>
      </c>
    </row>
    <row r="524" spans="1:7" x14ac:dyDescent="0.25">
      <c r="A524">
        <f>Prospects!A524</f>
        <v>0</v>
      </c>
      <c r="B524" t="str">
        <f>IF(AND(A524&gt;=61,A524&lt;=100),Prospects!B524,"")</f>
        <v/>
      </c>
      <c r="C524" t="str">
        <f>IF(AND(A524&gt;=61,A524&lt;=100),Prospects!C524,"")</f>
        <v/>
      </c>
      <c r="D524" t="str">
        <f>IF(AND(A524&gt;=61,A524&lt;=100),Prospects!D524,"")</f>
        <v/>
      </c>
      <c r="E524" t="str">
        <f>IF(AND(A524&gt;=61,A524&lt;=100),Prospects!E524,"")</f>
        <v/>
      </c>
      <c r="F524" t="str">
        <f>IF(AND(A524&gt;=61,A524&lt;=100),Prospects!F524,"")</f>
        <v/>
      </c>
      <c r="G524" t="str">
        <f>IF(AND(A524&gt;=61,A524&lt;=100),Prospects!G524,"")</f>
        <v/>
      </c>
    </row>
    <row r="525" spans="1:7" x14ac:dyDescent="0.25">
      <c r="A525">
        <f>Prospects!A525</f>
        <v>0</v>
      </c>
      <c r="B525" t="str">
        <f>IF(AND(A525&gt;=61,A525&lt;=100),Prospects!B525,"")</f>
        <v/>
      </c>
      <c r="C525" t="str">
        <f>IF(AND(A525&gt;=61,A525&lt;=100),Prospects!C525,"")</f>
        <v/>
      </c>
      <c r="D525" t="str">
        <f>IF(AND(A525&gt;=61,A525&lt;=100),Prospects!D525,"")</f>
        <v/>
      </c>
      <c r="E525" t="str">
        <f>IF(AND(A525&gt;=61,A525&lt;=100),Prospects!E525,"")</f>
        <v/>
      </c>
      <c r="F525" t="str">
        <f>IF(AND(A525&gt;=61,A525&lt;=100),Prospects!F525,"")</f>
        <v/>
      </c>
      <c r="G525" t="str">
        <f>IF(AND(A525&gt;=61,A525&lt;=100),Prospects!G525,"")</f>
        <v/>
      </c>
    </row>
    <row r="526" spans="1:7" x14ac:dyDescent="0.25">
      <c r="A526">
        <f>Prospects!A526</f>
        <v>0</v>
      </c>
      <c r="B526" t="str">
        <f>IF(AND(A526&gt;=61,A526&lt;=100),Prospects!B526,"")</f>
        <v/>
      </c>
      <c r="C526" t="str">
        <f>IF(AND(A526&gt;=61,A526&lt;=100),Prospects!C526,"")</f>
        <v/>
      </c>
      <c r="D526" t="str">
        <f>IF(AND(A526&gt;=61,A526&lt;=100),Prospects!D526,"")</f>
        <v/>
      </c>
      <c r="E526" t="str">
        <f>IF(AND(A526&gt;=61,A526&lt;=100),Prospects!E526,"")</f>
        <v/>
      </c>
      <c r="F526" t="str">
        <f>IF(AND(A526&gt;=61,A526&lt;=100),Prospects!F526,"")</f>
        <v/>
      </c>
      <c r="G526" t="str">
        <f>IF(AND(A526&gt;=61,A526&lt;=100),Prospects!G526,"")</f>
        <v/>
      </c>
    </row>
    <row r="527" spans="1:7" x14ac:dyDescent="0.25">
      <c r="A527">
        <f>Prospects!A527</f>
        <v>0</v>
      </c>
      <c r="B527" t="str">
        <f>IF(AND(A527&gt;=61,A527&lt;=100),Prospects!B527,"")</f>
        <v/>
      </c>
      <c r="C527" t="str">
        <f>IF(AND(A527&gt;=61,A527&lt;=100),Prospects!C527,"")</f>
        <v/>
      </c>
      <c r="D527" t="str">
        <f>IF(AND(A527&gt;=61,A527&lt;=100),Prospects!D527,"")</f>
        <v/>
      </c>
      <c r="E527" t="str">
        <f>IF(AND(A527&gt;=61,A527&lt;=100),Prospects!E527,"")</f>
        <v/>
      </c>
      <c r="F527" t="str">
        <f>IF(AND(A527&gt;=61,A527&lt;=100),Prospects!F527,"")</f>
        <v/>
      </c>
      <c r="G527" t="str">
        <f>IF(AND(A527&gt;=61,A527&lt;=100),Prospects!G527,"")</f>
        <v/>
      </c>
    </row>
    <row r="528" spans="1:7" x14ac:dyDescent="0.25">
      <c r="A528">
        <f>Prospects!A528</f>
        <v>0</v>
      </c>
      <c r="B528" t="str">
        <f>IF(AND(A528&gt;=61,A528&lt;=100),Prospects!B528,"")</f>
        <v/>
      </c>
      <c r="C528" t="str">
        <f>IF(AND(A528&gt;=61,A528&lt;=100),Prospects!C528,"")</f>
        <v/>
      </c>
      <c r="D528" t="str">
        <f>IF(AND(A528&gt;=61,A528&lt;=100),Prospects!D528,"")</f>
        <v/>
      </c>
      <c r="E528" t="str">
        <f>IF(AND(A528&gt;=61,A528&lt;=100),Prospects!E528,"")</f>
        <v/>
      </c>
      <c r="F528" t="str">
        <f>IF(AND(A528&gt;=61,A528&lt;=100),Prospects!F528,"")</f>
        <v/>
      </c>
      <c r="G528" t="str">
        <f>IF(AND(A528&gt;=61,A528&lt;=100),Prospects!G528,"")</f>
        <v/>
      </c>
    </row>
    <row r="529" spans="1:7" x14ac:dyDescent="0.25">
      <c r="A529">
        <f>Prospects!A529</f>
        <v>0</v>
      </c>
      <c r="B529" t="str">
        <f>IF(AND(A529&gt;=61,A529&lt;=100),Prospects!B529,"")</f>
        <v/>
      </c>
      <c r="C529" t="str">
        <f>IF(AND(A529&gt;=61,A529&lt;=100),Prospects!C529,"")</f>
        <v/>
      </c>
      <c r="D529" t="str">
        <f>IF(AND(A529&gt;=61,A529&lt;=100),Prospects!D529,"")</f>
        <v/>
      </c>
      <c r="E529" t="str">
        <f>IF(AND(A529&gt;=61,A529&lt;=100),Prospects!E529,"")</f>
        <v/>
      </c>
      <c r="F529" t="str">
        <f>IF(AND(A529&gt;=61,A529&lt;=100),Prospects!F529,"")</f>
        <v/>
      </c>
      <c r="G529" t="str">
        <f>IF(AND(A529&gt;=61,A529&lt;=100),Prospects!G529,"")</f>
        <v/>
      </c>
    </row>
    <row r="530" spans="1:7" x14ac:dyDescent="0.25">
      <c r="A530">
        <f>Prospects!A530</f>
        <v>0</v>
      </c>
      <c r="B530" t="str">
        <f>IF(AND(A530&gt;=61,A530&lt;=100),Prospects!B530,"")</f>
        <v/>
      </c>
      <c r="C530" t="str">
        <f>IF(AND(A530&gt;=61,A530&lt;=100),Prospects!C530,"")</f>
        <v/>
      </c>
      <c r="D530" t="str">
        <f>IF(AND(A530&gt;=61,A530&lt;=100),Prospects!D530,"")</f>
        <v/>
      </c>
      <c r="E530" t="str">
        <f>IF(AND(A530&gt;=61,A530&lt;=100),Prospects!E530,"")</f>
        <v/>
      </c>
      <c r="F530" t="str">
        <f>IF(AND(A530&gt;=61,A530&lt;=100),Prospects!F530,"")</f>
        <v/>
      </c>
      <c r="G530" t="str">
        <f>IF(AND(A530&gt;=61,A530&lt;=100),Prospects!G530,"")</f>
        <v/>
      </c>
    </row>
    <row r="531" spans="1:7" x14ac:dyDescent="0.25">
      <c r="A531">
        <f>Prospects!A531</f>
        <v>0</v>
      </c>
      <c r="B531" t="str">
        <f>IF(AND(A531&gt;=61,A531&lt;=100),Prospects!B531,"")</f>
        <v/>
      </c>
      <c r="C531" t="str">
        <f>IF(AND(A531&gt;=61,A531&lt;=100),Prospects!C531,"")</f>
        <v/>
      </c>
      <c r="D531" t="str">
        <f>IF(AND(A531&gt;=61,A531&lt;=100),Prospects!D531,"")</f>
        <v/>
      </c>
      <c r="E531" t="str">
        <f>IF(AND(A531&gt;=61,A531&lt;=100),Prospects!E531,"")</f>
        <v/>
      </c>
      <c r="F531" t="str">
        <f>IF(AND(A531&gt;=61,A531&lt;=100),Prospects!F531,"")</f>
        <v/>
      </c>
      <c r="G531" t="str">
        <f>IF(AND(A531&gt;=61,A531&lt;=100),Prospects!G531,"")</f>
        <v/>
      </c>
    </row>
    <row r="532" spans="1:7" x14ac:dyDescent="0.25">
      <c r="A532">
        <f>Prospects!A532</f>
        <v>0</v>
      </c>
      <c r="B532" t="str">
        <f>IF(AND(A532&gt;=61,A532&lt;=100),Prospects!B532,"")</f>
        <v/>
      </c>
      <c r="C532" t="str">
        <f>IF(AND(A532&gt;=61,A532&lt;=100),Prospects!C532,"")</f>
        <v/>
      </c>
      <c r="D532" t="str">
        <f>IF(AND(A532&gt;=61,A532&lt;=100),Prospects!D532,"")</f>
        <v/>
      </c>
      <c r="E532" t="str">
        <f>IF(AND(A532&gt;=61,A532&lt;=100),Prospects!E532,"")</f>
        <v/>
      </c>
      <c r="F532" t="str">
        <f>IF(AND(A532&gt;=61,A532&lt;=100),Prospects!F532,"")</f>
        <v/>
      </c>
      <c r="G532" t="str">
        <f>IF(AND(A532&gt;=61,A532&lt;=100),Prospects!G532,"")</f>
        <v/>
      </c>
    </row>
    <row r="533" spans="1:7" x14ac:dyDescent="0.25">
      <c r="A533">
        <f>Prospects!A533</f>
        <v>0</v>
      </c>
      <c r="B533" t="str">
        <f>IF(AND(A533&gt;=61,A533&lt;=100),Prospects!B533,"")</f>
        <v/>
      </c>
      <c r="C533" t="str">
        <f>IF(AND(A533&gt;=61,A533&lt;=100),Prospects!C533,"")</f>
        <v/>
      </c>
      <c r="D533" t="str">
        <f>IF(AND(A533&gt;=61,A533&lt;=100),Prospects!D533,"")</f>
        <v/>
      </c>
      <c r="E533" t="str">
        <f>IF(AND(A533&gt;=61,A533&lt;=100),Prospects!E533,"")</f>
        <v/>
      </c>
      <c r="F533" t="str">
        <f>IF(AND(A533&gt;=61,A533&lt;=100),Prospects!F533,"")</f>
        <v/>
      </c>
      <c r="G533" t="str">
        <f>IF(AND(A533&gt;=61,A533&lt;=100),Prospects!G533,"")</f>
        <v/>
      </c>
    </row>
    <row r="534" spans="1:7" x14ac:dyDescent="0.25">
      <c r="A534">
        <f>Prospects!A534</f>
        <v>0</v>
      </c>
      <c r="B534" t="str">
        <f>IF(AND(A534&gt;=61,A534&lt;=100),Prospects!B534,"")</f>
        <v/>
      </c>
      <c r="C534" t="str">
        <f>IF(AND(A534&gt;=61,A534&lt;=100),Prospects!C534,"")</f>
        <v/>
      </c>
      <c r="D534" t="str">
        <f>IF(AND(A534&gt;=61,A534&lt;=100),Prospects!D534,"")</f>
        <v/>
      </c>
      <c r="E534" t="str">
        <f>IF(AND(A534&gt;=61,A534&lt;=100),Prospects!E534,"")</f>
        <v/>
      </c>
      <c r="F534" t="str">
        <f>IF(AND(A534&gt;=61,A534&lt;=100),Prospects!F534,"")</f>
        <v/>
      </c>
      <c r="G534" t="str">
        <f>IF(AND(A534&gt;=61,A534&lt;=100),Prospects!G534,"")</f>
        <v/>
      </c>
    </row>
    <row r="535" spans="1:7" x14ac:dyDescent="0.25">
      <c r="A535">
        <f>Prospects!A535</f>
        <v>0</v>
      </c>
      <c r="B535" t="str">
        <f>IF(AND(A535&gt;=61,A535&lt;=100),Prospects!B535,"")</f>
        <v/>
      </c>
      <c r="C535" t="str">
        <f>IF(AND(A535&gt;=61,A535&lt;=100),Prospects!C535,"")</f>
        <v/>
      </c>
      <c r="D535" t="str">
        <f>IF(AND(A535&gt;=61,A535&lt;=100),Prospects!D535,"")</f>
        <v/>
      </c>
      <c r="E535" t="str">
        <f>IF(AND(A535&gt;=61,A535&lt;=100),Prospects!E535,"")</f>
        <v/>
      </c>
      <c r="F535" t="str">
        <f>IF(AND(A535&gt;=61,A535&lt;=100),Prospects!F535,"")</f>
        <v/>
      </c>
      <c r="G535" t="str">
        <f>IF(AND(A535&gt;=61,A535&lt;=100),Prospects!G535,"")</f>
        <v/>
      </c>
    </row>
    <row r="536" spans="1:7" x14ac:dyDescent="0.25">
      <c r="A536">
        <f>Prospects!A536</f>
        <v>0</v>
      </c>
      <c r="B536" t="str">
        <f>IF(AND(A536&gt;=61,A536&lt;=100),Prospects!B536,"")</f>
        <v/>
      </c>
      <c r="C536" t="str">
        <f>IF(AND(A536&gt;=61,A536&lt;=100),Prospects!C536,"")</f>
        <v/>
      </c>
      <c r="D536" t="str">
        <f>IF(AND(A536&gt;=61,A536&lt;=100),Prospects!D536,"")</f>
        <v/>
      </c>
      <c r="E536" t="str">
        <f>IF(AND(A536&gt;=61,A536&lt;=100),Prospects!E536,"")</f>
        <v/>
      </c>
      <c r="F536" t="str">
        <f>IF(AND(A536&gt;=61,A536&lt;=100),Prospects!F536,"")</f>
        <v/>
      </c>
      <c r="G536" t="str">
        <f>IF(AND(A536&gt;=61,A536&lt;=100),Prospects!G536,"")</f>
        <v/>
      </c>
    </row>
    <row r="537" spans="1:7" x14ac:dyDescent="0.25">
      <c r="A537">
        <f>Prospects!A537</f>
        <v>0</v>
      </c>
      <c r="B537" t="str">
        <f>IF(AND(A537&gt;=61,A537&lt;=100),Prospects!B537,"")</f>
        <v/>
      </c>
      <c r="C537" t="str">
        <f>IF(AND(A537&gt;=61,A537&lt;=100),Prospects!C537,"")</f>
        <v/>
      </c>
      <c r="D537" t="str">
        <f>IF(AND(A537&gt;=61,A537&lt;=100),Prospects!D537,"")</f>
        <v/>
      </c>
      <c r="E537" t="str">
        <f>IF(AND(A537&gt;=61,A537&lt;=100),Prospects!E537,"")</f>
        <v/>
      </c>
      <c r="F537" t="str">
        <f>IF(AND(A537&gt;=61,A537&lt;=100),Prospects!F537,"")</f>
        <v/>
      </c>
      <c r="G537" t="str">
        <f>IF(AND(A537&gt;=61,A537&lt;=100),Prospects!G537,"")</f>
        <v/>
      </c>
    </row>
    <row r="538" spans="1:7" x14ac:dyDescent="0.25">
      <c r="A538">
        <f>Prospects!A538</f>
        <v>0</v>
      </c>
      <c r="B538" t="str">
        <f>IF(AND(A538&gt;=61,A538&lt;=100),Prospects!B538,"")</f>
        <v/>
      </c>
      <c r="C538" t="str">
        <f>IF(AND(A538&gt;=61,A538&lt;=100),Prospects!C538,"")</f>
        <v/>
      </c>
      <c r="D538" t="str">
        <f>IF(AND(A538&gt;=61,A538&lt;=100),Prospects!D538,"")</f>
        <v/>
      </c>
      <c r="E538" t="str">
        <f>IF(AND(A538&gt;=61,A538&lt;=100),Prospects!E538,"")</f>
        <v/>
      </c>
      <c r="F538" t="str">
        <f>IF(AND(A538&gt;=61,A538&lt;=100),Prospects!F538,"")</f>
        <v/>
      </c>
      <c r="G538" t="str">
        <f>IF(AND(A538&gt;=61,A538&lt;=100),Prospects!G538,"")</f>
        <v/>
      </c>
    </row>
    <row r="539" spans="1:7" x14ac:dyDescent="0.25">
      <c r="A539">
        <f>Prospects!A539</f>
        <v>0</v>
      </c>
      <c r="B539" t="str">
        <f>IF(AND(A539&gt;=61,A539&lt;=100),Prospects!B539,"")</f>
        <v/>
      </c>
      <c r="C539" t="str">
        <f>IF(AND(A539&gt;=61,A539&lt;=100),Prospects!C539,"")</f>
        <v/>
      </c>
      <c r="D539" t="str">
        <f>IF(AND(A539&gt;=61,A539&lt;=100),Prospects!D539,"")</f>
        <v/>
      </c>
      <c r="E539" t="str">
        <f>IF(AND(A539&gt;=61,A539&lt;=100),Prospects!E539,"")</f>
        <v/>
      </c>
      <c r="F539" t="str">
        <f>IF(AND(A539&gt;=61,A539&lt;=100),Prospects!F539,"")</f>
        <v/>
      </c>
      <c r="G539" t="str">
        <f>IF(AND(A539&gt;=61,A539&lt;=100),Prospects!G539,"")</f>
        <v/>
      </c>
    </row>
    <row r="540" spans="1:7" x14ac:dyDescent="0.25">
      <c r="A540">
        <f>Prospects!A540</f>
        <v>0</v>
      </c>
      <c r="B540" t="str">
        <f>IF(AND(A540&gt;=61,A540&lt;=100),Prospects!B540,"")</f>
        <v/>
      </c>
      <c r="C540" t="str">
        <f>IF(AND(A540&gt;=61,A540&lt;=100),Prospects!C540,"")</f>
        <v/>
      </c>
      <c r="D540" t="str">
        <f>IF(AND(A540&gt;=61,A540&lt;=100),Prospects!D540,"")</f>
        <v/>
      </c>
      <c r="E540" t="str">
        <f>IF(AND(A540&gt;=61,A540&lt;=100),Prospects!E540,"")</f>
        <v/>
      </c>
      <c r="F540" t="str">
        <f>IF(AND(A540&gt;=61,A540&lt;=100),Prospects!F540,"")</f>
        <v/>
      </c>
      <c r="G540" t="str">
        <f>IF(AND(A540&gt;=61,A540&lt;=100),Prospects!G540,"")</f>
        <v/>
      </c>
    </row>
    <row r="541" spans="1:7" x14ac:dyDescent="0.25">
      <c r="A541">
        <f>Prospects!A541</f>
        <v>0</v>
      </c>
      <c r="B541" t="str">
        <f>IF(AND(A541&gt;=61,A541&lt;=100),Prospects!B541,"")</f>
        <v/>
      </c>
      <c r="C541" t="str">
        <f>IF(AND(A541&gt;=61,A541&lt;=100),Prospects!C541,"")</f>
        <v/>
      </c>
      <c r="D541" t="str">
        <f>IF(AND(A541&gt;=61,A541&lt;=100),Prospects!D541,"")</f>
        <v/>
      </c>
      <c r="E541" t="str">
        <f>IF(AND(A541&gt;=61,A541&lt;=100),Prospects!E541,"")</f>
        <v/>
      </c>
      <c r="F541" t="str">
        <f>IF(AND(A541&gt;=61,A541&lt;=100),Prospects!F541,"")</f>
        <v/>
      </c>
      <c r="G541" t="str">
        <f>IF(AND(A541&gt;=61,A541&lt;=100),Prospects!G541,"")</f>
        <v/>
      </c>
    </row>
    <row r="542" spans="1:7" x14ac:dyDescent="0.25">
      <c r="A542">
        <f>Prospects!A542</f>
        <v>0</v>
      </c>
      <c r="B542" t="str">
        <f>IF(AND(A542&gt;=61,A542&lt;=100),Prospects!B542,"")</f>
        <v/>
      </c>
      <c r="C542" t="str">
        <f>IF(AND(A542&gt;=61,A542&lt;=100),Prospects!C542,"")</f>
        <v/>
      </c>
      <c r="D542" t="str">
        <f>IF(AND(A542&gt;=61,A542&lt;=100),Prospects!D542,"")</f>
        <v/>
      </c>
      <c r="E542" t="str">
        <f>IF(AND(A542&gt;=61,A542&lt;=100),Prospects!E542,"")</f>
        <v/>
      </c>
      <c r="F542" t="str">
        <f>IF(AND(A542&gt;=61,A542&lt;=100),Prospects!F542,"")</f>
        <v/>
      </c>
      <c r="G542" t="str">
        <f>IF(AND(A542&gt;=61,A542&lt;=100),Prospects!G542,"")</f>
        <v/>
      </c>
    </row>
    <row r="543" spans="1:7" x14ac:dyDescent="0.25">
      <c r="A543">
        <f>Prospects!A543</f>
        <v>0</v>
      </c>
      <c r="B543" t="str">
        <f>IF(AND(A543&gt;=61,A543&lt;=100),Prospects!B543,"")</f>
        <v/>
      </c>
      <c r="C543" t="str">
        <f>IF(AND(A543&gt;=61,A543&lt;=100),Prospects!C543,"")</f>
        <v/>
      </c>
      <c r="D543" t="str">
        <f>IF(AND(A543&gt;=61,A543&lt;=100),Prospects!D543,"")</f>
        <v/>
      </c>
      <c r="E543" t="str">
        <f>IF(AND(A543&gt;=61,A543&lt;=100),Prospects!E543,"")</f>
        <v/>
      </c>
      <c r="F543" t="str">
        <f>IF(AND(A543&gt;=61,A543&lt;=100),Prospects!F543,"")</f>
        <v/>
      </c>
      <c r="G543" t="str">
        <f>IF(AND(A543&gt;=61,A543&lt;=100),Prospects!G543,"")</f>
        <v/>
      </c>
    </row>
    <row r="544" spans="1:7" x14ac:dyDescent="0.25">
      <c r="A544">
        <f>Prospects!A544</f>
        <v>0</v>
      </c>
      <c r="B544" t="str">
        <f>IF(AND(A544&gt;=61,A544&lt;=100),Prospects!B544,"")</f>
        <v/>
      </c>
      <c r="C544" t="str">
        <f>IF(AND(A544&gt;=61,A544&lt;=100),Prospects!C544,"")</f>
        <v/>
      </c>
      <c r="D544" t="str">
        <f>IF(AND(A544&gt;=61,A544&lt;=100),Prospects!D544,"")</f>
        <v/>
      </c>
      <c r="E544" t="str">
        <f>IF(AND(A544&gt;=61,A544&lt;=100),Prospects!E544,"")</f>
        <v/>
      </c>
      <c r="F544" t="str">
        <f>IF(AND(A544&gt;=61,A544&lt;=100),Prospects!F544,"")</f>
        <v/>
      </c>
      <c r="G544" t="str">
        <f>IF(AND(A544&gt;=61,A544&lt;=100),Prospects!G544,"")</f>
        <v/>
      </c>
    </row>
    <row r="545" spans="1:7" x14ac:dyDescent="0.25">
      <c r="A545">
        <f>Prospects!A545</f>
        <v>0</v>
      </c>
      <c r="B545" t="str">
        <f>IF(AND(A545&gt;=61,A545&lt;=100),Prospects!B545,"")</f>
        <v/>
      </c>
      <c r="C545" t="str">
        <f>IF(AND(A545&gt;=61,A545&lt;=100),Prospects!C545,"")</f>
        <v/>
      </c>
      <c r="D545" t="str">
        <f>IF(AND(A545&gt;=61,A545&lt;=100),Prospects!D545,"")</f>
        <v/>
      </c>
      <c r="E545" t="str">
        <f>IF(AND(A545&gt;=61,A545&lt;=100),Prospects!E545,"")</f>
        <v/>
      </c>
      <c r="F545" t="str">
        <f>IF(AND(A545&gt;=61,A545&lt;=100),Prospects!F545,"")</f>
        <v/>
      </c>
      <c r="G545" t="str">
        <f>IF(AND(A545&gt;=61,A545&lt;=100),Prospects!G545,"")</f>
        <v/>
      </c>
    </row>
    <row r="546" spans="1:7" x14ac:dyDescent="0.25">
      <c r="A546">
        <f>Prospects!A546</f>
        <v>0</v>
      </c>
      <c r="B546" t="str">
        <f>IF(AND(A546&gt;=61,A546&lt;=100),Prospects!B546,"")</f>
        <v/>
      </c>
      <c r="C546" t="str">
        <f>IF(AND(A546&gt;=61,A546&lt;=100),Prospects!C546,"")</f>
        <v/>
      </c>
      <c r="D546" t="str">
        <f>IF(AND(A546&gt;=61,A546&lt;=100),Prospects!D546,"")</f>
        <v/>
      </c>
      <c r="E546" t="str">
        <f>IF(AND(A546&gt;=61,A546&lt;=100),Prospects!E546,"")</f>
        <v/>
      </c>
      <c r="F546" t="str">
        <f>IF(AND(A546&gt;=61,A546&lt;=100),Prospects!F546,"")</f>
        <v/>
      </c>
      <c r="G546" t="str">
        <f>IF(AND(A546&gt;=61,A546&lt;=100),Prospects!G546,"")</f>
        <v/>
      </c>
    </row>
    <row r="547" spans="1:7" x14ac:dyDescent="0.25">
      <c r="A547">
        <f>Prospects!A547</f>
        <v>0</v>
      </c>
      <c r="B547" t="str">
        <f>IF(AND(A547&gt;=61,A547&lt;=100),Prospects!B547,"")</f>
        <v/>
      </c>
      <c r="C547" t="str">
        <f>IF(AND(A547&gt;=61,A547&lt;=100),Prospects!C547,"")</f>
        <v/>
      </c>
      <c r="D547" t="str">
        <f>IF(AND(A547&gt;=61,A547&lt;=100),Prospects!D547,"")</f>
        <v/>
      </c>
      <c r="E547" t="str">
        <f>IF(AND(A547&gt;=61,A547&lt;=100),Prospects!E547,"")</f>
        <v/>
      </c>
      <c r="F547" t="str">
        <f>IF(AND(A547&gt;=61,A547&lt;=100),Prospects!F547,"")</f>
        <v/>
      </c>
      <c r="G547" t="str">
        <f>IF(AND(A547&gt;=61,A547&lt;=100),Prospects!G547,"")</f>
        <v/>
      </c>
    </row>
    <row r="548" spans="1:7" x14ac:dyDescent="0.25">
      <c r="A548">
        <f>Prospects!A548</f>
        <v>0</v>
      </c>
      <c r="B548" t="str">
        <f>IF(AND(A548&gt;=61,A548&lt;=100),Prospects!B548,"")</f>
        <v/>
      </c>
      <c r="C548" t="str">
        <f>IF(AND(A548&gt;=61,A548&lt;=100),Prospects!C548,"")</f>
        <v/>
      </c>
      <c r="D548" t="str">
        <f>IF(AND(A548&gt;=61,A548&lt;=100),Prospects!D548,"")</f>
        <v/>
      </c>
      <c r="E548" t="str">
        <f>IF(AND(A548&gt;=61,A548&lt;=100),Prospects!E548,"")</f>
        <v/>
      </c>
      <c r="F548" t="str">
        <f>IF(AND(A548&gt;=61,A548&lt;=100),Prospects!F548,"")</f>
        <v/>
      </c>
      <c r="G548" t="str">
        <f>IF(AND(A548&gt;=61,A548&lt;=100),Prospects!G548,"")</f>
        <v/>
      </c>
    </row>
    <row r="549" spans="1:7" x14ac:dyDescent="0.25">
      <c r="A549">
        <f>Prospects!A549</f>
        <v>0</v>
      </c>
      <c r="B549" t="str">
        <f>IF(AND(A549&gt;=61,A549&lt;=100),Prospects!B549,"")</f>
        <v/>
      </c>
      <c r="C549" t="str">
        <f>IF(AND(A549&gt;=61,A549&lt;=100),Prospects!C549,"")</f>
        <v/>
      </c>
      <c r="D549" t="str">
        <f>IF(AND(A549&gt;=61,A549&lt;=100),Prospects!D549,"")</f>
        <v/>
      </c>
      <c r="E549" t="str">
        <f>IF(AND(A549&gt;=61,A549&lt;=100),Prospects!E549,"")</f>
        <v/>
      </c>
      <c r="F549" t="str">
        <f>IF(AND(A549&gt;=61,A549&lt;=100),Prospects!F549,"")</f>
        <v/>
      </c>
      <c r="G549" t="str">
        <f>IF(AND(A549&gt;=61,A549&lt;=100),Prospects!G549,"")</f>
        <v/>
      </c>
    </row>
    <row r="550" spans="1:7" x14ac:dyDescent="0.25">
      <c r="A550">
        <f>Prospects!A550</f>
        <v>0</v>
      </c>
      <c r="B550" t="str">
        <f>IF(AND(A550&gt;=61,A550&lt;=100),Prospects!B550,"")</f>
        <v/>
      </c>
      <c r="C550" t="str">
        <f>IF(AND(A550&gt;=61,A550&lt;=100),Prospects!C550,"")</f>
        <v/>
      </c>
      <c r="D550" t="str">
        <f>IF(AND(A550&gt;=61,A550&lt;=100),Prospects!D550,"")</f>
        <v/>
      </c>
      <c r="E550" t="str">
        <f>IF(AND(A550&gt;=61,A550&lt;=100),Prospects!E550,"")</f>
        <v/>
      </c>
      <c r="F550" t="str">
        <f>IF(AND(A550&gt;=61,A550&lt;=100),Prospects!F550,"")</f>
        <v/>
      </c>
      <c r="G550" t="str">
        <f>IF(AND(A550&gt;=61,A550&lt;=100),Prospects!G550,"")</f>
        <v/>
      </c>
    </row>
    <row r="551" spans="1:7" x14ac:dyDescent="0.25">
      <c r="A551">
        <f>Prospects!A551</f>
        <v>0</v>
      </c>
      <c r="B551" t="str">
        <f>IF(AND(A551&gt;=61,A551&lt;=100),Prospects!B551,"")</f>
        <v/>
      </c>
      <c r="C551" t="str">
        <f>IF(AND(A551&gt;=61,A551&lt;=100),Prospects!C551,"")</f>
        <v/>
      </c>
      <c r="D551" t="str">
        <f>IF(AND(A551&gt;=61,A551&lt;=100),Prospects!D551,"")</f>
        <v/>
      </c>
      <c r="E551" t="str">
        <f>IF(AND(A551&gt;=61,A551&lt;=100),Prospects!E551,"")</f>
        <v/>
      </c>
      <c r="F551" t="str">
        <f>IF(AND(A551&gt;=61,A551&lt;=100),Prospects!F551,"")</f>
        <v/>
      </c>
      <c r="G551" t="str">
        <f>IF(AND(A551&gt;=61,A551&lt;=100),Prospects!G551,"")</f>
        <v/>
      </c>
    </row>
    <row r="552" spans="1:7" x14ac:dyDescent="0.25">
      <c r="A552">
        <f>Prospects!A552</f>
        <v>0</v>
      </c>
      <c r="B552" t="str">
        <f>IF(AND(A552&gt;=61,A552&lt;=100),Prospects!B552,"")</f>
        <v/>
      </c>
      <c r="C552" t="str">
        <f>IF(AND(A552&gt;=61,A552&lt;=100),Prospects!C552,"")</f>
        <v/>
      </c>
      <c r="D552" t="str">
        <f>IF(AND(A552&gt;=61,A552&lt;=100),Prospects!D552,"")</f>
        <v/>
      </c>
      <c r="E552" t="str">
        <f>IF(AND(A552&gt;=61,A552&lt;=100),Prospects!E552,"")</f>
        <v/>
      </c>
      <c r="F552" t="str">
        <f>IF(AND(A552&gt;=61,A552&lt;=100),Prospects!F552,"")</f>
        <v/>
      </c>
      <c r="G552" t="str">
        <f>IF(AND(A552&gt;=61,A552&lt;=100),Prospects!G552,"")</f>
        <v/>
      </c>
    </row>
    <row r="553" spans="1:7" x14ac:dyDescent="0.25">
      <c r="A553">
        <f>Prospects!A553</f>
        <v>0</v>
      </c>
      <c r="B553" t="str">
        <f>IF(AND(A553&gt;=61,A553&lt;=100),Prospects!B553,"")</f>
        <v/>
      </c>
      <c r="C553" t="str">
        <f>IF(AND(A553&gt;=61,A553&lt;=100),Prospects!C553,"")</f>
        <v/>
      </c>
      <c r="D553" t="str">
        <f>IF(AND(A553&gt;=61,A553&lt;=100),Prospects!D553,"")</f>
        <v/>
      </c>
      <c r="E553" t="str">
        <f>IF(AND(A553&gt;=61,A553&lt;=100),Prospects!E553,"")</f>
        <v/>
      </c>
      <c r="F553" t="str">
        <f>IF(AND(A553&gt;=61,A553&lt;=100),Prospects!F553,"")</f>
        <v/>
      </c>
      <c r="G553" t="str">
        <f>IF(AND(A553&gt;=61,A553&lt;=100),Prospects!G553,"")</f>
        <v/>
      </c>
    </row>
    <row r="554" spans="1:7" x14ac:dyDescent="0.25">
      <c r="A554">
        <f>Prospects!A554</f>
        <v>0</v>
      </c>
      <c r="B554" t="str">
        <f>IF(AND(A554&gt;=61,A554&lt;=100),Prospects!B554,"")</f>
        <v/>
      </c>
      <c r="C554" t="str">
        <f>IF(AND(A554&gt;=61,A554&lt;=100),Prospects!C554,"")</f>
        <v/>
      </c>
      <c r="D554" t="str">
        <f>IF(AND(A554&gt;=61,A554&lt;=100),Prospects!D554,"")</f>
        <v/>
      </c>
      <c r="E554" t="str">
        <f>IF(AND(A554&gt;=61,A554&lt;=100),Prospects!E554,"")</f>
        <v/>
      </c>
      <c r="F554" t="str">
        <f>IF(AND(A554&gt;=61,A554&lt;=100),Prospects!F554,"")</f>
        <v/>
      </c>
      <c r="G554" t="str">
        <f>IF(AND(A554&gt;=61,A554&lt;=100),Prospects!G554,"")</f>
        <v/>
      </c>
    </row>
    <row r="555" spans="1:7" x14ac:dyDescent="0.25">
      <c r="A555">
        <f>Prospects!A555</f>
        <v>0</v>
      </c>
      <c r="B555" t="str">
        <f>IF(AND(A555&gt;=61,A555&lt;=100),Prospects!B555,"")</f>
        <v/>
      </c>
      <c r="C555" t="str">
        <f>IF(AND(A555&gt;=61,A555&lt;=100),Prospects!C555,"")</f>
        <v/>
      </c>
      <c r="D555" t="str">
        <f>IF(AND(A555&gt;=61,A555&lt;=100),Prospects!D555,"")</f>
        <v/>
      </c>
      <c r="E555" t="str">
        <f>IF(AND(A555&gt;=61,A555&lt;=100),Prospects!E555,"")</f>
        <v/>
      </c>
      <c r="F555" t="str">
        <f>IF(AND(A555&gt;=61,A555&lt;=100),Prospects!F555,"")</f>
        <v/>
      </c>
      <c r="G555" t="str">
        <f>IF(AND(A555&gt;=61,A555&lt;=100),Prospects!G555,"")</f>
        <v/>
      </c>
    </row>
    <row r="556" spans="1:7" x14ac:dyDescent="0.25">
      <c r="A556">
        <f>Prospects!A556</f>
        <v>0</v>
      </c>
      <c r="B556" t="str">
        <f>IF(AND(A556&gt;=61,A556&lt;=100),Prospects!B556,"")</f>
        <v/>
      </c>
      <c r="C556" t="str">
        <f>IF(AND(A556&gt;=61,A556&lt;=100),Prospects!C556,"")</f>
        <v/>
      </c>
      <c r="D556" t="str">
        <f>IF(AND(A556&gt;=61,A556&lt;=100),Prospects!D556,"")</f>
        <v/>
      </c>
      <c r="E556" t="str">
        <f>IF(AND(A556&gt;=61,A556&lt;=100),Prospects!E556,"")</f>
        <v/>
      </c>
      <c r="F556" t="str">
        <f>IF(AND(A556&gt;=61,A556&lt;=100),Prospects!F556,"")</f>
        <v/>
      </c>
      <c r="G556" t="str">
        <f>IF(AND(A556&gt;=61,A556&lt;=100),Prospects!G556,"")</f>
        <v/>
      </c>
    </row>
    <row r="557" spans="1:7" x14ac:dyDescent="0.25">
      <c r="A557">
        <f>Prospects!A557</f>
        <v>0</v>
      </c>
      <c r="B557" t="str">
        <f>IF(AND(A557&gt;=61,A557&lt;=100),Prospects!B557,"")</f>
        <v/>
      </c>
      <c r="C557" t="str">
        <f>IF(AND(A557&gt;=61,A557&lt;=100),Prospects!C557,"")</f>
        <v/>
      </c>
      <c r="D557" t="str">
        <f>IF(AND(A557&gt;=61,A557&lt;=100),Prospects!D557,"")</f>
        <v/>
      </c>
      <c r="E557" t="str">
        <f>IF(AND(A557&gt;=61,A557&lt;=100),Prospects!E557,"")</f>
        <v/>
      </c>
      <c r="F557" t="str">
        <f>IF(AND(A557&gt;=61,A557&lt;=100),Prospects!F557,"")</f>
        <v/>
      </c>
      <c r="G557" t="str">
        <f>IF(AND(A557&gt;=61,A557&lt;=100),Prospects!G557,"")</f>
        <v/>
      </c>
    </row>
    <row r="558" spans="1:7" x14ac:dyDescent="0.25">
      <c r="A558">
        <f>Prospects!A558</f>
        <v>0</v>
      </c>
      <c r="B558" t="str">
        <f>IF(AND(A558&gt;=61,A558&lt;=100),Prospects!B558,"")</f>
        <v/>
      </c>
      <c r="C558" t="str">
        <f>IF(AND(A558&gt;=61,A558&lt;=100),Prospects!C558,"")</f>
        <v/>
      </c>
      <c r="D558" t="str">
        <f>IF(AND(A558&gt;=61,A558&lt;=100),Prospects!D558,"")</f>
        <v/>
      </c>
      <c r="E558" t="str">
        <f>IF(AND(A558&gt;=61,A558&lt;=100),Prospects!E558,"")</f>
        <v/>
      </c>
      <c r="F558" t="str">
        <f>IF(AND(A558&gt;=61,A558&lt;=100),Prospects!F558,"")</f>
        <v/>
      </c>
      <c r="G558" t="str">
        <f>IF(AND(A558&gt;=61,A558&lt;=100),Prospects!G558,"")</f>
        <v/>
      </c>
    </row>
    <row r="559" spans="1:7" x14ac:dyDescent="0.25">
      <c r="A559">
        <f>Prospects!A559</f>
        <v>0</v>
      </c>
      <c r="B559" t="str">
        <f>IF(AND(A559&gt;=61,A559&lt;=100),Prospects!B559,"")</f>
        <v/>
      </c>
      <c r="C559" t="str">
        <f>IF(AND(A559&gt;=61,A559&lt;=100),Prospects!C559,"")</f>
        <v/>
      </c>
      <c r="D559" t="str">
        <f>IF(AND(A559&gt;=61,A559&lt;=100),Prospects!D559,"")</f>
        <v/>
      </c>
      <c r="E559" t="str">
        <f>IF(AND(A559&gt;=61,A559&lt;=100),Prospects!E559,"")</f>
        <v/>
      </c>
      <c r="F559" t="str">
        <f>IF(AND(A559&gt;=61,A559&lt;=100),Prospects!F559,"")</f>
        <v/>
      </c>
      <c r="G559" t="str">
        <f>IF(AND(A559&gt;=61,A559&lt;=100),Prospects!G559,"")</f>
        <v/>
      </c>
    </row>
    <row r="560" spans="1:7" x14ac:dyDescent="0.25">
      <c r="A560">
        <f>Prospects!A560</f>
        <v>0</v>
      </c>
      <c r="B560" t="str">
        <f>IF(AND(A560&gt;=61,A560&lt;=100),Prospects!B560,"")</f>
        <v/>
      </c>
      <c r="C560" t="str">
        <f>IF(AND(A560&gt;=61,A560&lt;=100),Prospects!C560,"")</f>
        <v/>
      </c>
      <c r="D560" t="str">
        <f>IF(AND(A560&gt;=61,A560&lt;=100),Prospects!D560,"")</f>
        <v/>
      </c>
      <c r="E560" t="str">
        <f>IF(AND(A560&gt;=61,A560&lt;=100),Prospects!E560,"")</f>
        <v/>
      </c>
      <c r="F560" t="str">
        <f>IF(AND(A560&gt;=61,A560&lt;=100),Prospects!F560,"")</f>
        <v/>
      </c>
      <c r="G560" t="str">
        <f>IF(AND(A560&gt;=61,A560&lt;=100),Prospects!G560,"")</f>
        <v/>
      </c>
    </row>
    <row r="561" spans="1:7" x14ac:dyDescent="0.25">
      <c r="A561">
        <f>Prospects!A561</f>
        <v>0</v>
      </c>
      <c r="B561" t="str">
        <f>IF(AND(A561&gt;=61,A561&lt;=100),Prospects!B561,"")</f>
        <v/>
      </c>
      <c r="C561" t="str">
        <f>IF(AND(A561&gt;=61,A561&lt;=100),Prospects!C561,"")</f>
        <v/>
      </c>
      <c r="D561" t="str">
        <f>IF(AND(A561&gt;=61,A561&lt;=100),Prospects!D561,"")</f>
        <v/>
      </c>
      <c r="E561" t="str">
        <f>IF(AND(A561&gt;=61,A561&lt;=100),Prospects!E561,"")</f>
        <v/>
      </c>
      <c r="F561" t="str">
        <f>IF(AND(A561&gt;=61,A561&lt;=100),Prospects!F561,"")</f>
        <v/>
      </c>
      <c r="G561" t="str">
        <f>IF(AND(A561&gt;=61,A561&lt;=100),Prospects!G561,"")</f>
        <v/>
      </c>
    </row>
    <row r="562" spans="1:7" x14ac:dyDescent="0.25">
      <c r="A562">
        <f>Prospects!A562</f>
        <v>0</v>
      </c>
      <c r="B562" t="str">
        <f>IF(AND(A562&gt;=61,A562&lt;=100),Prospects!B562,"")</f>
        <v/>
      </c>
      <c r="C562" t="str">
        <f>IF(AND(A562&gt;=61,A562&lt;=100),Prospects!C562,"")</f>
        <v/>
      </c>
      <c r="D562" t="str">
        <f>IF(AND(A562&gt;=61,A562&lt;=100),Prospects!D562,"")</f>
        <v/>
      </c>
      <c r="E562" t="str">
        <f>IF(AND(A562&gt;=61,A562&lt;=100),Prospects!E562,"")</f>
        <v/>
      </c>
      <c r="F562" t="str">
        <f>IF(AND(A562&gt;=61,A562&lt;=100),Prospects!F562,"")</f>
        <v/>
      </c>
      <c r="G562" t="str">
        <f>IF(AND(A562&gt;=61,A562&lt;=100),Prospects!G562,"")</f>
        <v/>
      </c>
    </row>
    <row r="563" spans="1:7" x14ac:dyDescent="0.25">
      <c r="A563">
        <f>Prospects!A563</f>
        <v>0</v>
      </c>
      <c r="B563" t="str">
        <f>IF(AND(A563&gt;=61,A563&lt;=100),Prospects!B563,"")</f>
        <v/>
      </c>
      <c r="C563" t="str">
        <f>IF(AND(A563&gt;=61,A563&lt;=100),Prospects!C563,"")</f>
        <v/>
      </c>
      <c r="D563" t="str">
        <f>IF(AND(A563&gt;=61,A563&lt;=100),Prospects!D563,"")</f>
        <v/>
      </c>
      <c r="E563" t="str">
        <f>IF(AND(A563&gt;=61,A563&lt;=100),Prospects!E563,"")</f>
        <v/>
      </c>
      <c r="F563" t="str">
        <f>IF(AND(A563&gt;=61,A563&lt;=100),Prospects!F563,"")</f>
        <v/>
      </c>
      <c r="G563" t="str">
        <f>IF(AND(A563&gt;=61,A563&lt;=100),Prospects!G563,"")</f>
        <v/>
      </c>
    </row>
    <row r="564" spans="1:7" x14ac:dyDescent="0.25">
      <c r="A564">
        <f>Prospects!A564</f>
        <v>0</v>
      </c>
      <c r="B564" t="str">
        <f>IF(AND(A564&gt;=61,A564&lt;=100),Prospects!B564,"")</f>
        <v/>
      </c>
      <c r="C564" t="str">
        <f>IF(AND(A564&gt;=61,A564&lt;=100),Prospects!C564,"")</f>
        <v/>
      </c>
      <c r="D564" t="str">
        <f>IF(AND(A564&gt;=61,A564&lt;=100),Prospects!D564,"")</f>
        <v/>
      </c>
      <c r="E564" t="str">
        <f>IF(AND(A564&gt;=61,A564&lt;=100),Prospects!E564,"")</f>
        <v/>
      </c>
      <c r="F564" t="str">
        <f>IF(AND(A564&gt;=61,A564&lt;=100),Prospects!F564,"")</f>
        <v/>
      </c>
      <c r="G564" t="str">
        <f>IF(AND(A564&gt;=61,A564&lt;=100),Prospects!G564,"")</f>
        <v/>
      </c>
    </row>
    <row r="565" spans="1:7" x14ac:dyDescent="0.25">
      <c r="A565">
        <f>Prospects!A565</f>
        <v>0</v>
      </c>
      <c r="B565" t="str">
        <f>IF(AND(A565&gt;=61,A565&lt;=100),Prospects!B565,"")</f>
        <v/>
      </c>
      <c r="C565" t="str">
        <f>IF(AND(A565&gt;=61,A565&lt;=100),Prospects!C565,"")</f>
        <v/>
      </c>
      <c r="D565" t="str">
        <f>IF(AND(A565&gt;=61,A565&lt;=100),Prospects!D565,"")</f>
        <v/>
      </c>
      <c r="E565" t="str">
        <f>IF(AND(A565&gt;=61,A565&lt;=100),Prospects!E565,"")</f>
        <v/>
      </c>
      <c r="F565" t="str">
        <f>IF(AND(A565&gt;=61,A565&lt;=100),Prospects!F565,"")</f>
        <v/>
      </c>
      <c r="G565" t="str">
        <f>IF(AND(A565&gt;=61,A565&lt;=100),Prospects!G565,"")</f>
        <v/>
      </c>
    </row>
    <row r="566" spans="1:7" x14ac:dyDescent="0.25">
      <c r="A566">
        <f>Prospects!A566</f>
        <v>0</v>
      </c>
      <c r="B566" t="str">
        <f>IF(AND(A566&gt;=61,A566&lt;=100),Prospects!B566,"")</f>
        <v/>
      </c>
      <c r="C566" t="str">
        <f>IF(AND(A566&gt;=61,A566&lt;=100),Prospects!C566,"")</f>
        <v/>
      </c>
      <c r="D566" t="str">
        <f>IF(AND(A566&gt;=61,A566&lt;=100),Prospects!D566,"")</f>
        <v/>
      </c>
      <c r="E566" t="str">
        <f>IF(AND(A566&gt;=61,A566&lt;=100),Prospects!E566,"")</f>
        <v/>
      </c>
      <c r="F566" t="str">
        <f>IF(AND(A566&gt;=61,A566&lt;=100),Prospects!F566,"")</f>
        <v/>
      </c>
      <c r="G566" t="str">
        <f>IF(AND(A566&gt;=61,A566&lt;=100),Prospects!G566,"")</f>
        <v/>
      </c>
    </row>
    <row r="567" spans="1:7" x14ac:dyDescent="0.25">
      <c r="A567">
        <f>Prospects!A567</f>
        <v>0</v>
      </c>
      <c r="B567" t="str">
        <f>IF(AND(A567&gt;=61,A567&lt;=100),Prospects!B567,"")</f>
        <v/>
      </c>
      <c r="C567" t="str">
        <f>IF(AND(A567&gt;=61,A567&lt;=100),Prospects!C567,"")</f>
        <v/>
      </c>
      <c r="D567" t="str">
        <f>IF(AND(A567&gt;=61,A567&lt;=100),Prospects!D567,"")</f>
        <v/>
      </c>
      <c r="E567" t="str">
        <f>IF(AND(A567&gt;=61,A567&lt;=100),Prospects!E567,"")</f>
        <v/>
      </c>
      <c r="F567" t="str">
        <f>IF(AND(A567&gt;=61,A567&lt;=100),Prospects!F567,"")</f>
        <v/>
      </c>
      <c r="G567" t="str">
        <f>IF(AND(A567&gt;=61,A567&lt;=100),Prospects!G567,"")</f>
        <v/>
      </c>
    </row>
    <row r="568" spans="1:7" x14ac:dyDescent="0.25">
      <c r="A568">
        <f>Prospects!A568</f>
        <v>0</v>
      </c>
      <c r="B568" t="str">
        <f>IF(AND(A568&gt;=61,A568&lt;=100),Prospects!B568,"")</f>
        <v/>
      </c>
      <c r="C568" t="str">
        <f>IF(AND(A568&gt;=61,A568&lt;=100),Prospects!C568,"")</f>
        <v/>
      </c>
      <c r="D568" t="str">
        <f>IF(AND(A568&gt;=61,A568&lt;=100),Prospects!D568,"")</f>
        <v/>
      </c>
      <c r="E568" t="str">
        <f>IF(AND(A568&gt;=61,A568&lt;=100),Prospects!E568,"")</f>
        <v/>
      </c>
      <c r="F568" t="str">
        <f>IF(AND(A568&gt;=61,A568&lt;=100),Prospects!F568,"")</f>
        <v/>
      </c>
      <c r="G568" t="str">
        <f>IF(AND(A568&gt;=61,A568&lt;=100),Prospects!G568,"")</f>
        <v/>
      </c>
    </row>
    <row r="569" spans="1:7" x14ac:dyDescent="0.25">
      <c r="A569">
        <f>Prospects!A569</f>
        <v>0</v>
      </c>
      <c r="B569" t="str">
        <f>IF(AND(A569&gt;=61,A569&lt;=100),Prospects!B569,"")</f>
        <v/>
      </c>
      <c r="C569" t="str">
        <f>IF(AND(A569&gt;=61,A569&lt;=100),Prospects!C569,"")</f>
        <v/>
      </c>
      <c r="D569" t="str">
        <f>IF(AND(A569&gt;=61,A569&lt;=100),Prospects!D569,"")</f>
        <v/>
      </c>
      <c r="E569" t="str">
        <f>IF(AND(A569&gt;=61,A569&lt;=100),Prospects!E569,"")</f>
        <v/>
      </c>
      <c r="F569" t="str">
        <f>IF(AND(A569&gt;=61,A569&lt;=100),Prospects!F569,"")</f>
        <v/>
      </c>
      <c r="G569" t="str">
        <f>IF(AND(A569&gt;=61,A569&lt;=100),Prospects!G569,"")</f>
        <v/>
      </c>
    </row>
    <row r="570" spans="1:7" x14ac:dyDescent="0.25">
      <c r="A570">
        <f>Prospects!A570</f>
        <v>0</v>
      </c>
      <c r="B570" t="str">
        <f>IF(AND(A570&gt;=61,A570&lt;=100),Prospects!B570,"")</f>
        <v/>
      </c>
      <c r="C570" t="str">
        <f>IF(AND(A570&gt;=61,A570&lt;=100),Prospects!C570,"")</f>
        <v/>
      </c>
      <c r="D570" t="str">
        <f>IF(AND(A570&gt;=61,A570&lt;=100),Prospects!D570,"")</f>
        <v/>
      </c>
      <c r="E570" t="str">
        <f>IF(AND(A570&gt;=61,A570&lt;=100),Prospects!E570,"")</f>
        <v/>
      </c>
      <c r="F570" t="str">
        <f>IF(AND(A570&gt;=61,A570&lt;=100),Prospects!F570,"")</f>
        <v/>
      </c>
      <c r="G570" t="str">
        <f>IF(AND(A570&gt;=61,A570&lt;=100),Prospects!G570,"")</f>
        <v/>
      </c>
    </row>
    <row r="571" spans="1:7" x14ac:dyDescent="0.25">
      <c r="A571">
        <f>Prospects!A571</f>
        <v>0</v>
      </c>
      <c r="B571" t="str">
        <f>IF(AND(A571&gt;=61,A571&lt;=100),Prospects!B571,"")</f>
        <v/>
      </c>
      <c r="C571" t="str">
        <f>IF(AND(A571&gt;=61,A571&lt;=100),Prospects!C571,"")</f>
        <v/>
      </c>
      <c r="D571" t="str">
        <f>IF(AND(A571&gt;=61,A571&lt;=100),Prospects!D571,"")</f>
        <v/>
      </c>
      <c r="E571" t="str">
        <f>IF(AND(A571&gt;=61,A571&lt;=100),Prospects!E571,"")</f>
        <v/>
      </c>
      <c r="F571" t="str">
        <f>IF(AND(A571&gt;=61,A571&lt;=100),Prospects!F571,"")</f>
        <v/>
      </c>
      <c r="G571" t="str">
        <f>IF(AND(A571&gt;=61,A571&lt;=100),Prospects!G571,"")</f>
        <v/>
      </c>
    </row>
    <row r="572" spans="1:7" x14ac:dyDescent="0.25">
      <c r="A572">
        <f>Prospects!A572</f>
        <v>0</v>
      </c>
      <c r="B572" t="str">
        <f>IF(AND(A572&gt;=61,A572&lt;=100),Prospects!B572,"")</f>
        <v/>
      </c>
      <c r="C572" t="str">
        <f>IF(AND(A572&gt;=61,A572&lt;=100),Prospects!C572,"")</f>
        <v/>
      </c>
      <c r="D572" t="str">
        <f>IF(AND(A572&gt;=61,A572&lt;=100),Prospects!D572,"")</f>
        <v/>
      </c>
      <c r="E572" t="str">
        <f>IF(AND(A572&gt;=61,A572&lt;=100),Prospects!E572,"")</f>
        <v/>
      </c>
      <c r="F572" t="str">
        <f>IF(AND(A572&gt;=61,A572&lt;=100),Prospects!F572,"")</f>
        <v/>
      </c>
      <c r="G572" t="str">
        <f>IF(AND(A572&gt;=61,A572&lt;=100),Prospects!G572,"")</f>
        <v/>
      </c>
    </row>
    <row r="573" spans="1:7" x14ac:dyDescent="0.25">
      <c r="A573">
        <f>Prospects!A573</f>
        <v>0</v>
      </c>
      <c r="B573" t="str">
        <f>IF(AND(A573&gt;=61,A573&lt;=100),Prospects!B573,"")</f>
        <v/>
      </c>
      <c r="C573" t="str">
        <f>IF(AND(A573&gt;=61,A573&lt;=100),Prospects!C573,"")</f>
        <v/>
      </c>
      <c r="D573" t="str">
        <f>IF(AND(A573&gt;=61,A573&lt;=100),Prospects!D573,"")</f>
        <v/>
      </c>
      <c r="E573" t="str">
        <f>IF(AND(A573&gt;=61,A573&lt;=100),Prospects!E573,"")</f>
        <v/>
      </c>
      <c r="F573" t="str">
        <f>IF(AND(A573&gt;=61,A573&lt;=100),Prospects!F573,"")</f>
        <v/>
      </c>
      <c r="G573" t="str">
        <f>IF(AND(A573&gt;=61,A573&lt;=100),Prospects!G573,"")</f>
        <v/>
      </c>
    </row>
    <row r="574" spans="1:7" x14ac:dyDescent="0.25">
      <c r="A574">
        <f>Prospects!A574</f>
        <v>0</v>
      </c>
      <c r="B574" t="str">
        <f>IF(AND(A574&gt;=61,A574&lt;=100),Prospects!B574,"")</f>
        <v/>
      </c>
      <c r="C574" t="str">
        <f>IF(AND(A574&gt;=61,A574&lt;=100),Prospects!C574,"")</f>
        <v/>
      </c>
      <c r="D574" t="str">
        <f>IF(AND(A574&gt;=61,A574&lt;=100),Prospects!D574,"")</f>
        <v/>
      </c>
      <c r="E574" t="str">
        <f>IF(AND(A574&gt;=61,A574&lt;=100),Prospects!E574,"")</f>
        <v/>
      </c>
      <c r="F574" t="str">
        <f>IF(AND(A574&gt;=61,A574&lt;=100),Prospects!F574,"")</f>
        <v/>
      </c>
      <c r="G574" t="str">
        <f>IF(AND(A574&gt;=61,A574&lt;=100),Prospects!G574,"")</f>
        <v/>
      </c>
    </row>
    <row r="575" spans="1:7" x14ac:dyDescent="0.25">
      <c r="A575">
        <f>Prospects!A575</f>
        <v>0</v>
      </c>
      <c r="B575" t="str">
        <f>IF(AND(A575&gt;=61,A575&lt;=100),Prospects!B575,"")</f>
        <v/>
      </c>
      <c r="C575" t="str">
        <f>IF(AND(A575&gt;=61,A575&lt;=100),Prospects!C575,"")</f>
        <v/>
      </c>
      <c r="D575" t="str">
        <f>IF(AND(A575&gt;=61,A575&lt;=100),Prospects!D575,"")</f>
        <v/>
      </c>
      <c r="E575" t="str">
        <f>IF(AND(A575&gt;=61,A575&lt;=100),Prospects!E575,"")</f>
        <v/>
      </c>
      <c r="F575" t="str">
        <f>IF(AND(A575&gt;=61,A575&lt;=100),Prospects!F575,"")</f>
        <v/>
      </c>
      <c r="G575" t="str">
        <f>IF(AND(A575&gt;=61,A575&lt;=100),Prospects!G575,"")</f>
        <v/>
      </c>
    </row>
    <row r="576" spans="1:7" x14ac:dyDescent="0.25">
      <c r="A576">
        <f>Prospects!A576</f>
        <v>0</v>
      </c>
      <c r="B576" t="str">
        <f>IF(AND(A576&gt;=61,A576&lt;=100),Prospects!B576,"")</f>
        <v/>
      </c>
      <c r="C576" t="str">
        <f>IF(AND(A576&gt;=61,A576&lt;=100),Prospects!C576,"")</f>
        <v/>
      </c>
      <c r="D576" t="str">
        <f>IF(AND(A576&gt;=61,A576&lt;=100),Prospects!D576,"")</f>
        <v/>
      </c>
      <c r="E576" t="str">
        <f>IF(AND(A576&gt;=61,A576&lt;=100),Prospects!E576,"")</f>
        <v/>
      </c>
      <c r="F576" t="str">
        <f>IF(AND(A576&gt;=61,A576&lt;=100),Prospects!F576,"")</f>
        <v/>
      </c>
      <c r="G576" t="str">
        <f>IF(AND(A576&gt;=61,A576&lt;=100),Prospects!G576,"")</f>
        <v/>
      </c>
    </row>
    <row r="577" spans="1:7" x14ac:dyDescent="0.25">
      <c r="A577">
        <f>Prospects!A577</f>
        <v>0</v>
      </c>
      <c r="B577" t="str">
        <f>IF(AND(A577&gt;=61,A577&lt;=100),Prospects!B577,"")</f>
        <v/>
      </c>
      <c r="C577" t="str">
        <f>IF(AND(A577&gt;=61,A577&lt;=100),Prospects!C577,"")</f>
        <v/>
      </c>
      <c r="D577" t="str">
        <f>IF(AND(A577&gt;=61,A577&lt;=100),Prospects!D577,"")</f>
        <v/>
      </c>
      <c r="E577" t="str">
        <f>IF(AND(A577&gt;=61,A577&lt;=100),Prospects!E577,"")</f>
        <v/>
      </c>
      <c r="F577" t="str">
        <f>IF(AND(A577&gt;=61,A577&lt;=100),Prospects!F577,"")</f>
        <v/>
      </c>
      <c r="G577" t="str">
        <f>IF(AND(A577&gt;=61,A577&lt;=100),Prospects!G577,"")</f>
        <v/>
      </c>
    </row>
    <row r="578" spans="1:7" x14ac:dyDescent="0.25">
      <c r="A578">
        <f>Prospects!A578</f>
        <v>0</v>
      </c>
      <c r="B578" t="str">
        <f>IF(AND(A578&gt;=61,A578&lt;=100),Prospects!B578,"")</f>
        <v/>
      </c>
      <c r="C578" t="str">
        <f>IF(AND(A578&gt;=61,A578&lt;=100),Prospects!C578,"")</f>
        <v/>
      </c>
      <c r="D578" t="str">
        <f>IF(AND(A578&gt;=61,A578&lt;=100),Prospects!D578,"")</f>
        <v/>
      </c>
      <c r="E578" t="str">
        <f>IF(AND(A578&gt;=61,A578&lt;=100),Prospects!E578,"")</f>
        <v/>
      </c>
      <c r="F578" t="str">
        <f>IF(AND(A578&gt;=61,A578&lt;=100),Prospects!F578,"")</f>
        <v/>
      </c>
      <c r="G578" t="str">
        <f>IF(AND(A578&gt;=61,A578&lt;=100),Prospects!G578,"")</f>
        <v/>
      </c>
    </row>
    <row r="579" spans="1:7" x14ac:dyDescent="0.25">
      <c r="A579">
        <f>Prospects!A579</f>
        <v>0</v>
      </c>
      <c r="B579" t="str">
        <f>IF(AND(A579&gt;=61,A579&lt;=100),Prospects!B579,"")</f>
        <v/>
      </c>
      <c r="C579" t="str">
        <f>IF(AND(A579&gt;=61,A579&lt;=100),Prospects!C579,"")</f>
        <v/>
      </c>
      <c r="D579" t="str">
        <f>IF(AND(A579&gt;=61,A579&lt;=100),Prospects!D579,"")</f>
        <v/>
      </c>
      <c r="E579" t="str">
        <f>IF(AND(A579&gt;=61,A579&lt;=100),Prospects!E579,"")</f>
        <v/>
      </c>
      <c r="F579" t="str">
        <f>IF(AND(A579&gt;=61,A579&lt;=100),Prospects!F579,"")</f>
        <v/>
      </c>
      <c r="G579" t="str">
        <f>IF(AND(A579&gt;=61,A579&lt;=100),Prospects!G579,"")</f>
        <v/>
      </c>
    </row>
    <row r="580" spans="1:7" x14ac:dyDescent="0.25">
      <c r="A580">
        <f>Prospects!A580</f>
        <v>0</v>
      </c>
      <c r="B580" t="str">
        <f>IF(AND(A580&gt;=61,A580&lt;=100),Prospects!B580,"")</f>
        <v/>
      </c>
      <c r="C580" t="str">
        <f>IF(AND(A580&gt;=61,A580&lt;=100),Prospects!C580,"")</f>
        <v/>
      </c>
      <c r="D580" t="str">
        <f>IF(AND(A580&gt;=61,A580&lt;=100),Prospects!D580,"")</f>
        <v/>
      </c>
      <c r="E580" t="str">
        <f>IF(AND(A580&gt;=61,A580&lt;=100),Prospects!E580,"")</f>
        <v/>
      </c>
      <c r="F580" t="str">
        <f>IF(AND(A580&gt;=61,A580&lt;=100),Prospects!F580,"")</f>
        <v/>
      </c>
      <c r="G580" t="str">
        <f>IF(AND(A580&gt;=61,A580&lt;=100),Prospects!G580,"")</f>
        <v/>
      </c>
    </row>
    <row r="581" spans="1:7" x14ac:dyDescent="0.25">
      <c r="A581">
        <f>Prospects!A581</f>
        <v>0</v>
      </c>
      <c r="B581" t="str">
        <f>IF(AND(A581&gt;=61,A581&lt;=100),Prospects!B581,"")</f>
        <v/>
      </c>
      <c r="C581" t="str">
        <f>IF(AND(A581&gt;=61,A581&lt;=100),Prospects!C581,"")</f>
        <v/>
      </c>
      <c r="D581" t="str">
        <f>IF(AND(A581&gt;=61,A581&lt;=100),Prospects!D581,"")</f>
        <v/>
      </c>
      <c r="E581" t="str">
        <f>IF(AND(A581&gt;=61,A581&lt;=100),Prospects!E581,"")</f>
        <v/>
      </c>
      <c r="F581" t="str">
        <f>IF(AND(A581&gt;=61,A581&lt;=100),Prospects!F581,"")</f>
        <v/>
      </c>
      <c r="G581" t="str">
        <f>IF(AND(A581&gt;=61,A581&lt;=100),Prospects!G581,"")</f>
        <v/>
      </c>
    </row>
    <row r="582" spans="1:7" x14ac:dyDescent="0.25">
      <c r="A582">
        <f>Prospects!A582</f>
        <v>0</v>
      </c>
      <c r="B582" t="str">
        <f>IF(AND(A582&gt;=61,A582&lt;=100),Prospects!B582,"")</f>
        <v/>
      </c>
      <c r="C582" t="str">
        <f>IF(AND(A582&gt;=61,A582&lt;=100),Prospects!C582,"")</f>
        <v/>
      </c>
      <c r="D582" t="str">
        <f>IF(AND(A582&gt;=61,A582&lt;=100),Prospects!D582,"")</f>
        <v/>
      </c>
      <c r="E582" t="str">
        <f>IF(AND(A582&gt;=61,A582&lt;=100),Prospects!E582,"")</f>
        <v/>
      </c>
      <c r="F582" t="str">
        <f>IF(AND(A582&gt;=61,A582&lt;=100),Prospects!F582,"")</f>
        <v/>
      </c>
      <c r="G582" t="str">
        <f>IF(AND(A582&gt;=61,A582&lt;=100),Prospects!G582,"")</f>
        <v/>
      </c>
    </row>
    <row r="583" spans="1:7" x14ac:dyDescent="0.25">
      <c r="A583">
        <f>Prospects!A583</f>
        <v>0</v>
      </c>
      <c r="B583" t="str">
        <f>IF(AND(A583&gt;=61,A583&lt;=100),Prospects!B583,"")</f>
        <v/>
      </c>
      <c r="C583" t="str">
        <f>IF(AND(A583&gt;=61,A583&lt;=100),Prospects!C583,"")</f>
        <v/>
      </c>
      <c r="D583" t="str">
        <f>IF(AND(A583&gt;=61,A583&lt;=100),Prospects!D583,"")</f>
        <v/>
      </c>
      <c r="E583" t="str">
        <f>IF(AND(A583&gt;=61,A583&lt;=100),Prospects!E583,"")</f>
        <v/>
      </c>
      <c r="F583" t="str">
        <f>IF(AND(A583&gt;=61,A583&lt;=100),Prospects!F583,"")</f>
        <v/>
      </c>
      <c r="G583" t="str">
        <f>IF(AND(A583&gt;=61,A583&lt;=100),Prospects!G583,"")</f>
        <v/>
      </c>
    </row>
    <row r="584" spans="1:7" x14ac:dyDescent="0.25">
      <c r="A584">
        <f>Prospects!A584</f>
        <v>0</v>
      </c>
      <c r="B584" t="str">
        <f>IF(AND(A584&gt;=61,A584&lt;=100),Prospects!B584,"")</f>
        <v/>
      </c>
      <c r="C584" t="str">
        <f>IF(AND(A584&gt;=61,A584&lt;=100),Prospects!C584,"")</f>
        <v/>
      </c>
      <c r="D584" t="str">
        <f>IF(AND(A584&gt;=61,A584&lt;=100),Prospects!D584,"")</f>
        <v/>
      </c>
      <c r="E584" t="str">
        <f>IF(AND(A584&gt;=61,A584&lt;=100),Prospects!E584,"")</f>
        <v/>
      </c>
      <c r="F584" t="str">
        <f>IF(AND(A584&gt;=61,A584&lt;=100),Prospects!F584,"")</f>
        <v/>
      </c>
      <c r="G584" t="str">
        <f>IF(AND(A584&gt;=61,A584&lt;=100),Prospects!G584,"")</f>
        <v/>
      </c>
    </row>
    <row r="585" spans="1:7" x14ac:dyDescent="0.25">
      <c r="A585">
        <f>Prospects!A585</f>
        <v>0</v>
      </c>
      <c r="B585" t="str">
        <f>IF(AND(A585&gt;=61,A585&lt;=100),Prospects!B585,"")</f>
        <v/>
      </c>
      <c r="C585" t="str">
        <f>IF(AND(A585&gt;=61,A585&lt;=100),Prospects!C585,"")</f>
        <v/>
      </c>
      <c r="D585" t="str">
        <f>IF(AND(A585&gt;=61,A585&lt;=100),Prospects!D585,"")</f>
        <v/>
      </c>
      <c r="E585" t="str">
        <f>IF(AND(A585&gt;=61,A585&lt;=100),Prospects!E585,"")</f>
        <v/>
      </c>
      <c r="F585" t="str">
        <f>IF(AND(A585&gt;=61,A585&lt;=100),Prospects!F585,"")</f>
        <v/>
      </c>
      <c r="G585" t="str">
        <f>IF(AND(A585&gt;=61,A585&lt;=100),Prospects!G585,"")</f>
        <v/>
      </c>
    </row>
    <row r="586" spans="1:7" x14ac:dyDescent="0.25">
      <c r="A586">
        <f>Prospects!A586</f>
        <v>0</v>
      </c>
      <c r="B586" t="str">
        <f>IF(AND(A586&gt;=61,A586&lt;=100),Prospects!B586,"")</f>
        <v/>
      </c>
      <c r="C586" t="str">
        <f>IF(AND(A586&gt;=61,A586&lt;=100),Prospects!C586,"")</f>
        <v/>
      </c>
      <c r="D586" t="str">
        <f>IF(AND(A586&gt;=61,A586&lt;=100),Prospects!D586,"")</f>
        <v/>
      </c>
      <c r="E586" t="str">
        <f>IF(AND(A586&gt;=61,A586&lt;=100),Prospects!E586,"")</f>
        <v/>
      </c>
      <c r="F586" t="str">
        <f>IF(AND(A586&gt;=61,A586&lt;=100),Prospects!F586,"")</f>
        <v/>
      </c>
      <c r="G586" t="str">
        <f>IF(AND(A586&gt;=61,A586&lt;=100),Prospects!G586,"")</f>
        <v/>
      </c>
    </row>
    <row r="587" spans="1:7" x14ac:dyDescent="0.25">
      <c r="A587">
        <f>Prospects!A587</f>
        <v>0</v>
      </c>
      <c r="B587" t="str">
        <f>IF(AND(A587&gt;=61,A587&lt;=100),Prospects!B587,"")</f>
        <v/>
      </c>
      <c r="C587" t="str">
        <f>IF(AND(A587&gt;=61,A587&lt;=100),Prospects!C587,"")</f>
        <v/>
      </c>
      <c r="D587" t="str">
        <f>IF(AND(A587&gt;=61,A587&lt;=100),Prospects!D587,"")</f>
        <v/>
      </c>
      <c r="E587" t="str">
        <f>IF(AND(A587&gt;=61,A587&lt;=100),Prospects!E587,"")</f>
        <v/>
      </c>
      <c r="F587" t="str">
        <f>IF(AND(A587&gt;=61,A587&lt;=100),Prospects!F587,"")</f>
        <v/>
      </c>
      <c r="G587" t="str">
        <f>IF(AND(A587&gt;=61,A587&lt;=100),Prospects!G587,"")</f>
        <v/>
      </c>
    </row>
    <row r="588" spans="1:7" x14ac:dyDescent="0.25">
      <c r="A588">
        <f>Prospects!A588</f>
        <v>0</v>
      </c>
      <c r="B588" t="str">
        <f>IF(AND(A588&gt;=61,A588&lt;=100),Prospects!B588,"")</f>
        <v/>
      </c>
      <c r="C588" t="str">
        <f>IF(AND(A588&gt;=61,A588&lt;=100),Prospects!C588,"")</f>
        <v/>
      </c>
      <c r="D588" t="str">
        <f>IF(AND(A588&gt;=61,A588&lt;=100),Prospects!D588,"")</f>
        <v/>
      </c>
      <c r="E588" t="str">
        <f>IF(AND(A588&gt;=61,A588&lt;=100),Prospects!E588,"")</f>
        <v/>
      </c>
      <c r="F588" t="str">
        <f>IF(AND(A588&gt;=61,A588&lt;=100),Prospects!F588,"")</f>
        <v/>
      </c>
      <c r="G588" t="str">
        <f>IF(AND(A588&gt;=61,A588&lt;=100),Prospects!G588,"")</f>
        <v/>
      </c>
    </row>
    <row r="589" spans="1:7" x14ac:dyDescent="0.25">
      <c r="A589">
        <f>Prospects!A589</f>
        <v>0</v>
      </c>
      <c r="B589" t="str">
        <f>IF(AND(A589&gt;=61,A589&lt;=100),Prospects!B589,"")</f>
        <v/>
      </c>
      <c r="C589" t="str">
        <f>IF(AND(A589&gt;=61,A589&lt;=100),Prospects!C589,"")</f>
        <v/>
      </c>
      <c r="D589" t="str">
        <f>IF(AND(A589&gt;=61,A589&lt;=100),Prospects!D589,"")</f>
        <v/>
      </c>
      <c r="E589" t="str">
        <f>IF(AND(A589&gt;=61,A589&lt;=100),Prospects!E589,"")</f>
        <v/>
      </c>
      <c r="F589" t="str">
        <f>IF(AND(A589&gt;=61,A589&lt;=100),Prospects!F589,"")</f>
        <v/>
      </c>
      <c r="G589" t="str">
        <f>IF(AND(A589&gt;=61,A589&lt;=100),Prospects!G589,"")</f>
        <v/>
      </c>
    </row>
    <row r="590" spans="1:7" x14ac:dyDescent="0.25">
      <c r="A590">
        <f>Prospects!A590</f>
        <v>0</v>
      </c>
      <c r="B590" t="str">
        <f>IF(AND(A590&gt;=61,A590&lt;=100),Prospects!B590,"")</f>
        <v/>
      </c>
      <c r="C590" t="str">
        <f>IF(AND(A590&gt;=61,A590&lt;=100),Prospects!C590,"")</f>
        <v/>
      </c>
      <c r="D590" t="str">
        <f>IF(AND(A590&gt;=61,A590&lt;=100),Prospects!D590,"")</f>
        <v/>
      </c>
      <c r="E590" t="str">
        <f>IF(AND(A590&gt;=61,A590&lt;=100),Prospects!E590,"")</f>
        <v/>
      </c>
      <c r="F590" t="str">
        <f>IF(AND(A590&gt;=61,A590&lt;=100),Prospects!F590,"")</f>
        <v/>
      </c>
      <c r="G590" t="str">
        <f>IF(AND(A590&gt;=61,A590&lt;=100),Prospects!G590,"")</f>
        <v/>
      </c>
    </row>
    <row r="591" spans="1:7" x14ac:dyDescent="0.25">
      <c r="A591">
        <f>Prospects!A591</f>
        <v>0</v>
      </c>
      <c r="B591" t="str">
        <f>IF(AND(A591&gt;=61,A591&lt;=100),Prospects!B591,"")</f>
        <v/>
      </c>
      <c r="C591" t="str">
        <f>IF(AND(A591&gt;=61,A591&lt;=100),Prospects!C591,"")</f>
        <v/>
      </c>
      <c r="D591" t="str">
        <f>IF(AND(A591&gt;=61,A591&lt;=100),Prospects!D591,"")</f>
        <v/>
      </c>
      <c r="E591" t="str">
        <f>IF(AND(A591&gt;=61,A591&lt;=100),Prospects!E591,"")</f>
        <v/>
      </c>
      <c r="F591" t="str">
        <f>IF(AND(A591&gt;=61,A591&lt;=100),Prospects!F591,"")</f>
        <v/>
      </c>
      <c r="G591" t="str">
        <f>IF(AND(A591&gt;=61,A591&lt;=100),Prospects!G591,"")</f>
        <v/>
      </c>
    </row>
    <row r="592" spans="1:7" x14ac:dyDescent="0.25">
      <c r="A592">
        <f>Prospects!A592</f>
        <v>0</v>
      </c>
      <c r="B592" t="str">
        <f>IF(AND(A592&gt;=61,A592&lt;=100),Prospects!B592,"")</f>
        <v/>
      </c>
      <c r="C592" t="str">
        <f>IF(AND(A592&gt;=61,A592&lt;=100),Prospects!C592,"")</f>
        <v/>
      </c>
      <c r="D592" t="str">
        <f>IF(AND(A592&gt;=61,A592&lt;=100),Prospects!D592,"")</f>
        <v/>
      </c>
      <c r="E592" t="str">
        <f>IF(AND(A592&gt;=61,A592&lt;=100),Prospects!E592,"")</f>
        <v/>
      </c>
      <c r="F592" t="str">
        <f>IF(AND(A592&gt;=61,A592&lt;=100),Prospects!F592,"")</f>
        <v/>
      </c>
      <c r="G592" t="str">
        <f>IF(AND(A592&gt;=61,A592&lt;=100),Prospects!G592,"")</f>
        <v/>
      </c>
    </row>
    <row r="593" spans="1:7" x14ac:dyDescent="0.25">
      <c r="A593">
        <f>Prospects!A593</f>
        <v>0</v>
      </c>
      <c r="B593" t="str">
        <f>IF(AND(A593&gt;=61,A593&lt;=100),Prospects!B593,"")</f>
        <v/>
      </c>
      <c r="C593" t="str">
        <f>IF(AND(A593&gt;=61,A593&lt;=100),Prospects!C593,"")</f>
        <v/>
      </c>
      <c r="D593" t="str">
        <f>IF(AND(A593&gt;=61,A593&lt;=100),Prospects!D593,"")</f>
        <v/>
      </c>
      <c r="E593" t="str">
        <f>IF(AND(A593&gt;=61,A593&lt;=100),Prospects!E593,"")</f>
        <v/>
      </c>
      <c r="F593" t="str">
        <f>IF(AND(A593&gt;=61,A593&lt;=100),Prospects!F593,"")</f>
        <v/>
      </c>
      <c r="G593" t="str">
        <f>IF(AND(A593&gt;=61,A593&lt;=100),Prospects!G593,"")</f>
        <v/>
      </c>
    </row>
    <row r="594" spans="1:7" x14ac:dyDescent="0.25">
      <c r="A594">
        <f>Prospects!A594</f>
        <v>0</v>
      </c>
      <c r="B594" t="str">
        <f>IF(AND(A594&gt;=61,A594&lt;=100),Prospects!B594,"")</f>
        <v/>
      </c>
      <c r="C594" t="str">
        <f>IF(AND(A594&gt;=61,A594&lt;=100),Prospects!C594,"")</f>
        <v/>
      </c>
      <c r="D594" t="str">
        <f>IF(AND(A594&gt;=61,A594&lt;=100),Prospects!D594,"")</f>
        <v/>
      </c>
      <c r="E594" t="str">
        <f>IF(AND(A594&gt;=61,A594&lt;=100),Prospects!E594,"")</f>
        <v/>
      </c>
      <c r="F594" t="str">
        <f>IF(AND(A594&gt;=61,A594&lt;=100),Prospects!F594,"")</f>
        <v/>
      </c>
      <c r="G594" t="str">
        <f>IF(AND(A594&gt;=61,A594&lt;=100),Prospects!G594,"")</f>
        <v/>
      </c>
    </row>
    <row r="595" spans="1:7" x14ac:dyDescent="0.25">
      <c r="A595">
        <f>Prospects!A595</f>
        <v>0</v>
      </c>
      <c r="B595" t="str">
        <f>IF(AND(A595&gt;=61,A595&lt;=100),Prospects!B595,"")</f>
        <v/>
      </c>
      <c r="C595" t="str">
        <f>IF(AND(A595&gt;=61,A595&lt;=100),Prospects!C595,"")</f>
        <v/>
      </c>
      <c r="D595" t="str">
        <f>IF(AND(A595&gt;=61,A595&lt;=100),Prospects!D595,"")</f>
        <v/>
      </c>
      <c r="E595" t="str">
        <f>IF(AND(A595&gt;=61,A595&lt;=100),Prospects!E595,"")</f>
        <v/>
      </c>
      <c r="F595" t="str">
        <f>IF(AND(A595&gt;=61,A595&lt;=100),Prospects!F595,"")</f>
        <v/>
      </c>
      <c r="G595" t="str">
        <f>IF(AND(A595&gt;=61,A595&lt;=100),Prospects!G595,"")</f>
        <v/>
      </c>
    </row>
    <row r="596" spans="1:7" x14ac:dyDescent="0.25">
      <c r="A596">
        <f>Prospects!A596</f>
        <v>0</v>
      </c>
      <c r="B596" t="str">
        <f>IF(AND(A596&gt;=61,A596&lt;=100),Prospects!B596,"")</f>
        <v/>
      </c>
      <c r="C596" t="str">
        <f>IF(AND(A596&gt;=61,A596&lt;=100),Prospects!C596,"")</f>
        <v/>
      </c>
      <c r="D596" t="str">
        <f>IF(AND(A596&gt;=61,A596&lt;=100),Prospects!D596,"")</f>
        <v/>
      </c>
      <c r="E596" t="str">
        <f>IF(AND(A596&gt;=61,A596&lt;=100),Prospects!E596,"")</f>
        <v/>
      </c>
      <c r="F596" t="str">
        <f>IF(AND(A596&gt;=61,A596&lt;=100),Prospects!F596,"")</f>
        <v/>
      </c>
      <c r="G596" t="str">
        <f>IF(AND(A596&gt;=61,A596&lt;=100),Prospects!G596,"")</f>
        <v/>
      </c>
    </row>
    <row r="597" spans="1:7" x14ac:dyDescent="0.25">
      <c r="A597">
        <f>Prospects!A597</f>
        <v>0</v>
      </c>
      <c r="B597" t="str">
        <f>IF(AND(A597&gt;=61,A597&lt;=100),Prospects!B597,"")</f>
        <v/>
      </c>
      <c r="C597" t="str">
        <f>IF(AND(A597&gt;=61,A597&lt;=100),Prospects!C597,"")</f>
        <v/>
      </c>
      <c r="D597" t="str">
        <f>IF(AND(A597&gt;=61,A597&lt;=100),Prospects!D597,"")</f>
        <v/>
      </c>
      <c r="E597" t="str">
        <f>IF(AND(A597&gt;=61,A597&lt;=100),Prospects!E597,"")</f>
        <v/>
      </c>
      <c r="F597" t="str">
        <f>IF(AND(A597&gt;=61,A597&lt;=100),Prospects!F597,"")</f>
        <v/>
      </c>
      <c r="G597" t="str">
        <f>IF(AND(A597&gt;=61,A597&lt;=100),Prospects!G597,"")</f>
        <v/>
      </c>
    </row>
    <row r="598" spans="1:7" x14ac:dyDescent="0.25">
      <c r="A598">
        <f>Prospects!A598</f>
        <v>0</v>
      </c>
      <c r="B598" t="str">
        <f>IF(AND(A598&gt;=61,A598&lt;=100),Prospects!B598,"")</f>
        <v/>
      </c>
      <c r="C598" t="str">
        <f>IF(AND(A598&gt;=61,A598&lt;=100),Prospects!C598,"")</f>
        <v/>
      </c>
      <c r="D598" t="str">
        <f>IF(AND(A598&gt;=61,A598&lt;=100),Prospects!D598,"")</f>
        <v/>
      </c>
      <c r="E598" t="str">
        <f>IF(AND(A598&gt;=61,A598&lt;=100),Prospects!E598,"")</f>
        <v/>
      </c>
      <c r="F598" t="str">
        <f>IF(AND(A598&gt;=61,A598&lt;=100),Prospects!F598,"")</f>
        <v/>
      </c>
      <c r="G598" t="str">
        <f>IF(AND(A598&gt;=61,A598&lt;=100),Prospects!G598,"")</f>
        <v/>
      </c>
    </row>
    <row r="599" spans="1:7" x14ac:dyDescent="0.25">
      <c r="A599">
        <f>Prospects!A599</f>
        <v>0</v>
      </c>
      <c r="B599" t="str">
        <f>IF(AND(A599&gt;=61,A599&lt;=100),Prospects!B599,"")</f>
        <v/>
      </c>
      <c r="C599" t="str">
        <f>IF(AND(A599&gt;=61,A599&lt;=100),Prospects!C599,"")</f>
        <v/>
      </c>
      <c r="D599" t="str">
        <f>IF(AND(A599&gt;=61,A599&lt;=100),Prospects!D599,"")</f>
        <v/>
      </c>
      <c r="E599" t="str">
        <f>IF(AND(A599&gt;=61,A599&lt;=100),Prospects!E599,"")</f>
        <v/>
      </c>
      <c r="F599" t="str">
        <f>IF(AND(A599&gt;=61,A599&lt;=100),Prospects!F599,"")</f>
        <v/>
      </c>
      <c r="G599" t="str">
        <f>IF(AND(A599&gt;=61,A599&lt;=100),Prospects!G599,"")</f>
        <v/>
      </c>
    </row>
    <row r="600" spans="1:7" x14ac:dyDescent="0.25">
      <c r="A600">
        <f>Prospects!A600</f>
        <v>0</v>
      </c>
      <c r="B600" t="str">
        <f>IF(AND(A600&gt;=61,A600&lt;=100),Prospects!B600,"")</f>
        <v/>
      </c>
      <c r="C600" t="str">
        <f>IF(AND(A600&gt;=61,A600&lt;=100),Prospects!C600,"")</f>
        <v/>
      </c>
      <c r="D600" t="str">
        <f>IF(AND(A600&gt;=61,A600&lt;=100),Prospects!D600,"")</f>
        <v/>
      </c>
      <c r="E600" t="str">
        <f>IF(AND(A600&gt;=61,A600&lt;=100),Prospects!E600,"")</f>
        <v/>
      </c>
      <c r="F600" t="str">
        <f>IF(AND(A600&gt;=61,A600&lt;=100),Prospects!F600,"")</f>
        <v/>
      </c>
      <c r="G600" t="str">
        <f>IF(AND(A600&gt;=61,A600&lt;=100),Prospects!G600,"")</f>
        <v/>
      </c>
    </row>
    <row r="601" spans="1:7" x14ac:dyDescent="0.25">
      <c r="A601">
        <f>Prospects!A601</f>
        <v>0</v>
      </c>
      <c r="B601" t="str">
        <f>IF(AND(A601&gt;=61,A601&lt;=100),Prospects!B601,"")</f>
        <v/>
      </c>
      <c r="C601" t="str">
        <f>IF(AND(A601&gt;=61,A601&lt;=100),Prospects!C601,"")</f>
        <v/>
      </c>
      <c r="D601" t="str">
        <f>IF(AND(A601&gt;=61,A601&lt;=100),Prospects!D601,"")</f>
        <v/>
      </c>
      <c r="E601" t="str">
        <f>IF(AND(A601&gt;=61,A601&lt;=100),Prospects!E601,"")</f>
        <v/>
      </c>
      <c r="F601" t="str">
        <f>IF(AND(A601&gt;=61,A601&lt;=100),Prospects!F601,"")</f>
        <v/>
      </c>
      <c r="G601" t="str">
        <f>IF(AND(A601&gt;=61,A601&lt;=100),Prospects!G601,"")</f>
        <v/>
      </c>
    </row>
    <row r="602" spans="1:7" x14ac:dyDescent="0.25">
      <c r="A602">
        <f>Prospects!A602</f>
        <v>0</v>
      </c>
      <c r="B602" t="str">
        <f>IF(AND(A602&gt;=61,A602&lt;=100),Prospects!B602,"")</f>
        <v/>
      </c>
      <c r="C602" t="str">
        <f>IF(AND(A602&gt;=61,A602&lt;=100),Prospects!C602,"")</f>
        <v/>
      </c>
      <c r="D602" t="str">
        <f>IF(AND(A602&gt;=61,A602&lt;=100),Prospects!D602,"")</f>
        <v/>
      </c>
      <c r="E602" t="str">
        <f>IF(AND(A602&gt;=61,A602&lt;=100),Prospects!E602,"")</f>
        <v/>
      </c>
      <c r="F602" t="str">
        <f>IF(AND(A602&gt;=61,A602&lt;=100),Prospects!F602,"")</f>
        <v/>
      </c>
      <c r="G602" t="str">
        <f>IF(AND(A602&gt;=61,A602&lt;=100),Prospects!G602,"")</f>
        <v/>
      </c>
    </row>
    <row r="603" spans="1:7" x14ac:dyDescent="0.25">
      <c r="A603">
        <f>Prospects!A603</f>
        <v>0</v>
      </c>
      <c r="B603" t="str">
        <f>IF(AND(A603&gt;=61,A603&lt;=100),Prospects!B603,"")</f>
        <v/>
      </c>
      <c r="C603" t="str">
        <f>IF(AND(A603&gt;=61,A603&lt;=100),Prospects!C603,"")</f>
        <v/>
      </c>
      <c r="D603" t="str">
        <f>IF(AND(A603&gt;=61,A603&lt;=100),Prospects!D603,"")</f>
        <v/>
      </c>
      <c r="E603" t="str">
        <f>IF(AND(A603&gt;=61,A603&lt;=100),Prospects!E603,"")</f>
        <v/>
      </c>
      <c r="F603" t="str">
        <f>IF(AND(A603&gt;=61,A603&lt;=100),Prospects!F603,"")</f>
        <v/>
      </c>
      <c r="G603" t="str">
        <f>IF(AND(A603&gt;=61,A603&lt;=100),Prospects!G603,"")</f>
        <v/>
      </c>
    </row>
    <row r="604" spans="1:7" x14ac:dyDescent="0.25">
      <c r="A604">
        <f>Prospects!A604</f>
        <v>0</v>
      </c>
      <c r="B604" t="str">
        <f>IF(AND(A604&gt;=61,A604&lt;=100),Prospects!B604,"")</f>
        <v/>
      </c>
      <c r="C604" t="str">
        <f>IF(AND(A604&gt;=61,A604&lt;=100),Prospects!C604,"")</f>
        <v/>
      </c>
      <c r="D604" t="str">
        <f>IF(AND(A604&gt;=61,A604&lt;=100),Prospects!D604,"")</f>
        <v/>
      </c>
      <c r="E604" t="str">
        <f>IF(AND(A604&gt;=61,A604&lt;=100),Prospects!E604,"")</f>
        <v/>
      </c>
      <c r="F604" t="str">
        <f>IF(AND(A604&gt;=61,A604&lt;=100),Prospects!F604,"")</f>
        <v/>
      </c>
      <c r="G604" t="str">
        <f>IF(AND(A604&gt;=61,A604&lt;=100),Prospects!G604,"")</f>
        <v/>
      </c>
    </row>
    <row r="605" spans="1:7" x14ac:dyDescent="0.25">
      <c r="A605">
        <f>Prospects!A605</f>
        <v>0</v>
      </c>
      <c r="B605" t="str">
        <f>IF(AND(A605&gt;=61,A605&lt;=100),Prospects!B605,"")</f>
        <v/>
      </c>
      <c r="C605" t="str">
        <f>IF(AND(A605&gt;=61,A605&lt;=100),Prospects!C605,"")</f>
        <v/>
      </c>
      <c r="D605" t="str">
        <f>IF(AND(A605&gt;=61,A605&lt;=100),Prospects!D605,"")</f>
        <v/>
      </c>
      <c r="E605" t="str">
        <f>IF(AND(A605&gt;=61,A605&lt;=100),Prospects!E605,"")</f>
        <v/>
      </c>
      <c r="F605" t="str">
        <f>IF(AND(A605&gt;=61,A605&lt;=100),Prospects!F605,"")</f>
        <v/>
      </c>
      <c r="G605" t="str">
        <f>IF(AND(A605&gt;=61,A605&lt;=100),Prospects!G605,"")</f>
        <v/>
      </c>
    </row>
    <row r="606" spans="1:7" x14ac:dyDescent="0.25">
      <c r="A606">
        <f>Prospects!A606</f>
        <v>0</v>
      </c>
      <c r="B606" t="str">
        <f>IF(AND(A606&gt;=61,A606&lt;=100),Prospects!B606,"")</f>
        <v/>
      </c>
      <c r="C606" t="str">
        <f>IF(AND(A606&gt;=61,A606&lt;=100),Prospects!C606,"")</f>
        <v/>
      </c>
      <c r="D606" t="str">
        <f>IF(AND(A606&gt;=61,A606&lt;=100),Prospects!D606,"")</f>
        <v/>
      </c>
      <c r="E606" t="str">
        <f>IF(AND(A606&gt;=61,A606&lt;=100),Prospects!E606,"")</f>
        <v/>
      </c>
      <c r="F606" t="str">
        <f>IF(AND(A606&gt;=61,A606&lt;=100),Prospects!F606,"")</f>
        <v/>
      </c>
      <c r="G606" t="str">
        <f>IF(AND(A606&gt;=61,A606&lt;=100),Prospects!G606,"")</f>
        <v/>
      </c>
    </row>
    <row r="607" spans="1:7" x14ac:dyDescent="0.25">
      <c r="A607">
        <f>Prospects!A607</f>
        <v>0</v>
      </c>
      <c r="B607" t="str">
        <f>IF(AND(A607&gt;=61,A607&lt;=100),Prospects!B607,"")</f>
        <v/>
      </c>
      <c r="C607" t="str">
        <f>IF(AND(A607&gt;=61,A607&lt;=100),Prospects!C607,"")</f>
        <v/>
      </c>
      <c r="D607" t="str">
        <f>IF(AND(A607&gt;=61,A607&lt;=100),Prospects!D607,"")</f>
        <v/>
      </c>
      <c r="E607" t="str">
        <f>IF(AND(A607&gt;=61,A607&lt;=100),Prospects!E607,"")</f>
        <v/>
      </c>
      <c r="F607" t="str">
        <f>IF(AND(A607&gt;=61,A607&lt;=100),Prospects!F607,"")</f>
        <v/>
      </c>
      <c r="G607" t="str">
        <f>IF(AND(A607&gt;=61,A607&lt;=100),Prospects!G607,"")</f>
        <v/>
      </c>
    </row>
    <row r="608" spans="1:7" x14ac:dyDescent="0.25">
      <c r="A608">
        <f>Prospects!A608</f>
        <v>0</v>
      </c>
      <c r="B608" t="str">
        <f>IF(AND(A608&gt;=61,A608&lt;=100),Prospects!B608,"")</f>
        <v/>
      </c>
      <c r="C608" t="str">
        <f>IF(AND(A608&gt;=61,A608&lt;=100),Prospects!C608,"")</f>
        <v/>
      </c>
      <c r="D608" t="str">
        <f>IF(AND(A608&gt;=61,A608&lt;=100),Prospects!D608,"")</f>
        <v/>
      </c>
      <c r="E608" t="str">
        <f>IF(AND(A608&gt;=61,A608&lt;=100),Prospects!E608,"")</f>
        <v/>
      </c>
      <c r="F608" t="str">
        <f>IF(AND(A608&gt;=61,A608&lt;=100),Prospects!F608,"")</f>
        <v/>
      </c>
      <c r="G608" t="str">
        <f>IF(AND(A608&gt;=61,A608&lt;=100),Prospects!G608,"")</f>
        <v/>
      </c>
    </row>
    <row r="609" spans="1:7" x14ac:dyDescent="0.25">
      <c r="A609">
        <f>Prospects!A609</f>
        <v>0</v>
      </c>
      <c r="B609" t="str">
        <f>IF(AND(A609&gt;=61,A609&lt;=100),Prospects!B609,"")</f>
        <v/>
      </c>
      <c r="C609" t="str">
        <f>IF(AND(A609&gt;=61,A609&lt;=100),Prospects!C609,"")</f>
        <v/>
      </c>
      <c r="D609" t="str">
        <f>IF(AND(A609&gt;=61,A609&lt;=100),Prospects!D609,"")</f>
        <v/>
      </c>
      <c r="E609" t="str">
        <f>IF(AND(A609&gt;=61,A609&lt;=100),Prospects!E609,"")</f>
        <v/>
      </c>
      <c r="F609" t="str">
        <f>IF(AND(A609&gt;=61,A609&lt;=100),Prospects!F609,"")</f>
        <v/>
      </c>
      <c r="G609" t="str">
        <f>IF(AND(A609&gt;=61,A609&lt;=100),Prospects!G609,"")</f>
        <v/>
      </c>
    </row>
    <row r="610" spans="1:7" x14ac:dyDescent="0.25">
      <c r="A610">
        <f>Prospects!A610</f>
        <v>0</v>
      </c>
      <c r="B610" t="str">
        <f>IF(AND(A610&gt;=61,A610&lt;=100),Prospects!B610,"")</f>
        <v/>
      </c>
      <c r="C610" t="str">
        <f>IF(AND(A610&gt;=61,A610&lt;=100),Prospects!C610,"")</f>
        <v/>
      </c>
      <c r="D610" t="str">
        <f>IF(AND(A610&gt;=61,A610&lt;=100),Prospects!D610,"")</f>
        <v/>
      </c>
      <c r="E610" t="str">
        <f>IF(AND(A610&gt;=61,A610&lt;=100),Prospects!E610,"")</f>
        <v/>
      </c>
      <c r="F610" t="str">
        <f>IF(AND(A610&gt;=61,A610&lt;=100),Prospects!F610,"")</f>
        <v/>
      </c>
      <c r="G610" t="str">
        <f>IF(AND(A610&gt;=61,A610&lt;=100),Prospects!G610,"")</f>
        <v/>
      </c>
    </row>
    <row r="611" spans="1:7" x14ac:dyDescent="0.25">
      <c r="A611">
        <f>Prospects!A611</f>
        <v>0</v>
      </c>
      <c r="B611" t="str">
        <f>IF(AND(A611&gt;=61,A611&lt;=100),Prospects!B611,"")</f>
        <v/>
      </c>
      <c r="C611" t="str">
        <f>IF(AND(A611&gt;=61,A611&lt;=100),Prospects!C611,"")</f>
        <v/>
      </c>
      <c r="D611" t="str">
        <f>IF(AND(A611&gt;=61,A611&lt;=100),Prospects!D611,"")</f>
        <v/>
      </c>
      <c r="E611" t="str">
        <f>IF(AND(A611&gt;=61,A611&lt;=100),Prospects!E611,"")</f>
        <v/>
      </c>
      <c r="F611" t="str">
        <f>IF(AND(A611&gt;=61,A611&lt;=100),Prospects!F611,"")</f>
        <v/>
      </c>
      <c r="G611" t="str">
        <f>IF(AND(A611&gt;=61,A611&lt;=100),Prospects!G611,"")</f>
        <v/>
      </c>
    </row>
    <row r="612" spans="1:7" x14ac:dyDescent="0.25">
      <c r="A612">
        <f>Prospects!A612</f>
        <v>0</v>
      </c>
      <c r="B612" t="str">
        <f>IF(AND(A612&gt;=61,A612&lt;=100),Prospects!B612,"")</f>
        <v/>
      </c>
      <c r="C612" t="str">
        <f>IF(AND(A612&gt;=61,A612&lt;=100),Prospects!C612,"")</f>
        <v/>
      </c>
      <c r="D612" t="str">
        <f>IF(AND(A612&gt;=61,A612&lt;=100),Prospects!D612,"")</f>
        <v/>
      </c>
      <c r="E612" t="str">
        <f>IF(AND(A612&gt;=61,A612&lt;=100),Prospects!E612,"")</f>
        <v/>
      </c>
      <c r="F612" t="str">
        <f>IF(AND(A612&gt;=61,A612&lt;=100),Prospects!F612,"")</f>
        <v/>
      </c>
      <c r="G612" t="str">
        <f>IF(AND(A612&gt;=61,A612&lt;=100),Prospects!G612,"")</f>
        <v/>
      </c>
    </row>
    <row r="613" spans="1:7" x14ac:dyDescent="0.25">
      <c r="A613">
        <f>Prospects!A613</f>
        <v>0</v>
      </c>
      <c r="B613" t="str">
        <f>IF(AND(A613&gt;=61,A613&lt;=100),Prospects!B613,"")</f>
        <v/>
      </c>
      <c r="C613" t="str">
        <f>IF(AND(A613&gt;=61,A613&lt;=100),Prospects!C613,"")</f>
        <v/>
      </c>
      <c r="D613" t="str">
        <f>IF(AND(A613&gt;=61,A613&lt;=100),Prospects!D613,"")</f>
        <v/>
      </c>
      <c r="E613" t="str">
        <f>IF(AND(A613&gt;=61,A613&lt;=100),Prospects!E613,"")</f>
        <v/>
      </c>
      <c r="F613" t="str">
        <f>IF(AND(A613&gt;=61,A613&lt;=100),Prospects!F613,"")</f>
        <v/>
      </c>
      <c r="G613" t="str">
        <f>IF(AND(A613&gt;=61,A613&lt;=100),Prospects!G613,"")</f>
        <v/>
      </c>
    </row>
    <row r="614" spans="1:7" x14ac:dyDescent="0.25">
      <c r="A614">
        <f>Prospects!A614</f>
        <v>0</v>
      </c>
      <c r="B614" t="str">
        <f>IF(AND(A614&gt;=61,A614&lt;=100),Prospects!B614,"")</f>
        <v/>
      </c>
      <c r="C614" t="str">
        <f>IF(AND(A614&gt;=61,A614&lt;=100),Prospects!C614,"")</f>
        <v/>
      </c>
      <c r="D614" t="str">
        <f>IF(AND(A614&gt;=61,A614&lt;=100),Prospects!D614,"")</f>
        <v/>
      </c>
      <c r="E614" t="str">
        <f>IF(AND(A614&gt;=61,A614&lt;=100),Prospects!E614,"")</f>
        <v/>
      </c>
      <c r="F614" t="str">
        <f>IF(AND(A614&gt;=61,A614&lt;=100),Prospects!F614,"")</f>
        <v/>
      </c>
      <c r="G614" t="str">
        <f>IF(AND(A614&gt;=61,A614&lt;=100),Prospects!G614,"")</f>
        <v/>
      </c>
    </row>
    <row r="615" spans="1:7" x14ac:dyDescent="0.25">
      <c r="A615">
        <f>Prospects!A615</f>
        <v>0</v>
      </c>
      <c r="B615" t="str">
        <f>IF(AND(A615&gt;=61,A615&lt;=100),Prospects!B615,"")</f>
        <v/>
      </c>
      <c r="C615" t="str">
        <f>IF(AND(A615&gt;=61,A615&lt;=100),Prospects!C615,"")</f>
        <v/>
      </c>
      <c r="D615" t="str">
        <f>IF(AND(A615&gt;=61,A615&lt;=100),Prospects!D615,"")</f>
        <v/>
      </c>
      <c r="E615" t="str">
        <f>IF(AND(A615&gt;=61,A615&lt;=100),Prospects!E615,"")</f>
        <v/>
      </c>
      <c r="F615" t="str">
        <f>IF(AND(A615&gt;=61,A615&lt;=100),Prospects!F615,"")</f>
        <v/>
      </c>
      <c r="G615" t="str">
        <f>IF(AND(A615&gt;=61,A615&lt;=100),Prospects!G615,"")</f>
        <v/>
      </c>
    </row>
    <row r="616" spans="1:7" x14ac:dyDescent="0.25">
      <c r="A616">
        <f>Prospects!A616</f>
        <v>0</v>
      </c>
      <c r="B616" t="str">
        <f>IF(AND(A616&gt;=61,A616&lt;=100),Prospects!B616,"")</f>
        <v/>
      </c>
      <c r="C616" t="str">
        <f>IF(AND(A616&gt;=61,A616&lt;=100),Prospects!C616,"")</f>
        <v/>
      </c>
      <c r="D616" t="str">
        <f>IF(AND(A616&gt;=61,A616&lt;=100),Prospects!D616,"")</f>
        <v/>
      </c>
      <c r="E616" t="str">
        <f>IF(AND(A616&gt;=61,A616&lt;=100),Prospects!E616,"")</f>
        <v/>
      </c>
      <c r="F616" t="str">
        <f>IF(AND(A616&gt;=61,A616&lt;=100),Prospects!F616,"")</f>
        <v/>
      </c>
      <c r="G616" t="str">
        <f>IF(AND(A616&gt;=61,A616&lt;=100),Prospects!G616,"")</f>
        <v/>
      </c>
    </row>
    <row r="617" spans="1:7" x14ac:dyDescent="0.25">
      <c r="A617">
        <f>Prospects!A617</f>
        <v>0</v>
      </c>
      <c r="B617" t="str">
        <f>IF(AND(A617&gt;=61,A617&lt;=100),Prospects!B617,"")</f>
        <v/>
      </c>
      <c r="C617" t="str">
        <f>IF(AND(A617&gt;=61,A617&lt;=100),Prospects!C617,"")</f>
        <v/>
      </c>
      <c r="D617" t="str">
        <f>IF(AND(A617&gt;=61,A617&lt;=100),Prospects!D617,"")</f>
        <v/>
      </c>
      <c r="E617" t="str">
        <f>IF(AND(A617&gt;=61,A617&lt;=100),Prospects!E617,"")</f>
        <v/>
      </c>
      <c r="F617" t="str">
        <f>IF(AND(A617&gt;=61,A617&lt;=100),Prospects!F617,"")</f>
        <v/>
      </c>
      <c r="G617" t="str">
        <f>IF(AND(A617&gt;=61,A617&lt;=100),Prospects!G617,"")</f>
        <v/>
      </c>
    </row>
    <row r="618" spans="1:7" x14ac:dyDescent="0.25">
      <c r="A618">
        <f>Prospects!A618</f>
        <v>0</v>
      </c>
      <c r="B618" t="str">
        <f>IF(AND(A618&gt;=61,A618&lt;=100),Prospects!B618,"")</f>
        <v/>
      </c>
      <c r="C618" t="str">
        <f>IF(AND(A618&gt;=61,A618&lt;=100),Prospects!C618,"")</f>
        <v/>
      </c>
      <c r="D618" t="str">
        <f>IF(AND(A618&gt;=61,A618&lt;=100),Prospects!D618,"")</f>
        <v/>
      </c>
      <c r="E618" t="str">
        <f>IF(AND(A618&gt;=61,A618&lt;=100),Prospects!E618,"")</f>
        <v/>
      </c>
      <c r="F618" t="str">
        <f>IF(AND(A618&gt;=61,A618&lt;=100),Prospects!F618,"")</f>
        <v/>
      </c>
      <c r="G618" t="str">
        <f>IF(AND(A618&gt;=61,A618&lt;=100),Prospects!G618,"")</f>
        <v/>
      </c>
    </row>
    <row r="619" spans="1:7" x14ac:dyDescent="0.25">
      <c r="A619">
        <f>Prospects!A619</f>
        <v>0</v>
      </c>
      <c r="B619" t="str">
        <f>IF(AND(A619&gt;=61,A619&lt;=100),Prospects!B619,"")</f>
        <v/>
      </c>
      <c r="C619" t="str">
        <f>IF(AND(A619&gt;=61,A619&lt;=100),Prospects!C619,"")</f>
        <v/>
      </c>
      <c r="D619" t="str">
        <f>IF(AND(A619&gt;=61,A619&lt;=100),Prospects!D619,"")</f>
        <v/>
      </c>
      <c r="E619" t="str">
        <f>IF(AND(A619&gt;=61,A619&lt;=100),Prospects!E619,"")</f>
        <v/>
      </c>
      <c r="F619" t="str">
        <f>IF(AND(A619&gt;=61,A619&lt;=100),Prospects!F619,"")</f>
        <v/>
      </c>
      <c r="G619" t="str">
        <f>IF(AND(A619&gt;=61,A619&lt;=100),Prospects!G619,"")</f>
        <v/>
      </c>
    </row>
    <row r="620" spans="1:7" x14ac:dyDescent="0.25">
      <c r="A620">
        <f>Prospects!A620</f>
        <v>0</v>
      </c>
      <c r="B620" t="str">
        <f>IF(AND(A620&gt;=61,A620&lt;=100),Prospects!B620,"")</f>
        <v/>
      </c>
      <c r="C620" t="str">
        <f>IF(AND(A620&gt;=61,A620&lt;=100),Prospects!C620,"")</f>
        <v/>
      </c>
      <c r="D620" t="str">
        <f>IF(AND(A620&gt;=61,A620&lt;=100),Prospects!D620,"")</f>
        <v/>
      </c>
      <c r="E620" t="str">
        <f>IF(AND(A620&gt;=61,A620&lt;=100),Prospects!E620,"")</f>
        <v/>
      </c>
      <c r="F620" t="str">
        <f>IF(AND(A620&gt;=61,A620&lt;=100),Prospects!F620,"")</f>
        <v/>
      </c>
      <c r="G620" t="str">
        <f>IF(AND(A620&gt;=61,A620&lt;=100),Prospects!G620,"")</f>
        <v/>
      </c>
    </row>
    <row r="621" spans="1:7" x14ac:dyDescent="0.25">
      <c r="A621">
        <f>Prospects!A621</f>
        <v>0</v>
      </c>
      <c r="B621" t="str">
        <f>IF(AND(A621&gt;=61,A621&lt;=100),Prospects!B621,"")</f>
        <v/>
      </c>
      <c r="C621" t="str">
        <f>IF(AND(A621&gt;=61,A621&lt;=100),Prospects!C621,"")</f>
        <v/>
      </c>
      <c r="D621" t="str">
        <f>IF(AND(A621&gt;=61,A621&lt;=100),Prospects!D621,"")</f>
        <v/>
      </c>
      <c r="E621" t="str">
        <f>IF(AND(A621&gt;=61,A621&lt;=100),Prospects!E621,"")</f>
        <v/>
      </c>
      <c r="F621" t="str">
        <f>IF(AND(A621&gt;=61,A621&lt;=100),Prospects!F621,"")</f>
        <v/>
      </c>
      <c r="G621" t="str">
        <f>IF(AND(A621&gt;=61,A621&lt;=100),Prospects!G621,"")</f>
        <v/>
      </c>
    </row>
    <row r="622" spans="1:7" x14ac:dyDescent="0.25">
      <c r="A622">
        <f>Prospects!A622</f>
        <v>0</v>
      </c>
      <c r="B622" t="str">
        <f>IF(AND(A622&gt;=61,A622&lt;=100),Prospects!B622,"")</f>
        <v/>
      </c>
      <c r="C622" t="str">
        <f>IF(AND(A622&gt;=61,A622&lt;=100),Prospects!C622,"")</f>
        <v/>
      </c>
      <c r="D622" t="str">
        <f>IF(AND(A622&gt;=61,A622&lt;=100),Prospects!D622,"")</f>
        <v/>
      </c>
      <c r="E622" t="str">
        <f>IF(AND(A622&gt;=61,A622&lt;=100),Prospects!E622,"")</f>
        <v/>
      </c>
      <c r="F622" t="str">
        <f>IF(AND(A622&gt;=61,A622&lt;=100),Prospects!F622,"")</f>
        <v/>
      </c>
      <c r="G622" t="str">
        <f>IF(AND(A622&gt;=61,A622&lt;=100),Prospects!G622,"")</f>
        <v/>
      </c>
    </row>
    <row r="623" spans="1:7" x14ac:dyDescent="0.25">
      <c r="A623">
        <f>Prospects!A623</f>
        <v>0</v>
      </c>
      <c r="B623" t="str">
        <f>IF(AND(A623&gt;=61,A623&lt;=100),Prospects!B623,"")</f>
        <v/>
      </c>
      <c r="C623" t="str">
        <f>IF(AND(A623&gt;=61,A623&lt;=100),Prospects!C623,"")</f>
        <v/>
      </c>
      <c r="D623" t="str">
        <f>IF(AND(A623&gt;=61,A623&lt;=100),Prospects!D623,"")</f>
        <v/>
      </c>
      <c r="E623" t="str">
        <f>IF(AND(A623&gt;=61,A623&lt;=100),Prospects!E623,"")</f>
        <v/>
      </c>
      <c r="F623" t="str">
        <f>IF(AND(A623&gt;=61,A623&lt;=100),Prospects!F623,"")</f>
        <v/>
      </c>
      <c r="G623" t="str">
        <f>IF(AND(A623&gt;=61,A623&lt;=100),Prospects!G623,"")</f>
        <v/>
      </c>
    </row>
    <row r="624" spans="1:7" x14ac:dyDescent="0.25">
      <c r="A624">
        <f>Prospects!A624</f>
        <v>0</v>
      </c>
      <c r="B624" t="str">
        <f>IF(AND(A624&gt;=61,A624&lt;=100),Prospects!B624,"")</f>
        <v/>
      </c>
      <c r="C624" t="str">
        <f>IF(AND(A624&gt;=61,A624&lt;=100),Prospects!C624,"")</f>
        <v/>
      </c>
      <c r="D624" t="str">
        <f>IF(AND(A624&gt;=61,A624&lt;=100),Prospects!D624,"")</f>
        <v/>
      </c>
      <c r="E624" t="str">
        <f>IF(AND(A624&gt;=61,A624&lt;=100),Prospects!E624,"")</f>
        <v/>
      </c>
      <c r="F624" t="str">
        <f>IF(AND(A624&gt;=61,A624&lt;=100),Prospects!F624,"")</f>
        <v/>
      </c>
      <c r="G624" t="str">
        <f>IF(AND(A624&gt;=61,A624&lt;=100),Prospects!G624,"")</f>
        <v/>
      </c>
    </row>
    <row r="625" spans="1:7" x14ac:dyDescent="0.25">
      <c r="A625">
        <f>Prospects!A625</f>
        <v>0</v>
      </c>
      <c r="B625" t="str">
        <f>IF(AND(A625&gt;=61,A625&lt;=100),Prospects!B625,"")</f>
        <v/>
      </c>
      <c r="C625" t="str">
        <f>IF(AND(A625&gt;=61,A625&lt;=100),Prospects!C625,"")</f>
        <v/>
      </c>
      <c r="D625" t="str">
        <f>IF(AND(A625&gt;=61,A625&lt;=100),Prospects!D625,"")</f>
        <v/>
      </c>
      <c r="E625" t="str">
        <f>IF(AND(A625&gt;=61,A625&lt;=100),Prospects!E625,"")</f>
        <v/>
      </c>
      <c r="F625" t="str">
        <f>IF(AND(A625&gt;=61,A625&lt;=100),Prospects!F625,"")</f>
        <v/>
      </c>
      <c r="G625" t="str">
        <f>IF(AND(A625&gt;=61,A625&lt;=100),Prospects!G625,"")</f>
        <v/>
      </c>
    </row>
    <row r="626" spans="1:7" x14ac:dyDescent="0.25">
      <c r="A626">
        <f>Prospects!A626</f>
        <v>0</v>
      </c>
      <c r="B626" t="str">
        <f>IF(AND(A626&gt;=61,A626&lt;=100),Prospects!B626,"")</f>
        <v/>
      </c>
      <c r="C626" t="str">
        <f>IF(AND(A626&gt;=61,A626&lt;=100),Prospects!C626,"")</f>
        <v/>
      </c>
      <c r="D626" t="str">
        <f>IF(AND(A626&gt;=61,A626&lt;=100),Prospects!D626,"")</f>
        <v/>
      </c>
      <c r="E626" t="str">
        <f>IF(AND(A626&gt;=61,A626&lt;=100),Prospects!E626,"")</f>
        <v/>
      </c>
      <c r="F626" t="str">
        <f>IF(AND(A626&gt;=61,A626&lt;=100),Prospects!F626,"")</f>
        <v/>
      </c>
      <c r="G626" t="str">
        <f>IF(AND(A626&gt;=61,A626&lt;=100),Prospects!G626,"")</f>
        <v/>
      </c>
    </row>
    <row r="627" spans="1:7" x14ac:dyDescent="0.25">
      <c r="A627">
        <f>Prospects!A627</f>
        <v>0</v>
      </c>
      <c r="B627" t="str">
        <f>IF(AND(A627&gt;=61,A627&lt;=100),Prospects!B627,"")</f>
        <v/>
      </c>
      <c r="C627" t="str">
        <f>IF(AND(A627&gt;=61,A627&lt;=100),Prospects!C627,"")</f>
        <v/>
      </c>
      <c r="D627" t="str">
        <f>IF(AND(A627&gt;=61,A627&lt;=100),Prospects!D627,"")</f>
        <v/>
      </c>
      <c r="E627" t="str">
        <f>IF(AND(A627&gt;=61,A627&lt;=100),Prospects!E627,"")</f>
        <v/>
      </c>
      <c r="F627" t="str">
        <f>IF(AND(A627&gt;=61,A627&lt;=100),Prospects!F627,"")</f>
        <v/>
      </c>
      <c r="G627" t="str">
        <f>IF(AND(A627&gt;=61,A627&lt;=100),Prospects!G627,"")</f>
        <v/>
      </c>
    </row>
    <row r="628" spans="1:7" x14ac:dyDescent="0.25">
      <c r="A628">
        <f>Prospects!A628</f>
        <v>0</v>
      </c>
      <c r="B628" t="str">
        <f>IF(AND(A628&gt;=61,A628&lt;=100),Prospects!B628,"")</f>
        <v/>
      </c>
      <c r="C628" t="str">
        <f>IF(AND(A628&gt;=61,A628&lt;=100),Prospects!C628,"")</f>
        <v/>
      </c>
      <c r="D628" t="str">
        <f>IF(AND(A628&gt;=61,A628&lt;=100),Prospects!D628,"")</f>
        <v/>
      </c>
      <c r="E628" t="str">
        <f>IF(AND(A628&gt;=61,A628&lt;=100),Prospects!E628,"")</f>
        <v/>
      </c>
      <c r="F628" t="str">
        <f>IF(AND(A628&gt;=61,A628&lt;=100),Prospects!F628,"")</f>
        <v/>
      </c>
      <c r="G628" t="str">
        <f>IF(AND(A628&gt;=61,A628&lt;=100),Prospects!G628,"")</f>
        <v/>
      </c>
    </row>
    <row r="629" spans="1:7" x14ac:dyDescent="0.25">
      <c r="A629">
        <f>Prospects!A629</f>
        <v>0</v>
      </c>
      <c r="B629" t="str">
        <f>IF(AND(A629&gt;=61,A629&lt;=100),Prospects!B629,"")</f>
        <v/>
      </c>
      <c r="C629" t="str">
        <f>IF(AND(A629&gt;=61,A629&lt;=100),Prospects!C629,"")</f>
        <v/>
      </c>
      <c r="D629" t="str">
        <f>IF(AND(A629&gt;=61,A629&lt;=100),Prospects!D629,"")</f>
        <v/>
      </c>
      <c r="E629" t="str">
        <f>IF(AND(A629&gt;=61,A629&lt;=100),Prospects!E629,"")</f>
        <v/>
      </c>
      <c r="F629" t="str">
        <f>IF(AND(A629&gt;=61,A629&lt;=100),Prospects!F629,"")</f>
        <v/>
      </c>
      <c r="G629" t="str">
        <f>IF(AND(A629&gt;=61,A629&lt;=100),Prospects!G629,"")</f>
        <v/>
      </c>
    </row>
    <row r="630" spans="1:7" x14ac:dyDescent="0.25">
      <c r="A630">
        <f>Prospects!A630</f>
        <v>0</v>
      </c>
      <c r="B630" t="str">
        <f>IF(AND(A630&gt;=61,A630&lt;=100),Prospects!B630,"")</f>
        <v/>
      </c>
      <c r="C630" t="str">
        <f>IF(AND(A630&gt;=61,A630&lt;=100),Prospects!C630,"")</f>
        <v/>
      </c>
      <c r="D630" t="str">
        <f>IF(AND(A630&gt;=61,A630&lt;=100),Prospects!D630,"")</f>
        <v/>
      </c>
      <c r="E630" t="str">
        <f>IF(AND(A630&gt;=61,A630&lt;=100),Prospects!E630,"")</f>
        <v/>
      </c>
      <c r="F630" t="str">
        <f>IF(AND(A630&gt;=61,A630&lt;=100),Prospects!F630,"")</f>
        <v/>
      </c>
      <c r="G630" t="str">
        <f>IF(AND(A630&gt;=61,A630&lt;=100),Prospects!G630,"")</f>
        <v/>
      </c>
    </row>
    <row r="631" spans="1:7" x14ac:dyDescent="0.25">
      <c r="A631">
        <f>Prospects!A631</f>
        <v>0</v>
      </c>
      <c r="B631" t="str">
        <f>IF(AND(A631&gt;=61,A631&lt;=100),Prospects!B631,"")</f>
        <v/>
      </c>
      <c r="C631" t="str">
        <f>IF(AND(A631&gt;=61,A631&lt;=100),Prospects!C631,"")</f>
        <v/>
      </c>
      <c r="D631" t="str">
        <f>IF(AND(A631&gt;=61,A631&lt;=100),Prospects!D631,"")</f>
        <v/>
      </c>
      <c r="E631" t="str">
        <f>IF(AND(A631&gt;=61,A631&lt;=100),Prospects!E631,"")</f>
        <v/>
      </c>
      <c r="F631" t="str">
        <f>IF(AND(A631&gt;=61,A631&lt;=100),Prospects!F631,"")</f>
        <v/>
      </c>
      <c r="G631" t="str">
        <f>IF(AND(A631&gt;=61,A631&lt;=100),Prospects!G631,"")</f>
        <v/>
      </c>
    </row>
    <row r="632" spans="1:7" x14ac:dyDescent="0.25">
      <c r="A632">
        <f>Prospects!A632</f>
        <v>0</v>
      </c>
      <c r="B632" t="str">
        <f>IF(AND(A632&gt;=61,A632&lt;=100),Prospects!B632,"")</f>
        <v/>
      </c>
      <c r="C632" t="str">
        <f>IF(AND(A632&gt;=61,A632&lt;=100),Prospects!C632,"")</f>
        <v/>
      </c>
      <c r="D632" t="str">
        <f>IF(AND(A632&gt;=61,A632&lt;=100),Prospects!D632,"")</f>
        <v/>
      </c>
      <c r="E632" t="str">
        <f>IF(AND(A632&gt;=61,A632&lt;=100),Prospects!E632,"")</f>
        <v/>
      </c>
      <c r="F632" t="str">
        <f>IF(AND(A632&gt;=61,A632&lt;=100),Prospects!F632,"")</f>
        <v/>
      </c>
      <c r="G632" t="str">
        <f>IF(AND(A632&gt;=61,A632&lt;=100),Prospects!G632,"")</f>
        <v/>
      </c>
    </row>
    <row r="633" spans="1:7" x14ac:dyDescent="0.25">
      <c r="A633">
        <f>Prospects!A633</f>
        <v>0</v>
      </c>
      <c r="B633" t="str">
        <f>IF(AND(A633&gt;=61,A633&lt;=100),Prospects!B633,"")</f>
        <v/>
      </c>
      <c r="C633" t="str">
        <f>IF(AND(A633&gt;=61,A633&lt;=100),Prospects!C633,"")</f>
        <v/>
      </c>
      <c r="D633" t="str">
        <f>IF(AND(A633&gt;=61,A633&lt;=100),Prospects!D633,"")</f>
        <v/>
      </c>
      <c r="E633" t="str">
        <f>IF(AND(A633&gt;=61,A633&lt;=100),Prospects!E633,"")</f>
        <v/>
      </c>
      <c r="F633" t="str">
        <f>IF(AND(A633&gt;=61,A633&lt;=100),Prospects!F633,"")</f>
        <v/>
      </c>
      <c r="G633" t="str">
        <f>IF(AND(A633&gt;=61,A633&lt;=100),Prospects!G633,"")</f>
        <v/>
      </c>
    </row>
    <row r="634" spans="1:7" x14ac:dyDescent="0.25">
      <c r="A634">
        <f>Prospects!A634</f>
        <v>0</v>
      </c>
      <c r="B634" t="str">
        <f>IF(AND(A634&gt;=61,A634&lt;=100),Prospects!B634,"")</f>
        <v/>
      </c>
      <c r="C634" t="str">
        <f>IF(AND(A634&gt;=61,A634&lt;=100),Prospects!C634,"")</f>
        <v/>
      </c>
      <c r="D634" t="str">
        <f>IF(AND(A634&gt;=61,A634&lt;=100),Prospects!D634,"")</f>
        <v/>
      </c>
      <c r="E634" t="str">
        <f>IF(AND(A634&gt;=61,A634&lt;=100),Prospects!E634,"")</f>
        <v/>
      </c>
      <c r="F634" t="str">
        <f>IF(AND(A634&gt;=61,A634&lt;=100),Prospects!F634,"")</f>
        <v/>
      </c>
      <c r="G634" t="str">
        <f>IF(AND(A634&gt;=61,A634&lt;=100),Prospects!G634,"")</f>
        <v/>
      </c>
    </row>
    <row r="635" spans="1:7" x14ac:dyDescent="0.25">
      <c r="A635">
        <f>Prospects!A635</f>
        <v>0</v>
      </c>
      <c r="B635" t="str">
        <f>IF(AND(A635&gt;=61,A635&lt;=100),Prospects!B635,"")</f>
        <v/>
      </c>
      <c r="C635" t="str">
        <f>IF(AND(A635&gt;=61,A635&lt;=100),Prospects!C635,"")</f>
        <v/>
      </c>
      <c r="D635" t="str">
        <f>IF(AND(A635&gt;=61,A635&lt;=100),Prospects!D635,"")</f>
        <v/>
      </c>
      <c r="E635" t="str">
        <f>IF(AND(A635&gt;=61,A635&lt;=100),Prospects!E635,"")</f>
        <v/>
      </c>
      <c r="F635" t="str">
        <f>IF(AND(A635&gt;=61,A635&lt;=100),Prospects!F635,"")</f>
        <v/>
      </c>
      <c r="G635" t="str">
        <f>IF(AND(A635&gt;=61,A635&lt;=100),Prospects!G635,"")</f>
        <v/>
      </c>
    </row>
    <row r="636" spans="1:7" x14ac:dyDescent="0.25">
      <c r="A636">
        <f>Prospects!A636</f>
        <v>0</v>
      </c>
      <c r="B636" t="str">
        <f>IF(AND(A636&gt;=61,A636&lt;=100),Prospects!B636,"")</f>
        <v/>
      </c>
      <c r="C636" t="str">
        <f>IF(AND(A636&gt;=61,A636&lt;=100),Prospects!C636,"")</f>
        <v/>
      </c>
      <c r="D636" t="str">
        <f>IF(AND(A636&gt;=61,A636&lt;=100),Prospects!D636,"")</f>
        <v/>
      </c>
      <c r="E636" t="str">
        <f>IF(AND(A636&gt;=61,A636&lt;=100),Prospects!E636,"")</f>
        <v/>
      </c>
      <c r="F636" t="str">
        <f>IF(AND(A636&gt;=61,A636&lt;=100),Prospects!F636,"")</f>
        <v/>
      </c>
      <c r="G636" t="str">
        <f>IF(AND(A636&gt;=61,A636&lt;=100),Prospects!G636,"")</f>
        <v/>
      </c>
    </row>
    <row r="637" spans="1:7" x14ac:dyDescent="0.25">
      <c r="A637">
        <f>Prospects!A637</f>
        <v>0</v>
      </c>
      <c r="B637" t="str">
        <f>IF(AND(A637&gt;=61,A637&lt;=100),Prospects!B637,"")</f>
        <v/>
      </c>
      <c r="C637" t="str">
        <f>IF(AND(A637&gt;=61,A637&lt;=100),Prospects!C637,"")</f>
        <v/>
      </c>
      <c r="D637" t="str">
        <f>IF(AND(A637&gt;=61,A637&lt;=100),Prospects!D637,"")</f>
        <v/>
      </c>
      <c r="E637" t="str">
        <f>IF(AND(A637&gt;=61,A637&lt;=100),Prospects!E637,"")</f>
        <v/>
      </c>
      <c r="F637" t="str">
        <f>IF(AND(A637&gt;=61,A637&lt;=100),Prospects!F637,"")</f>
        <v/>
      </c>
      <c r="G637" t="str">
        <f>IF(AND(A637&gt;=61,A637&lt;=100),Prospects!G637,"")</f>
        <v/>
      </c>
    </row>
    <row r="638" spans="1:7" x14ac:dyDescent="0.25">
      <c r="A638">
        <f>Prospects!A638</f>
        <v>0</v>
      </c>
      <c r="B638" t="str">
        <f>IF(AND(A638&gt;=61,A638&lt;=100),Prospects!B638,"")</f>
        <v/>
      </c>
      <c r="C638" t="str">
        <f>IF(AND(A638&gt;=61,A638&lt;=100),Prospects!C638,"")</f>
        <v/>
      </c>
      <c r="D638" t="str">
        <f>IF(AND(A638&gt;=61,A638&lt;=100),Prospects!D638,"")</f>
        <v/>
      </c>
      <c r="E638" t="str">
        <f>IF(AND(A638&gt;=61,A638&lt;=100),Prospects!E638,"")</f>
        <v/>
      </c>
      <c r="F638" t="str">
        <f>IF(AND(A638&gt;=61,A638&lt;=100),Prospects!F638,"")</f>
        <v/>
      </c>
      <c r="G638" t="str">
        <f>IF(AND(A638&gt;=61,A638&lt;=100),Prospects!G638,"")</f>
        <v/>
      </c>
    </row>
    <row r="639" spans="1:7" x14ac:dyDescent="0.25">
      <c r="A639">
        <f>Prospects!A639</f>
        <v>0</v>
      </c>
      <c r="B639" t="str">
        <f>IF(AND(A639&gt;=61,A639&lt;=100),Prospects!B639,"")</f>
        <v/>
      </c>
      <c r="C639" t="str">
        <f>IF(AND(A639&gt;=61,A639&lt;=100),Prospects!C639,"")</f>
        <v/>
      </c>
      <c r="D639" t="str">
        <f>IF(AND(A639&gt;=61,A639&lt;=100),Prospects!D639,"")</f>
        <v/>
      </c>
      <c r="E639" t="str">
        <f>IF(AND(A639&gt;=61,A639&lt;=100),Prospects!E639,"")</f>
        <v/>
      </c>
      <c r="F639" t="str">
        <f>IF(AND(A639&gt;=61,A639&lt;=100),Prospects!F639,"")</f>
        <v/>
      </c>
      <c r="G639" t="str">
        <f>IF(AND(A639&gt;=61,A639&lt;=100),Prospects!G639,"")</f>
        <v/>
      </c>
    </row>
    <row r="640" spans="1:7" x14ac:dyDescent="0.25">
      <c r="A640">
        <f>Prospects!A640</f>
        <v>0</v>
      </c>
      <c r="B640" t="str">
        <f>IF(AND(A640&gt;=61,A640&lt;=100),Prospects!B640,"")</f>
        <v/>
      </c>
      <c r="C640" t="str">
        <f>IF(AND(A640&gt;=61,A640&lt;=100),Prospects!C640,"")</f>
        <v/>
      </c>
      <c r="D640" t="str">
        <f>IF(AND(A640&gt;=61,A640&lt;=100),Prospects!D640,"")</f>
        <v/>
      </c>
      <c r="E640" t="str">
        <f>IF(AND(A640&gt;=61,A640&lt;=100),Prospects!E640,"")</f>
        <v/>
      </c>
      <c r="F640" t="str">
        <f>IF(AND(A640&gt;=61,A640&lt;=100),Prospects!F640,"")</f>
        <v/>
      </c>
      <c r="G640" t="str">
        <f>IF(AND(A640&gt;=61,A640&lt;=100),Prospects!G640,"")</f>
        <v/>
      </c>
    </row>
    <row r="641" spans="1:7" x14ac:dyDescent="0.25">
      <c r="A641">
        <f>Prospects!A641</f>
        <v>0</v>
      </c>
      <c r="B641" t="str">
        <f>IF(AND(A641&gt;=61,A641&lt;=100),Prospects!B641,"")</f>
        <v/>
      </c>
      <c r="C641" t="str">
        <f>IF(AND(A641&gt;=61,A641&lt;=100),Prospects!C641,"")</f>
        <v/>
      </c>
      <c r="D641" t="str">
        <f>IF(AND(A641&gt;=61,A641&lt;=100),Prospects!D641,"")</f>
        <v/>
      </c>
      <c r="E641" t="str">
        <f>IF(AND(A641&gt;=61,A641&lt;=100),Prospects!E641,"")</f>
        <v/>
      </c>
      <c r="F641" t="str">
        <f>IF(AND(A641&gt;=61,A641&lt;=100),Prospects!F641,"")</f>
        <v/>
      </c>
      <c r="G641" t="str">
        <f>IF(AND(A641&gt;=61,A641&lt;=100),Prospects!G641,"")</f>
        <v/>
      </c>
    </row>
    <row r="642" spans="1:7" x14ac:dyDescent="0.25">
      <c r="A642">
        <f>Prospects!A642</f>
        <v>0</v>
      </c>
      <c r="B642" t="str">
        <f>IF(AND(A642&gt;=61,A642&lt;=100),Prospects!B642,"")</f>
        <v/>
      </c>
      <c r="C642" t="str">
        <f>IF(AND(A642&gt;=61,A642&lt;=100),Prospects!C642,"")</f>
        <v/>
      </c>
      <c r="D642" t="str">
        <f>IF(AND(A642&gt;=61,A642&lt;=100),Prospects!D642,"")</f>
        <v/>
      </c>
      <c r="E642" t="str">
        <f>IF(AND(A642&gt;=61,A642&lt;=100),Prospects!E642,"")</f>
        <v/>
      </c>
      <c r="F642" t="str">
        <f>IF(AND(A642&gt;=61,A642&lt;=100),Prospects!F642,"")</f>
        <v/>
      </c>
      <c r="G642" t="str">
        <f>IF(AND(A642&gt;=61,A642&lt;=100),Prospects!G642,"")</f>
        <v/>
      </c>
    </row>
    <row r="643" spans="1:7" x14ac:dyDescent="0.25">
      <c r="A643">
        <f>Prospects!A643</f>
        <v>0</v>
      </c>
      <c r="B643" t="str">
        <f>IF(AND(A643&gt;=61,A643&lt;=100),Prospects!B643,"")</f>
        <v/>
      </c>
      <c r="C643" t="str">
        <f>IF(AND(A643&gt;=61,A643&lt;=100),Prospects!C643,"")</f>
        <v/>
      </c>
      <c r="D643" t="str">
        <f>IF(AND(A643&gt;=61,A643&lt;=100),Prospects!D643,"")</f>
        <v/>
      </c>
      <c r="E643" t="str">
        <f>IF(AND(A643&gt;=61,A643&lt;=100),Prospects!E643,"")</f>
        <v/>
      </c>
      <c r="F643" t="str">
        <f>IF(AND(A643&gt;=61,A643&lt;=100),Prospects!F643,"")</f>
        <v/>
      </c>
      <c r="G643" t="str">
        <f>IF(AND(A643&gt;=61,A643&lt;=100),Prospects!G643,"")</f>
        <v/>
      </c>
    </row>
    <row r="644" spans="1:7" x14ac:dyDescent="0.25">
      <c r="A644">
        <f>Prospects!A644</f>
        <v>0</v>
      </c>
      <c r="B644" t="str">
        <f>IF(AND(A644&gt;=61,A644&lt;=100),Prospects!B644,"")</f>
        <v/>
      </c>
      <c r="C644" t="str">
        <f>IF(AND(A644&gt;=61,A644&lt;=100),Prospects!C644,"")</f>
        <v/>
      </c>
      <c r="D644" t="str">
        <f>IF(AND(A644&gt;=61,A644&lt;=100),Prospects!D644,"")</f>
        <v/>
      </c>
      <c r="E644" t="str">
        <f>IF(AND(A644&gt;=61,A644&lt;=100),Prospects!E644,"")</f>
        <v/>
      </c>
      <c r="F644" t="str">
        <f>IF(AND(A644&gt;=61,A644&lt;=100),Prospects!F644,"")</f>
        <v/>
      </c>
      <c r="G644" t="str">
        <f>IF(AND(A644&gt;=61,A644&lt;=100),Prospects!G644,"")</f>
        <v/>
      </c>
    </row>
    <row r="645" spans="1:7" x14ac:dyDescent="0.25">
      <c r="A645">
        <f>Prospects!A645</f>
        <v>0</v>
      </c>
      <c r="B645" t="str">
        <f>IF(AND(A645&gt;=61,A645&lt;=100),Prospects!B645,"")</f>
        <v/>
      </c>
      <c r="C645" t="str">
        <f>IF(AND(A645&gt;=61,A645&lt;=100),Prospects!C645,"")</f>
        <v/>
      </c>
      <c r="D645" t="str">
        <f>IF(AND(A645&gt;=61,A645&lt;=100),Prospects!D645,"")</f>
        <v/>
      </c>
      <c r="E645" t="str">
        <f>IF(AND(A645&gt;=61,A645&lt;=100),Prospects!E645,"")</f>
        <v/>
      </c>
      <c r="F645" t="str">
        <f>IF(AND(A645&gt;=61,A645&lt;=100),Prospects!F645,"")</f>
        <v/>
      </c>
      <c r="G645" t="str">
        <f>IF(AND(A645&gt;=61,A645&lt;=100),Prospects!G645,"")</f>
        <v/>
      </c>
    </row>
    <row r="646" spans="1:7" x14ac:dyDescent="0.25">
      <c r="A646">
        <f>Prospects!A646</f>
        <v>0</v>
      </c>
      <c r="B646" t="str">
        <f>IF(AND(A646&gt;=61,A646&lt;=100),Prospects!B646,"")</f>
        <v/>
      </c>
      <c r="C646" t="str">
        <f>IF(AND(A646&gt;=61,A646&lt;=100),Prospects!C646,"")</f>
        <v/>
      </c>
      <c r="D646" t="str">
        <f>IF(AND(A646&gt;=61,A646&lt;=100),Prospects!D646,"")</f>
        <v/>
      </c>
      <c r="E646" t="str">
        <f>IF(AND(A646&gt;=61,A646&lt;=100),Prospects!E646,"")</f>
        <v/>
      </c>
      <c r="F646" t="str">
        <f>IF(AND(A646&gt;=61,A646&lt;=100),Prospects!F646,"")</f>
        <v/>
      </c>
      <c r="G646" t="str">
        <f>IF(AND(A646&gt;=61,A646&lt;=100),Prospects!G646,"")</f>
        <v/>
      </c>
    </row>
    <row r="647" spans="1:7" x14ac:dyDescent="0.25">
      <c r="A647">
        <f>Prospects!A647</f>
        <v>0</v>
      </c>
      <c r="B647" t="str">
        <f>IF(AND(A647&gt;=61,A647&lt;=100),Prospects!B647,"")</f>
        <v/>
      </c>
      <c r="C647" t="str">
        <f>IF(AND(A647&gt;=61,A647&lt;=100),Prospects!C647,"")</f>
        <v/>
      </c>
      <c r="D647" t="str">
        <f>IF(AND(A647&gt;=61,A647&lt;=100),Prospects!D647,"")</f>
        <v/>
      </c>
      <c r="E647" t="str">
        <f>IF(AND(A647&gt;=61,A647&lt;=100),Prospects!E647,"")</f>
        <v/>
      </c>
      <c r="F647" t="str">
        <f>IF(AND(A647&gt;=61,A647&lt;=100),Prospects!F647,"")</f>
        <v/>
      </c>
      <c r="G647" t="str">
        <f>IF(AND(A647&gt;=61,A647&lt;=100),Prospects!G647,"")</f>
        <v/>
      </c>
    </row>
    <row r="648" spans="1:7" x14ac:dyDescent="0.25">
      <c r="A648">
        <f>Prospects!A648</f>
        <v>0</v>
      </c>
      <c r="B648" t="str">
        <f>IF(AND(A648&gt;=61,A648&lt;=100),Prospects!B648,"")</f>
        <v/>
      </c>
      <c r="C648" t="str">
        <f>IF(AND(A648&gt;=61,A648&lt;=100),Prospects!C648,"")</f>
        <v/>
      </c>
      <c r="D648" t="str">
        <f>IF(AND(A648&gt;=61,A648&lt;=100),Prospects!D648,"")</f>
        <v/>
      </c>
      <c r="E648" t="str">
        <f>IF(AND(A648&gt;=61,A648&lt;=100),Prospects!E648,"")</f>
        <v/>
      </c>
      <c r="F648" t="str">
        <f>IF(AND(A648&gt;=61,A648&lt;=100),Prospects!F648,"")</f>
        <v/>
      </c>
      <c r="G648" t="str">
        <f>IF(AND(A648&gt;=61,A648&lt;=100),Prospects!G648,"")</f>
        <v/>
      </c>
    </row>
    <row r="649" spans="1:7" x14ac:dyDescent="0.25">
      <c r="A649">
        <f>Prospects!A649</f>
        <v>0</v>
      </c>
      <c r="B649" t="str">
        <f>IF(AND(A649&gt;=61,A649&lt;=100),Prospects!B649,"")</f>
        <v/>
      </c>
      <c r="C649" t="str">
        <f>IF(AND(A649&gt;=61,A649&lt;=100),Prospects!C649,"")</f>
        <v/>
      </c>
      <c r="D649" t="str">
        <f>IF(AND(A649&gt;=61,A649&lt;=100),Prospects!D649,"")</f>
        <v/>
      </c>
      <c r="E649" t="str">
        <f>IF(AND(A649&gt;=61,A649&lt;=100),Prospects!E649,"")</f>
        <v/>
      </c>
      <c r="F649" t="str">
        <f>IF(AND(A649&gt;=61,A649&lt;=100),Prospects!F649,"")</f>
        <v/>
      </c>
      <c r="G649" t="str">
        <f>IF(AND(A649&gt;=61,A649&lt;=100),Prospects!G649,"")</f>
        <v/>
      </c>
    </row>
    <row r="650" spans="1:7" x14ac:dyDescent="0.25">
      <c r="A650">
        <f>Prospects!A650</f>
        <v>0</v>
      </c>
      <c r="B650" t="str">
        <f>IF(AND(A650&gt;=61,A650&lt;=100),Prospects!B650,"")</f>
        <v/>
      </c>
      <c r="C650" t="str">
        <f>IF(AND(A650&gt;=61,A650&lt;=100),Prospects!C650,"")</f>
        <v/>
      </c>
      <c r="D650" t="str">
        <f>IF(AND(A650&gt;=61,A650&lt;=100),Prospects!D650,"")</f>
        <v/>
      </c>
      <c r="E650" t="str">
        <f>IF(AND(A650&gt;=61,A650&lt;=100),Prospects!E650,"")</f>
        <v/>
      </c>
      <c r="F650" t="str">
        <f>IF(AND(A650&gt;=61,A650&lt;=100),Prospects!F650,"")</f>
        <v/>
      </c>
      <c r="G650" t="str">
        <f>IF(AND(A650&gt;=61,A650&lt;=100),Prospects!G650,"")</f>
        <v/>
      </c>
    </row>
    <row r="651" spans="1:7" x14ac:dyDescent="0.25">
      <c r="A651">
        <f>Prospects!A651</f>
        <v>0</v>
      </c>
      <c r="B651" t="str">
        <f>IF(AND(A651&gt;=61,A651&lt;=100),Prospects!B651,"")</f>
        <v/>
      </c>
      <c r="C651" t="str">
        <f>IF(AND(A651&gt;=61,A651&lt;=100),Prospects!C651,"")</f>
        <v/>
      </c>
      <c r="D651" t="str">
        <f>IF(AND(A651&gt;=61,A651&lt;=100),Prospects!D651,"")</f>
        <v/>
      </c>
      <c r="E651" t="str">
        <f>IF(AND(A651&gt;=61,A651&lt;=100),Prospects!E651,"")</f>
        <v/>
      </c>
      <c r="F651" t="str">
        <f>IF(AND(A651&gt;=61,A651&lt;=100),Prospects!F651,"")</f>
        <v/>
      </c>
      <c r="G651" t="str">
        <f>IF(AND(A651&gt;=61,A651&lt;=100),Prospects!G651,"")</f>
        <v/>
      </c>
    </row>
    <row r="652" spans="1:7" x14ac:dyDescent="0.25">
      <c r="A652">
        <f>Prospects!A652</f>
        <v>0</v>
      </c>
      <c r="B652" t="str">
        <f>IF(AND(A652&gt;=61,A652&lt;=100),Prospects!B652,"")</f>
        <v/>
      </c>
      <c r="C652" t="str">
        <f>IF(AND(A652&gt;=61,A652&lt;=100),Prospects!C652,"")</f>
        <v/>
      </c>
      <c r="D652" t="str">
        <f>IF(AND(A652&gt;=61,A652&lt;=100),Prospects!D652,"")</f>
        <v/>
      </c>
      <c r="E652" t="str">
        <f>IF(AND(A652&gt;=61,A652&lt;=100),Prospects!E652,"")</f>
        <v/>
      </c>
      <c r="F652" t="str">
        <f>IF(AND(A652&gt;=61,A652&lt;=100),Prospects!F652,"")</f>
        <v/>
      </c>
      <c r="G652" t="str">
        <f>IF(AND(A652&gt;=61,A652&lt;=100),Prospects!G652,"")</f>
        <v/>
      </c>
    </row>
    <row r="653" spans="1:7" x14ac:dyDescent="0.25">
      <c r="A653">
        <f>Prospects!A653</f>
        <v>0</v>
      </c>
      <c r="B653" t="str">
        <f>IF(AND(A653&gt;=61,A653&lt;=100),Prospects!B653,"")</f>
        <v/>
      </c>
      <c r="C653" t="str">
        <f>IF(AND(A653&gt;=61,A653&lt;=100),Prospects!C653,"")</f>
        <v/>
      </c>
      <c r="D653" t="str">
        <f>IF(AND(A653&gt;=61,A653&lt;=100),Prospects!D653,"")</f>
        <v/>
      </c>
      <c r="E653" t="str">
        <f>IF(AND(A653&gt;=61,A653&lt;=100),Prospects!E653,"")</f>
        <v/>
      </c>
      <c r="F653" t="str">
        <f>IF(AND(A653&gt;=61,A653&lt;=100),Prospects!F653,"")</f>
        <v/>
      </c>
      <c r="G653" t="str">
        <f>IF(AND(A653&gt;=61,A653&lt;=100),Prospects!G653,"")</f>
        <v/>
      </c>
    </row>
    <row r="654" spans="1:7" x14ac:dyDescent="0.25">
      <c r="A654">
        <f>Prospects!A654</f>
        <v>0</v>
      </c>
      <c r="B654" t="str">
        <f>IF(AND(A654&gt;=61,A654&lt;=100),Prospects!B654,"")</f>
        <v/>
      </c>
      <c r="C654" t="str">
        <f>IF(AND(A654&gt;=61,A654&lt;=100),Prospects!C654,"")</f>
        <v/>
      </c>
      <c r="D654" t="str">
        <f>IF(AND(A654&gt;=61,A654&lt;=100),Prospects!D654,"")</f>
        <v/>
      </c>
      <c r="E654" t="str">
        <f>IF(AND(A654&gt;=61,A654&lt;=100),Prospects!E654,"")</f>
        <v/>
      </c>
      <c r="F654" t="str">
        <f>IF(AND(A654&gt;=61,A654&lt;=100),Prospects!F654,"")</f>
        <v/>
      </c>
      <c r="G654" t="str">
        <f>IF(AND(A654&gt;=61,A654&lt;=100),Prospects!G654,"")</f>
        <v/>
      </c>
    </row>
    <row r="655" spans="1:7" x14ac:dyDescent="0.25">
      <c r="A655">
        <f>Prospects!A655</f>
        <v>0</v>
      </c>
      <c r="B655" t="str">
        <f>IF(AND(A655&gt;=61,A655&lt;=100),Prospects!B655,"")</f>
        <v/>
      </c>
      <c r="C655" t="str">
        <f>IF(AND(A655&gt;=61,A655&lt;=100),Prospects!C655,"")</f>
        <v/>
      </c>
      <c r="D655" t="str">
        <f>IF(AND(A655&gt;=61,A655&lt;=100),Prospects!D655,"")</f>
        <v/>
      </c>
      <c r="E655" t="str">
        <f>IF(AND(A655&gt;=61,A655&lt;=100),Prospects!E655,"")</f>
        <v/>
      </c>
      <c r="F655" t="str">
        <f>IF(AND(A655&gt;=61,A655&lt;=100),Prospects!F655,"")</f>
        <v/>
      </c>
      <c r="G655" t="str">
        <f>IF(AND(A655&gt;=61,A655&lt;=100),Prospects!G655,"")</f>
        <v/>
      </c>
    </row>
    <row r="656" spans="1:7" x14ac:dyDescent="0.25">
      <c r="A656">
        <f>Prospects!A656</f>
        <v>0</v>
      </c>
      <c r="B656" t="str">
        <f>IF(AND(A656&gt;=61,A656&lt;=100),Prospects!B656,"")</f>
        <v/>
      </c>
      <c r="C656" t="str">
        <f>IF(AND(A656&gt;=61,A656&lt;=100),Prospects!C656,"")</f>
        <v/>
      </c>
      <c r="D656" t="str">
        <f>IF(AND(A656&gt;=61,A656&lt;=100),Prospects!D656,"")</f>
        <v/>
      </c>
      <c r="E656" t="str">
        <f>IF(AND(A656&gt;=61,A656&lt;=100),Prospects!E656,"")</f>
        <v/>
      </c>
      <c r="F656" t="str">
        <f>IF(AND(A656&gt;=61,A656&lt;=100),Prospects!F656,"")</f>
        <v/>
      </c>
      <c r="G656" t="str">
        <f>IF(AND(A656&gt;=61,A656&lt;=100),Prospects!G656,"")</f>
        <v/>
      </c>
    </row>
    <row r="657" spans="1:7" x14ac:dyDescent="0.25">
      <c r="A657">
        <f>Prospects!A657</f>
        <v>0</v>
      </c>
      <c r="B657" t="str">
        <f>IF(AND(A657&gt;=61,A657&lt;=100),Prospects!B657,"")</f>
        <v/>
      </c>
      <c r="C657" t="str">
        <f>IF(AND(A657&gt;=61,A657&lt;=100),Prospects!C657,"")</f>
        <v/>
      </c>
      <c r="D657" t="str">
        <f>IF(AND(A657&gt;=61,A657&lt;=100),Prospects!D657,"")</f>
        <v/>
      </c>
      <c r="E657" t="str">
        <f>IF(AND(A657&gt;=61,A657&lt;=100),Prospects!E657,"")</f>
        <v/>
      </c>
      <c r="F657" t="str">
        <f>IF(AND(A657&gt;=61,A657&lt;=100),Prospects!F657,"")</f>
        <v/>
      </c>
      <c r="G657" t="str">
        <f>IF(AND(A657&gt;=61,A657&lt;=100),Prospects!G657,"")</f>
        <v/>
      </c>
    </row>
    <row r="658" spans="1:7" x14ac:dyDescent="0.25">
      <c r="A658">
        <f>Prospects!A658</f>
        <v>0</v>
      </c>
      <c r="B658" t="str">
        <f>IF(AND(A658&gt;=61,A658&lt;=100),Prospects!B658,"")</f>
        <v/>
      </c>
      <c r="C658" t="str">
        <f>IF(AND(A658&gt;=61,A658&lt;=100),Prospects!C658,"")</f>
        <v/>
      </c>
      <c r="D658" t="str">
        <f>IF(AND(A658&gt;=61,A658&lt;=100),Prospects!D658,"")</f>
        <v/>
      </c>
      <c r="E658" t="str">
        <f>IF(AND(A658&gt;=61,A658&lt;=100),Prospects!E658,"")</f>
        <v/>
      </c>
      <c r="F658" t="str">
        <f>IF(AND(A658&gt;=61,A658&lt;=100),Prospects!F658,"")</f>
        <v/>
      </c>
      <c r="G658" t="str">
        <f>IF(AND(A658&gt;=61,A658&lt;=100),Prospects!G658,"")</f>
        <v/>
      </c>
    </row>
    <row r="659" spans="1:7" x14ac:dyDescent="0.25">
      <c r="A659">
        <f>Prospects!A659</f>
        <v>0</v>
      </c>
      <c r="B659" t="str">
        <f>IF(AND(A659&gt;=61,A659&lt;=100),Prospects!B659,"")</f>
        <v/>
      </c>
      <c r="C659" t="str">
        <f>IF(AND(A659&gt;=61,A659&lt;=100),Prospects!C659,"")</f>
        <v/>
      </c>
      <c r="D659" t="str">
        <f>IF(AND(A659&gt;=61,A659&lt;=100),Prospects!D659,"")</f>
        <v/>
      </c>
      <c r="E659" t="str">
        <f>IF(AND(A659&gt;=61,A659&lt;=100),Prospects!E659,"")</f>
        <v/>
      </c>
      <c r="F659" t="str">
        <f>IF(AND(A659&gt;=61,A659&lt;=100),Prospects!F659,"")</f>
        <v/>
      </c>
      <c r="G659" t="str">
        <f>IF(AND(A659&gt;=61,A659&lt;=100),Prospects!G659,"")</f>
        <v/>
      </c>
    </row>
    <row r="660" spans="1:7" x14ac:dyDescent="0.25">
      <c r="A660">
        <f>Prospects!A660</f>
        <v>0</v>
      </c>
      <c r="B660" t="str">
        <f>IF(AND(A660&gt;=61,A660&lt;=100),Prospects!B660,"")</f>
        <v/>
      </c>
      <c r="C660" t="str">
        <f>IF(AND(A660&gt;=61,A660&lt;=100),Prospects!C660,"")</f>
        <v/>
      </c>
      <c r="D660" t="str">
        <f>IF(AND(A660&gt;=61,A660&lt;=100),Prospects!D660,"")</f>
        <v/>
      </c>
      <c r="E660" t="str">
        <f>IF(AND(A660&gt;=61,A660&lt;=100),Prospects!E660,"")</f>
        <v/>
      </c>
      <c r="F660" t="str">
        <f>IF(AND(A660&gt;=61,A660&lt;=100),Prospects!F660,"")</f>
        <v/>
      </c>
      <c r="G660" t="str">
        <f>IF(AND(A660&gt;=61,A660&lt;=100),Prospects!G660,"")</f>
        <v/>
      </c>
    </row>
    <row r="661" spans="1:7" x14ac:dyDescent="0.25">
      <c r="A661">
        <f>Prospects!A661</f>
        <v>0</v>
      </c>
      <c r="B661" t="str">
        <f>IF(AND(A661&gt;=61,A661&lt;=100),Prospects!B661,"")</f>
        <v/>
      </c>
      <c r="C661" t="str">
        <f>IF(AND(A661&gt;=61,A661&lt;=100),Prospects!C661,"")</f>
        <v/>
      </c>
      <c r="D661" t="str">
        <f>IF(AND(A661&gt;=61,A661&lt;=100),Prospects!D661,"")</f>
        <v/>
      </c>
      <c r="E661" t="str">
        <f>IF(AND(A661&gt;=61,A661&lt;=100),Prospects!E661,"")</f>
        <v/>
      </c>
      <c r="F661" t="str">
        <f>IF(AND(A661&gt;=61,A661&lt;=100),Prospects!F661,"")</f>
        <v/>
      </c>
      <c r="G661" t="str">
        <f>IF(AND(A661&gt;=61,A661&lt;=100),Prospects!G661,"")</f>
        <v/>
      </c>
    </row>
    <row r="662" spans="1:7" x14ac:dyDescent="0.25">
      <c r="A662">
        <f>Prospects!A662</f>
        <v>0</v>
      </c>
      <c r="B662" t="str">
        <f>IF(AND(A662&gt;=61,A662&lt;=100),Prospects!B662,"")</f>
        <v/>
      </c>
      <c r="C662" t="str">
        <f>IF(AND(A662&gt;=61,A662&lt;=100),Prospects!C662,"")</f>
        <v/>
      </c>
      <c r="D662" t="str">
        <f>IF(AND(A662&gt;=61,A662&lt;=100),Prospects!D662,"")</f>
        <v/>
      </c>
      <c r="E662" t="str">
        <f>IF(AND(A662&gt;=61,A662&lt;=100),Prospects!E662,"")</f>
        <v/>
      </c>
      <c r="F662" t="str">
        <f>IF(AND(A662&gt;=61,A662&lt;=100),Prospects!F662,"")</f>
        <v/>
      </c>
      <c r="G662" t="str">
        <f>IF(AND(A662&gt;=61,A662&lt;=100),Prospects!G662,"")</f>
        <v/>
      </c>
    </row>
    <row r="663" spans="1:7" x14ac:dyDescent="0.25">
      <c r="A663">
        <f>Prospects!A663</f>
        <v>0</v>
      </c>
      <c r="B663" t="str">
        <f>IF(AND(A663&gt;=61,A663&lt;=100),Prospects!B663,"")</f>
        <v/>
      </c>
      <c r="C663" t="str">
        <f>IF(AND(A663&gt;=61,A663&lt;=100),Prospects!C663,"")</f>
        <v/>
      </c>
      <c r="D663" t="str">
        <f>IF(AND(A663&gt;=61,A663&lt;=100),Prospects!D663,"")</f>
        <v/>
      </c>
      <c r="E663" t="str">
        <f>IF(AND(A663&gt;=61,A663&lt;=100),Prospects!E663,"")</f>
        <v/>
      </c>
      <c r="F663" t="str">
        <f>IF(AND(A663&gt;=61,A663&lt;=100),Prospects!F663,"")</f>
        <v/>
      </c>
      <c r="G663" t="str">
        <f>IF(AND(A663&gt;=61,A663&lt;=100),Prospects!G663,"")</f>
        <v/>
      </c>
    </row>
    <row r="664" spans="1:7" x14ac:dyDescent="0.25">
      <c r="A664">
        <f>Prospects!A664</f>
        <v>0</v>
      </c>
      <c r="B664" t="str">
        <f>IF(AND(A664&gt;=61,A664&lt;=100),Prospects!B664,"")</f>
        <v/>
      </c>
      <c r="C664" t="str">
        <f>IF(AND(A664&gt;=61,A664&lt;=100),Prospects!C664,"")</f>
        <v/>
      </c>
      <c r="D664" t="str">
        <f>IF(AND(A664&gt;=61,A664&lt;=100),Prospects!D664,"")</f>
        <v/>
      </c>
      <c r="E664" t="str">
        <f>IF(AND(A664&gt;=61,A664&lt;=100),Prospects!E664,"")</f>
        <v/>
      </c>
      <c r="F664" t="str">
        <f>IF(AND(A664&gt;=61,A664&lt;=100),Prospects!F664,"")</f>
        <v/>
      </c>
      <c r="G664" t="str">
        <f>IF(AND(A664&gt;=61,A664&lt;=100),Prospects!G664,"")</f>
        <v/>
      </c>
    </row>
    <row r="665" spans="1:7" x14ac:dyDescent="0.25">
      <c r="A665">
        <f>Prospects!A665</f>
        <v>0</v>
      </c>
      <c r="B665" t="str">
        <f>IF(AND(A665&gt;=61,A665&lt;=100),Prospects!B665,"")</f>
        <v/>
      </c>
      <c r="C665" t="str">
        <f>IF(AND(A665&gt;=61,A665&lt;=100),Prospects!C665,"")</f>
        <v/>
      </c>
      <c r="D665" t="str">
        <f>IF(AND(A665&gt;=61,A665&lt;=100),Prospects!D665,"")</f>
        <v/>
      </c>
      <c r="E665" t="str">
        <f>IF(AND(A665&gt;=61,A665&lt;=100),Prospects!E665,"")</f>
        <v/>
      </c>
      <c r="F665" t="str">
        <f>IF(AND(A665&gt;=61,A665&lt;=100),Prospects!F665,"")</f>
        <v/>
      </c>
      <c r="G665" t="str">
        <f>IF(AND(A665&gt;=61,A665&lt;=100),Prospects!G665,"")</f>
        <v/>
      </c>
    </row>
    <row r="666" spans="1:7" x14ac:dyDescent="0.25">
      <c r="A666">
        <f>Prospects!A666</f>
        <v>0</v>
      </c>
      <c r="B666" t="str">
        <f>IF(AND(A666&gt;=61,A666&lt;=100),Prospects!B666,"")</f>
        <v/>
      </c>
      <c r="C666" t="str">
        <f>IF(AND(A666&gt;=61,A666&lt;=100),Prospects!C666,"")</f>
        <v/>
      </c>
      <c r="D666" t="str">
        <f>IF(AND(A666&gt;=61,A666&lt;=100),Prospects!D666,"")</f>
        <v/>
      </c>
      <c r="E666" t="str">
        <f>IF(AND(A666&gt;=61,A666&lt;=100),Prospects!E666,"")</f>
        <v/>
      </c>
      <c r="F666" t="str">
        <f>IF(AND(A666&gt;=61,A666&lt;=100),Prospects!F666,"")</f>
        <v/>
      </c>
      <c r="G666" t="str">
        <f>IF(AND(A666&gt;=61,A666&lt;=100),Prospects!G666,"")</f>
        <v/>
      </c>
    </row>
    <row r="667" spans="1:7" x14ac:dyDescent="0.25">
      <c r="A667">
        <f>Prospects!A667</f>
        <v>0</v>
      </c>
      <c r="B667" t="str">
        <f>IF(AND(A667&gt;=61,A667&lt;=100),Prospects!B667,"")</f>
        <v/>
      </c>
      <c r="C667" t="str">
        <f>IF(AND(A667&gt;=61,A667&lt;=100),Prospects!C667,"")</f>
        <v/>
      </c>
      <c r="D667" t="str">
        <f>IF(AND(A667&gt;=61,A667&lt;=100),Prospects!D667,"")</f>
        <v/>
      </c>
      <c r="E667" t="str">
        <f>IF(AND(A667&gt;=61,A667&lt;=100),Prospects!E667,"")</f>
        <v/>
      </c>
      <c r="F667" t="str">
        <f>IF(AND(A667&gt;=61,A667&lt;=100),Prospects!F667,"")</f>
        <v/>
      </c>
      <c r="G667" t="str">
        <f>IF(AND(A667&gt;=61,A667&lt;=100),Prospects!G667,"")</f>
        <v/>
      </c>
    </row>
    <row r="668" spans="1:7" x14ac:dyDescent="0.25">
      <c r="A668">
        <f>Prospects!A668</f>
        <v>0</v>
      </c>
      <c r="B668" t="str">
        <f>IF(AND(A668&gt;=61,A668&lt;=100),Prospects!B668,"")</f>
        <v/>
      </c>
      <c r="C668" t="str">
        <f>IF(AND(A668&gt;=61,A668&lt;=100),Prospects!C668,"")</f>
        <v/>
      </c>
      <c r="D668" t="str">
        <f>IF(AND(A668&gt;=61,A668&lt;=100),Prospects!D668,"")</f>
        <v/>
      </c>
      <c r="E668" t="str">
        <f>IF(AND(A668&gt;=61,A668&lt;=100),Prospects!E668,"")</f>
        <v/>
      </c>
      <c r="F668" t="str">
        <f>IF(AND(A668&gt;=61,A668&lt;=100),Prospects!F668,"")</f>
        <v/>
      </c>
      <c r="G668" t="str">
        <f>IF(AND(A668&gt;=61,A668&lt;=100),Prospects!G668,"")</f>
        <v/>
      </c>
    </row>
    <row r="669" spans="1:7" x14ac:dyDescent="0.25">
      <c r="A669">
        <f>Prospects!A669</f>
        <v>0</v>
      </c>
      <c r="B669" t="str">
        <f>IF(AND(A669&gt;=61,A669&lt;=100),Prospects!B669,"")</f>
        <v/>
      </c>
      <c r="C669" t="str">
        <f>IF(AND(A669&gt;=61,A669&lt;=100),Prospects!C669,"")</f>
        <v/>
      </c>
      <c r="D669" t="str">
        <f>IF(AND(A669&gt;=61,A669&lt;=100),Prospects!D669,"")</f>
        <v/>
      </c>
      <c r="E669" t="str">
        <f>IF(AND(A669&gt;=61,A669&lt;=100),Prospects!E669,"")</f>
        <v/>
      </c>
      <c r="F669" t="str">
        <f>IF(AND(A669&gt;=61,A669&lt;=100),Prospects!F669,"")</f>
        <v/>
      </c>
      <c r="G669" t="str">
        <f>IF(AND(A669&gt;=61,A669&lt;=100),Prospects!G669,"")</f>
        <v/>
      </c>
    </row>
    <row r="670" spans="1:7" x14ac:dyDescent="0.25">
      <c r="A670">
        <f>Prospects!A670</f>
        <v>0</v>
      </c>
      <c r="B670" t="str">
        <f>IF(AND(A670&gt;=61,A670&lt;=100),Prospects!B670,"")</f>
        <v/>
      </c>
      <c r="C670" t="str">
        <f>IF(AND(A670&gt;=61,A670&lt;=100),Prospects!C670,"")</f>
        <v/>
      </c>
      <c r="D670" t="str">
        <f>IF(AND(A670&gt;=61,A670&lt;=100),Prospects!D670,"")</f>
        <v/>
      </c>
      <c r="E670" t="str">
        <f>IF(AND(A670&gt;=61,A670&lt;=100),Prospects!E670,"")</f>
        <v/>
      </c>
      <c r="F670" t="str">
        <f>IF(AND(A670&gt;=61,A670&lt;=100),Prospects!F670,"")</f>
        <v/>
      </c>
      <c r="G670" t="str">
        <f>IF(AND(A670&gt;=61,A670&lt;=100),Prospects!G670,"")</f>
        <v/>
      </c>
    </row>
    <row r="671" spans="1:7" x14ac:dyDescent="0.25">
      <c r="A671">
        <f>Prospects!A671</f>
        <v>0</v>
      </c>
      <c r="B671" t="str">
        <f>IF(AND(A671&gt;=61,A671&lt;=100),Prospects!B671,"")</f>
        <v/>
      </c>
      <c r="C671" t="str">
        <f>IF(AND(A671&gt;=61,A671&lt;=100),Prospects!C671,"")</f>
        <v/>
      </c>
      <c r="D671" t="str">
        <f>IF(AND(A671&gt;=61,A671&lt;=100),Prospects!D671,"")</f>
        <v/>
      </c>
      <c r="E671" t="str">
        <f>IF(AND(A671&gt;=61,A671&lt;=100),Prospects!E671,"")</f>
        <v/>
      </c>
      <c r="F671" t="str">
        <f>IF(AND(A671&gt;=61,A671&lt;=100),Prospects!F671,"")</f>
        <v/>
      </c>
      <c r="G671" t="str">
        <f>IF(AND(A671&gt;=61,A671&lt;=100),Prospects!G671,"")</f>
        <v/>
      </c>
    </row>
    <row r="672" spans="1:7" x14ac:dyDescent="0.25">
      <c r="A672">
        <f>Prospects!A672</f>
        <v>0</v>
      </c>
      <c r="B672" t="str">
        <f>IF(AND(A672&gt;=61,A672&lt;=100),Prospects!B672,"")</f>
        <v/>
      </c>
      <c r="C672" t="str">
        <f>IF(AND(A672&gt;=61,A672&lt;=100),Prospects!C672,"")</f>
        <v/>
      </c>
      <c r="D672" t="str">
        <f>IF(AND(A672&gt;=61,A672&lt;=100),Prospects!D672,"")</f>
        <v/>
      </c>
      <c r="E672" t="str">
        <f>IF(AND(A672&gt;=61,A672&lt;=100),Prospects!E672,"")</f>
        <v/>
      </c>
      <c r="F672" t="str">
        <f>IF(AND(A672&gt;=61,A672&lt;=100),Prospects!F672,"")</f>
        <v/>
      </c>
      <c r="G672" t="str">
        <f>IF(AND(A672&gt;=61,A672&lt;=100),Prospects!G672,"")</f>
        <v/>
      </c>
    </row>
    <row r="673" spans="1:7" x14ac:dyDescent="0.25">
      <c r="A673">
        <f>Prospects!A673</f>
        <v>0</v>
      </c>
      <c r="B673" t="str">
        <f>IF(AND(A673&gt;=61,A673&lt;=100),Prospects!B673,"")</f>
        <v/>
      </c>
      <c r="C673" t="str">
        <f>IF(AND(A673&gt;=61,A673&lt;=100),Prospects!C673,"")</f>
        <v/>
      </c>
      <c r="D673" t="str">
        <f>IF(AND(A673&gt;=61,A673&lt;=100),Prospects!D673,"")</f>
        <v/>
      </c>
      <c r="E673" t="str">
        <f>IF(AND(A673&gt;=61,A673&lt;=100),Prospects!E673,"")</f>
        <v/>
      </c>
      <c r="F673" t="str">
        <f>IF(AND(A673&gt;=61,A673&lt;=100),Prospects!F673,"")</f>
        <v/>
      </c>
      <c r="G673" t="str">
        <f>IF(AND(A673&gt;=61,A673&lt;=100),Prospects!G673,"")</f>
        <v/>
      </c>
    </row>
    <row r="674" spans="1:7" x14ac:dyDescent="0.25">
      <c r="A674">
        <f>Prospects!A674</f>
        <v>0</v>
      </c>
      <c r="B674" t="str">
        <f>IF(AND(A674&gt;=61,A674&lt;=100),Prospects!B674,"")</f>
        <v/>
      </c>
      <c r="C674" t="str">
        <f>IF(AND(A674&gt;=61,A674&lt;=100),Prospects!C674,"")</f>
        <v/>
      </c>
      <c r="D674" t="str">
        <f>IF(AND(A674&gt;=61,A674&lt;=100),Prospects!D674,"")</f>
        <v/>
      </c>
      <c r="E674" t="str">
        <f>IF(AND(A674&gt;=61,A674&lt;=100),Prospects!E674,"")</f>
        <v/>
      </c>
      <c r="F674" t="str">
        <f>IF(AND(A674&gt;=61,A674&lt;=100),Prospects!F674,"")</f>
        <v/>
      </c>
      <c r="G674" t="str">
        <f>IF(AND(A674&gt;=61,A674&lt;=100),Prospects!G674,"")</f>
        <v/>
      </c>
    </row>
    <row r="675" spans="1:7" x14ac:dyDescent="0.25">
      <c r="A675">
        <f>Prospects!A675</f>
        <v>0</v>
      </c>
      <c r="B675" t="str">
        <f>IF(AND(A675&gt;=61,A675&lt;=100),Prospects!B675,"")</f>
        <v/>
      </c>
      <c r="C675" t="str">
        <f>IF(AND(A675&gt;=61,A675&lt;=100),Prospects!C675,"")</f>
        <v/>
      </c>
      <c r="D675" t="str">
        <f>IF(AND(A675&gt;=61,A675&lt;=100),Prospects!D675,"")</f>
        <v/>
      </c>
      <c r="E675" t="str">
        <f>IF(AND(A675&gt;=61,A675&lt;=100),Prospects!E675,"")</f>
        <v/>
      </c>
      <c r="F675" t="str">
        <f>IF(AND(A675&gt;=61,A675&lt;=100),Prospects!F675,"")</f>
        <v/>
      </c>
      <c r="G675" t="str">
        <f>IF(AND(A675&gt;=61,A675&lt;=100),Prospects!G675,"")</f>
        <v/>
      </c>
    </row>
    <row r="676" spans="1:7" x14ac:dyDescent="0.25">
      <c r="A676">
        <f>Prospects!A676</f>
        <v>0</v>
      </c>
      <c r="B676" t="str">
        <f>IF(AND(A676&gt;=61,A676&lt;=100),Prospects!B676,"")</f>
        <v/>
      </c>
      <c r="C676" t="str">
        <f>IF(AND(A676&gt;=61,A676&lt;=100),Prospects!C676,"")</f>
        <v/>
      </c>
      <c r="D676" t="str">
        <f>IF(AND(A676&gt;=61,A676&lt;=100),Prospects!D676,"")</f>
        <v/>
      </c>
      <c r="E676" t="str">
        <f>IF(AND(A676&gt;=61,A676&lt;=100),Prospects!E676,"")</f>
        <v/>
      </c>
      <c r="F676" t="str">
        <f>IF(AND(A676&gt;=61,A676&lt;=100),Prospects!F676,"")</f>
        <v/>
      </c>
      <c r="G676" t="str">
        <f>IF(AND(A676&gt;=61,A676&lt;=100),Prospects!G676,"")</f>
        <v/>
      </c>
    </row>
    <row r="677" spans="1:7" x14ac:dyDescent="0.25">
      <c r="A677">
        <f>Prospects!A677</f>
        <v>0</v>
      </c>
      <c r="B677" t="str">
        <f>IF(AND(A677&gt;=61,A677&lt;=100),Prospects!B677,"")</f>
        <v/>
      </c>
      <c r="C677" t="str">
        <f>IF(AND(A677&gt;=61,A677&lt;=100),Prospects!C677,"")</f>
        <v/>
      </c>
      <c r="D677" t="str">
        <f>IF(AND(A677&gt;=61,A677&lt;=100),Prospects!D677,"")</f>
        <v/>
      </c>
      <c r="E677" t="str">
        <f>IF(AND(A677&gt;=61,A677&lt;=100),Prospects!E677,"")</f>
        <v/>
      </c>
      <c r="F677" t="str">
        <f>IF(AND(A677&gt;=61,A677&lt;=100),Prospects!F677,"")</f>
        <v/>
      </c>
      <c r="G677" t="str">
        <f>IF(AND(A677&gt;=61,A677&lt;=100),Prospects!G677,"")</f>
        <v/>
      </c>
    </row>
    <row r="678" spans="1:7" x14ac:dyDescent="0.25">
      <c r="A678">
        <f>Prospects!A678</f>
        <v>0</v>
      </c>
      <c r="B678" t="str">
        <f>IF(AND(A678&gt;=61,A678&lt;=100),Prospects!B678,"")</f>
        <v/>
      </c>
      <c r="C678" t="str">
        <f>IF(AND(A678&gt;=61,A678&lt;=100),Prospects!C678,"")</f>
        <v/>
      </c>
      <c r="D678" t="str">
        <f>IF(AND(A678&gt;=61,A678&lt;=100),Prospects!D678,"")</f>
        <v/>
      </c>
      <c r="E678" t="str">
        <f>IF(AND(A678&gt;=61,A678&lt;=100),Prospects!E678,"")</f>
        <v/>
      </c>
      <c r="F678" t="str">
        <f>IF(AND(A678&gt;=61,A678&lt;=100),Prospects!F678,"")</f>
        <v/>
      </c>
      <c r="G678" t="str">
        <f>IF(AND(A678&gt;=61,A678&lt;=100),Prospects!G678,"")</f>
        <v/>
      </c>
    </row>
    <row r="679" spans="1:7" x14ac:dyDescent="0.25">
      <c r="A679">
        <f>Prospects!A679</f>
        <v>0</v>
      </c>
      <c r="B679" t="str">
        <f>IF(AND(A679&gt;=61,A679&lt;=100),Prospects!B679,"")</f>
        <v/>
      </c>
      <c r="C679" t="str">
        <f>IF(AND(A679&gt;=61,A679&lt;=100),Prospects!C679,"")</f>
        <v/>
      </c>
      <c r="D679" t="str">
        <f>IF(AND(A679&gt;=61,A679&lt;=100),Prospects!D679,"")</f>
        <v/>
      </c>
      <c r="E679" t="str">
        <f>IF(AND(A679&gt;=61,A679&lt;=100),Prospects!E679,"")</f>
        <v/>
      </c>
      <c r="F679" t="str">
        <f>IF(AND(A679&gt;=61,A679&lt;=100),Prospects!F679,"")</f>
        <v/>
      </c>
      <c r="G679" t="str">
        <f>IF(AND(A679&gt;=61,A679&lt;=100),Prospects!G679,"")</f>
        <v/>
      </c>
    </row>
    <row r="680" spans="1:7" x14ac:dyDescent="0.25">
      <c r="A680">
        <f>Prospects!A680</f>
        <v>0</v>
      </c>
      <c r="B680" t="str">
        <f>IF(AND(A680&gt;=61,A680&lt;=100),Prospects!B680,"")</f>
        <v/>
      </c>
      <c r="C680" t="str">
        <f>IF(AND(A680&gt;=61,A680&lt;=100),Prospects!C680,"")</f>
        <v/>
      </c>
      <c r="D680" t="str">
        <f>IF(AND(A680&gt;=61,A680&lt;=100),Prospects!D680,"")</f>
        <v/>
      </c>
      <c r="E680" t="str">
        <f>IF(AND(A680&gt;=61,A680&lt;=100),Prospects!E680,"")</f>
        <v/>
      </c>
      <c r="F680" t="str">
        <f>IF(AND(A680&gt;=61,A680&lt;=100),Prospects!F680,"")</f>
        <v/>
      </c>
      <c r="G680" t="str">
        <f>IF(AND(A680&gt;=61,A680&lt;=100),Prospects!G680,"")</f>
        <v/>
      </c>
    </row>
    <row r="681" spans="1:7" x14ac:dyDescent="0.25">
      <c r="A681">
        <f>Prospects!A681</f>
        <v>0</v>
      </c>
      <c r="B681" t="str">
        <f>IF(AND(A681&gt;=61,A681&lt;=100),Prospects!B681,"")</f>
        <v/>
      </c>
      <c r="C681" t="str">
        <f>IF(AND(A681&gt;=61,A681&lt;=100),Prospects!C681,"")</f>
        <v/>
      </c>
      <c r="D681" t="str">
        <f>IF(AND(A681&gt;=61,A681&lt;=100),Prospects!D681,"")</f>
        <v/>
      </c>
      <c r="E681" t="str">
        <f>IF(AND(A681&gt;=61,A681&lt;=100),Prospects!E681,"")</f>
        <v/>
      </c>
      <c r="F681" t="str">
        <f>IF(AND(A681&gt;=61,A681&lt;=100),Prospects!F681,"")</f>
        <v/>
      </c>
      <c r="G681" t="str">
        <f>IF(AND(A681&gt;=61,A681&lt;=100),Prospects!G681,"")</f>
        <v/>
      </c>
    </row>
    <row r="682" spans="1:7" x14ac:dyDescent="0.25">
      <c r="A682">
        <f>Prospects!A682</f>
        <v>0</v>
      </c>
      <c r="B682" t="str">
        <f>IF(AND(A682&gt;=61,A682&lt;=100),Prospects!B682,"")</f>
        <v/>
      </c>
      <c r="C682" t="str">
        <f>IF(AND(A682&gt;=61,A682&lt;=100),Prospects!C682,"")</f>
        <v/>
      </c>
      <c r="D682" t="str">
        <f>IF(AND(A682&gt;=61,A682&lt;=100),Prospects!D682,"")</f>
        <v/>
      </c>
      <c r="E682" t="str">
        <f>IF(AND(A682&gt;=61,A682&lt;=100),Prospects!E682,"")</f>
        <v/>
      </c>
      <c r="F682" t="str">
        <f>IF(AND(A682&gt;=61,A682&lt;=100),Prospects!F682,"")</f>
        <v/>
      </c>
      <c r="G682" t="str">
        <f>IF(AND(A682&gt;=61,A682&lt;=100),Prospects!G682,"")</f>
        <v/>
      </c>
    </row>
    <row r="683" spans="1:7" x14ac:dyDescent="0.25">
      <c r="A683">
        <f>Prospects!A683</f>
        <v>0</v>
      </c>
      <c r="B683" t="str">
        <f>IF(AND(A683&gt;=61,A683&lt;=100),Prospects!B683,"")</f>
        <v/>
      </c>
      <c r="C683" t="str">
        <f>IF(AND(A683&gt;=61,A683&lt;=100),Prospects!C683,"")</f>
        <v/>
      </c>
      <c r="D683" t="str">
        <f>IF(AND(A683&gt;=61,A683&lt;=100),Prospects!D683,"")</f>
        <v/>
      </c>
      <c r="E683" t="str">
        <f>IF(AND(A683&gt;=61,A683&lt;=100),Prospects!E683,"")</f>
        <v/>
      </c>
      <c r="F683" t="str">
        <f>IF(AND(A683&gt;=61,A683&lt;=100),Prospects!F683,"")</f>
        <v/>
      </c>
      <c r="G683" t="str">
        <f>IF(AND(A683&gt;=61,A683&lt;=100),Prospects!G683,"")</f>
        <v/>
      </c>
    </row>
    <row r="684" spans="1:7" x14ac:dyDescent="0.25">
      <c r="A684">
        <f>Prospects!A684</f>
        <v>0</v>
      </c>
      <c r="B684" t="str">
        <f>IF(AND(A684&gt;=61,A684&lt;=100),Prospects!B684,"")</f>
        <v/>
      </c>
      <c r="C684" t="str">
        <f>IF(AND(A684&gt;=61,A684&lt;=100),Prospects!C684,"")</f>
        <v/>
      </c>
      <c r="D684" t="str">
        <f>IF(AND(A684&gt;=61,A684&lt;=100),Prospects!D684,"")</f>
        <v/>
      </c>
      <c r="E684" t="str">
        <f>IF(AND(A684&gt;=61,A684&lt;=100),Prospects!E684,"")</f>
        <v/>
      </c>
      <c r="F684" t="str">
        <f>IF(AND(A684&gt;=61,A684&lt;=100),Prospects!F684,"")</f>
        <v/>
      </c>
      <c r="G684" t="str">
        <f>IF(AND(A684&gt;=61,A684&lt;=100),Prospects!G684,"")</f>
        <v/>
      </c>
    </row>
    <row r="685" spans="1:7" x14ac:dyDescent="0.25">
      <c r="A685">
        <f>Prospects!A685</f>
        <v>0</v>
      </c>
      <c r="B685" t="str">
        <f>IF(AND(A685&gt;=61,A685&lt;=100),Prospects!B685,"")</f>
        <v/>
      </c>
      <c r="C685" t="str">
        <f>IF(AND(A685&gt;=61,A685&lt;=100),Prospects!C685,"")</f>
        <v/>
      </c>
      <c r="D685" t="str">
        <f>IF(AND(A685&gt;=61,A685&lt;=100),Prospects!D685,"")</f>
        <v/>
      </c>
      <c r="E685" t="str">
        <f>IF(AND(A685&gt;=61,A685&lt;=100),Prospects!E685,"")</f>
        <v/>
      </c>
      <c r="F685" t="str">
        <f>IF(AND(A685&gt;=61,A685&lt;=100),Prospects!F685,"")</f>
        <v/>
      </c>
      <c r="G685" t="str">
        <f>IF(AND(A685&gt;=61,A685&lt;=100),Prospects!G685,"")</f>
        <v/>
      </c>
    </row>
    <row r="686" spans="1:7" x14ac:dyDescent="0.25">
      <c r="A686">
        <f>Prospects!A686</f>
        <v>0</v>
      </c>
      <c r="B686" t="str">
        <f>IF(AND(A686&gt;=61,A686&lt;=100),Prospects!B686,"")</f>
        <v/>
      </c>
      <c r="C686" t="str">
        <f>IF(AND(A686&gt;=61,A686&lt;=100),Prospects!C686,"")</f>
        <v/>
      </c>
      <c r="D686" t="str">
        <f>IF(AND(A686&gt;=61,A686&lt;=100),Prospects!D686,"")</f>
        <v/>
      </c>
      <c r="E686" t="str">
        <f>IF(AND(A686&gt;=61,A686&lt;=100),Prospects!E686,"")</f>
        <v/>
      </c>
      <c r="F686" t="str">
        <f>IF(AND(A686&gt;=61,A686&lt;=100),Prospects!F686,"")</f>
        <v/>
      </c>
      <c r="G686" t="str">
        <f>IF(AND(A686&gt;=61,A686&lt;=100),Prospects!G686,"")</f>
        <v/>
      </c>
    </row>
    <row r="687" spans="1:7" x14ac:dyDescent="0.25">
      <c r="A687">
        <f>Prospects!A687</f>
        <v>0</v>
      </c>
      <c r="B687" t="str">
        <f>IF(AND(A687&gt;=61,A687&lt;=100),Prospects!B687,"")</f>
        <v/>
      </c>
      <c r="C687" t="str">
        <f>IF(AND(A687&gt;=61,A687&lt;=100),Prospects!C687,"")</f>
        <v/>
      </c>
      <c r="D687" t="str">
        <f>IF(AND(A687&gt;=61,A687&lt;=100),Prospects!D687,"")</f>
        <v/>
      </c>
      <c r="E687" t="str">
        <f>IF(AND(A687&gt;=61,A687&lt;=100),Prospects!E687,"")</f>
        <v/>
      </c>
      <c r="F687" t="str">
        <f>IF(AND(A687&gt;=61,A687&lt;=100),Prospects!F687,"")</f>
        <v/>
      </c>
      <c r="G687" t="str">
        <f>IF(AND(A687&gt;=61,A687&lt;=100),Prospects!G687,"")</f>
        <v/>
      </c>
    </row>
    <row r="688" spans="1:7" x14ac:dyDescent="0.25">
      <c r="A688">
        <f>Prospects!A688</f>
        <v>0</v>
      </c>
      <c r="B688" t="str">
        <f>IF(AND(A688&gt;=61,A688&lt;=100),Prospects!B688,"")</f>
        <v/>
      </c>
      <c r="C688" t="str">
        <f>IF(AND(A688&gt;=61,A688&lt;=100),Prospects!C688,"")</f>
        <v/>
      </c>
      <c r="D688" t="str">
        <f>IF(AND(A688&gt;=61,A688&lt;=100),Prospects!D688,"")</f>
        <v/>
      </c>
      <c r="E688" t="str">
        <f>IF(AND(A688&gt;=61,A688&lt;=100),Prospects!E688,"")</f>
        <v/>
      </c>
      <c r="F688" t="str">
        <f>IF(AND(A688&gt;=61,A688&lt;=100),Prospects!F688,"")</f>
        <v/>
      </c>
      <c r="G688" t="str">
        <f>IF(AND(A688&gt;=61,A688&lt;=100),Prospects!G688,"")</f>
        <v/>
      </c>
    </row>
    <row r="689" spans="1:7" x14ac:dyDescent="0.25">
      <c r="A689">
        <f>Prospects!A689</f>
        <v>0</v>
      </c>
      <c r="B689" t="str">
        <f>IF(AND(A689&gt;=61,A689&lt;=100),Prospects!B689,"")</f>
        <v/>
      </c>
      <c r="C689" t="str">
        <f>IF(AND(A689&gt;=61,A689&lt;=100),Prospects!C689,"")</f>
        <v/>
      </c>
      <c r="D689" t="str">
        <f>IF(AND(A689&gt;=61,A689&lt;=100),Prospects!D689,"")</f>
        <v/>
      </c>
      <c r="E689" t="str">
        <f>IF(AND(A689&gt;=61,A689&lt;=100),Prospects!E689,"")</f>
        <v/>
      </c>
      <c r="F689" t="str">
        <f>IF(AND(A689&gt;=61,A689&lt;=100),Prospects!F689,"")</f>
        <v/>
      </c>
      <c r="G689" t="str">
        <f>IF(AND(A689&gt;=61,A689&lt;=100),Prospects!G689,"")</f>
        <v/>
      </c>
    </row>
    <row r="690" spans="1:7" x14ac:dyDescent="0.25">
      <c r="A690">
        <f>Prospects!A690</f>
        <v>0</v>
      </c>
      <c r="B690" t="str">
        <f>IF(AND(A690&gt;=61,A690&lt;=100),Prospects!B690,"")</f>
        <v/>
      </c>
      <c r="C690" t="str">
        <f>IF(AND(A690&gt;=61,A690&lt;=100),Prospects!C690,"")</f>
        <v/>
      </c>
      <c r="D690" t="str">
        <f>IF(AND(A690&gt;=61,A690&lt;=100),Prospects!D690,"")</f>
        <v/>
      </c>
      <c r="E690" t="str">
        <f>IF(AND(A690&gt;=61,A690&lt;=100),Prospects!E690,"")</f>
        <v/>
      </c>
      <c r="F690" t="str">
        <f>IF(AND(A690&gt;=61,A690&lt;=100),Prospects!F690,"")</f>
        <v/>
      </c>
      <c r="G690" t="str">
        <f>IF(AND(A690&gt;=61,A690&lt;=100),Prospects!G690,"")</f>
        <v/>
      </c>
    </row>
    <row r="691" spans="1:7" x14ac:dyDescent="0.25">
      <c r="A691">
        <f>Prospects!A691</f>
        <v>0</v>
      </c>
      <c r="B691" t="str">
        <f>IF(AND(A691&gt;=61,A691&lt;=100),Prospects!B691,"")</f>
        <v/>
      </c>
      <c r="C691" t="str">
        <f>IF(AND(A691&gt;=61,A691&lt;=100),Prospects!C691,"")</f>
        <v/>
      </c>
      <c r="D691" t="str">
        <f>IF(AND(A691&gt;=61,A691&lt;=100),Prospects!D691,"")</f>
        <v/>
      </c>
      <c r="E691" t="str">
        <f>IF(AND(A691&gt;=61,A691&lt;=100),Prospects!E691,"")</f>
        <v/>
      </c>
      <c r="F691" t="str">
        <f>IF(AND(A691&gt;=61,A691&lt;=100),Prospects!F691,"")</f>
        <v/>
      </c>
      <c r="G691" t="str">
        <f>IF(AND(A691&gt;=61,A691&lt;=100),Prospects!G691,"")</f>
        <v/>
      </c>
    </row>
    <row r="692" spans="1:7" x14ac:dyDescent="0.25">
      <c r="A692">
        <f>Prospects!A692</f>
        <v>0</v>
      </c>
      <c r="B692" t="str">
        <f>IF(AND(A692&gt;=61,A692&lt;=100),Prospects!B692,"")</f>
        <v/>
      </c>
      <c r="C692" t="str">
        <f>IF(AND(A692&gt;=61,A692&lt;=100),Prospects!C692,"")</f>
        <v/>
      </c>
      <c r="D692" t="str">
        <f>IF(AND(A692&gt;=61,A692&lt;=100),Prospects!D692,"")</f>
        <v/>
      </c>
      <c r="E692" t="str">
        <f>IF(AND(A692&gt;=61,A692&lt;=100),Prospects!E692,"")</f>
        <v/>
      </c>
      <c r="F692" t="str">
        <f>IF(AND(A692&gt;=61,A692&lt;=100),Prospects!F692,"")</f>
        <v/>
      </c>
      <c r="G692" t="str">
        <f>IF(AND(A692&gt;=61,A692&lt;=100),Prospects!G692,"")</f>
        <v/>
      </c>
    </row>
    <row r="693" spans="1:7" x14ac:dyDescent="0.25">
      <c r="A693">
        <f>Prospects!A693</f>
        <v>0</v>
      </c>
      <c r="B693" t="str">
        <f>IF(AND(A693&gt;=61,A693&lt;=100),Prospects!B693,"")</f>
        <v/>
      </c>
      <c r="C693" t="str">
        <f>IF(AND(A693&gt;=61,A693&lt;=100),Prospects!C693,"")</f>
        <v/>
      </c>
      <c r="D693" t="str">
        <f>IF(AND(A693&gt;=61,A693&lt;=100),Prospects!D693,"")</f>
        <v/>
      </c>
      <c r="E693" t="str">
        <f>IF(AND(A693&gt;=61,A693&lt;=100),Prospects!E693,"")</f>
        <v/>
      </c>
      <c r="F693" t="str">
        <f>IF(AND(A693&gt;=61,A693&lt;=100),Prospects!F693,"")</f>
        <v/>
      </c>
      <c r="G693" t="str">
        <f>IF(AND(A693&gt;=61,A693&lt;=100),Prospects!G693,"")</f>
        <v/>
      </c>
    </row>
    <row r="694" spans="1:7" x14ac:dyDescent="0.25">
      <c r="A694">
        <f>Prospects!A694</f>
        <v>0</v>
      </c>
      <c r="B694" t="str">
        <f>IF(AND(A694&gt;=61,A694&lt;=100),Prospects!B694,"")</f>
        <v/>
      </c>
      <c r="C694" t="str">
        <f>IF(AND(A694&gt;=61,A694&lt;=100),Prospects!C694,"")</f>
        <v/>
      </c>
      <c r="D694" t="str">
        <f>IF(AND(A694&gt;=61,A694&lt;=100),Prospects!D694,"")</f>
        <v/>
      </c>
      <c r="E694" t="str">
        <f>IF(AND(A694&gt;=61,A694&lt;=100),Prospects!E694,"")</f>
        <v/>
      </c>
      <c r="F694" t="str">
        <f>IF(AND(A694&gt;=61,A694&lt;=100),Prospects!F694,"")</f>
        <v/>
      </c>
      <c r="G694" t="str">
        <f>IF(AND(A694&gt;=61,A694&lt;=100),Prospects!G694,"")</f>
        <v/>
      </c>
    </row>
    <row r="695" spans="1:7" x14ac:dyDescent="0.25">
      <c r="A695">
        <f>Prospects!A695</f>
        <v>0</v>
      </c>
      <c r="B695" t="str">
        <f>IF(AND(A695&gt;=61,A695&lt;=100),Prospects!B695,"")</f>
        <v/>
      </c>
      <c r="C695" t="str">
        <f>IF(AND(A695&gt;=61,A695&lt;=100),Prospects!C695,"")</f>
        <v/>
      </c>
      <c r="D695" t="str">
        <f>IF(AND(A695&gt;=61,A695&lt;=100),Prospects!D695,"")</f>
        <v/>
      </c>
      <c r="E695" t="str">
        <f>IF(AND(A695&gt;=61,A695&lt;=100),Prospects!E695,"")</f>
        <v/>
      </c>
      <c r="F695" t="str">
        <f>IF(AND(A695&gt;=61,A695&lt;=100),Prospects!F695,"")</f>
        <v/>
      </c>
      <c r="G695" t="str">
        <f>IF(AND(A695&gt;=61,A695&lt;=100),Prospects!G695,"")</f>
        <v/>
      </c>
    </row>
    <row r="696" spans="1:7" x14ac:dyDescent="0.25">
      <c r="A696">
        <f>Prospects!A696</f>
        <v>0</v>
      </c>
      <c r="B696" t="str">
        <f>IF(AND(A696&gt;=61,A696&lt;=100),Prospects!B696,"")</f>
        <v/>
      </c>
      <c r="C696" t="str">
        <f>IF(AND(A696&gt;=61,A696&lt;=100),Prospects!C696,"")</f>
        <v/>
      </c>
      <c r="D696" t="str">
        <f>IF(AND(A696&gt;=61,A696&lt;=100),Prospects!D696,"")</f>
        <v/>
      </c>
      <c r="E696" t="str">
        <f>IF(AND(A696&gt;=61,A696&lt;=100),Prospects!E696,"")</f>
        <v/>
      </c>
      <c r="F696" t="str">
        <f>IF(AND(A696&gt;=61,A696&lt;=100),Prospects!F696,"")</f>
        <v/>
      </c>
      <c r="G696" t="str">
        <f>IF(AND(A696&gt;=61,A696&lt;=100),Prospects!G696,"")</f>
        <v/>
      </c>
    </row>
    <row r="697" spans="1:7" x14ac:dyDescent="0.25">
      <c r="A697">
        <f>Prospects!A697</f>
        <v>0</v>
      </c>
      <c r="B697" t="str">
        <f>IF(AND(A697&gt;=61,A697&lt;=100),Prospects!B697,"")</f>
        <v/>
      </c>
      <c r="C697" t="str">
        <f>IF(AND(A697&gt;=61,A697&lt;=100),Prospects!C697,"")</f>
        <v/>
      </c>
      <c r="D697" t="str">
        <f>IF(AND(A697&gt;=61,A697&lt;=100),Prospects!D697,"")</f>
        <v/>
      </c>
      <c r="E697" t="str">
        <f>IF(AND(A697&gt;=61,A697&lt;=100),Prospects!E697,"")</f>
        <v/>
      </c>
      <c r="F697" t="str">
        <f>IF(AND(A697&gt;=61,A697&lt;=100),Prospects!F697,"")</f>
        <v/>
      </c>
      <c r="G697" t="str">
        <f>IF(AND(A697&gt;=61,A697&lt;=100),Prospects!G697,"")</f>
        <v/>
      </c>
    </row>
    <row r="698" spans="1:7" x14ac:dyDescent="0.25">
      <c r="A698">
        <f>Prospects!A698</f>
        <v>0</v>
      </c>
      <c r="B698" t="str">
        <f>IF(AND(A698&gt;=61,A698&lt;=100),Prospects!B698,"")</f>
        <v/>
      </c>
      <c r="C698" t="str">
        <f>IF(AND(A698&gt;=61,A698&lt;=100),Prospects!C698,"")</f>
        <v/>
      </c>
      <c r="D698" t="str">
        <f>IF(AND(A698&gt;=61,A698&lt;=100),Prospects!D698,"")</f>
        <v/>
      </c>
      <c r="E698" t="str">
        <f>IF(AND(A698&gt;=61,A698&lt;=100),Prospects!E698,"")</f>
        <v/>
      </c>
      <c r="F698" t="str">
        <f>IF(AND(A698&gt;=61,A698&lt;=100),Prospects!F698,"")</f>
        <v/>
      </c>
      <c r="G698" t="str">
        <f>IF(AND(A698&gt;=61,A698&lt;=100),Prospects!G698,"")</f>
        <v/>
      </c>
    </row>
    <row r="699" spans="1:7" x14ac:dyDescent="0.25">
      <c r="A699">
        <f>Prospects!A699</f>
        <v>0</v>
      </c>
      <c r="B699" t="str">
        <f>IF(AND(A699&gt;=61,A699&lt;=100),Prospects!B699,"")</f>
        <v/>
      </c>
      <c r="C699" t="str">
        <f>IF(AND(A699&gt;=61,A699&lt;=100),Prospects!C699,"")</f>
        <v/>
      </c>
      <c r="D699" t="str">
        <f>IF(AND(A699&gt;=61,A699&lt;=100),Prospects!D699,"")</f>
        <v/>
      </c>
      <c r="E699" t="str">
        <f>IF(AND(A699&gt;=61,A699&lt;=100),Prospects!E699,"")</f>
        <v/>
      </c>
      <c r="F699" t="str">
        <f>IF(AND(A699&gt;=61,A699&lt;=100),Prospects!F699,"")</f>
        <v/>
      </c>
      <c r="G699" t="str">
        <f>IF(AND(A699&gt;=61,A699&lt;=100),Prospects!G699,"")</f>
        <v/>
      </c>
    </row>
    <row r="700" spans="1:7" x14ac:dyDescent="0.25">
      <c r="A700">
        <f>Prospects!A700</f>
        <v>0</v>
      </c>
      <c r="B700" t="str">
        <f>IF(AND(A700&gt;=61,A700&lt;=100),Prospects!B700,"")</f>
        <v/>
      </c>
      <c r="C700" t="str">
        <f>IF(AND(A700&gt;=61,A700&lt;=100),Prospects!C700,"")</f>
        <v/>
      </c>
      <c r="D700" t="str">
        <f>IF(AND(A700&gt;=61,A700&lt;=100),Prospects!D700,"")</f>
        <v/>
      </c>
      <c r="E700" t="str">
        <f>IF(AND(A700&gt;=61,A700&lt;=100),Prospects!E700,"")</f>
        <v/>
      </c>
      <c r="F700" t="str">
        <f>IF(AND(A700&gt;=61,A700&lt;=100),Prospects!F700,"")</f>
        <v/>
      </c>
      <c r="G700" t="str">
        <f>IF(AND(A700&gt;=61,A700&lt;=100),Prospects!G700,"")</f>
        <v/>
      </c>
    </row>
    <row r="701" spans="1:7" x14ac:dyDescent="0.25">
      <c r="A701">
        <f>Prospects!A701</f>
        <v>0</v>
      </c>
      <c r="B701" t="str">
        <f>IF(AND(A701&gt;=61,A701&lt;=100),Prospects!B701,"")</f>
        <v/>
      </c>
      <c r="C701" t="str">
        <f>IF(AND(A701&gt;=61,A701&lt;=100),Prospects!C701,"")</f>
        <v/>
      </c>
      <c r="D701" t="str">
        <f>IF(AND(A701&gt;=61,A701&lt;=100),Prospects!D701,"")</f>
        <v/>
      </c>
      <c r="E701" t="str">
        <f>IF(AND(A701&gt;=61,A701&lt;=100),Prospects!E701,"")</f>
        <v/>
      </c>
      <c r="F701" t="str">
        <f>IF(AND(A701&gt;=61,A701&lt;=100),Prospects!F701,"")</f>
        <v/>
      </c>
      <c r="G701" t="str">
        <f>IF(AND(A701&gt;=61,A701&lt;=100),Prospects!G701,"")</f>
        <v/>
      </c>
    </row>
    <row r="702" spans="1:7" x14ac:dyDescent="0.25">
      <c r="A702">
        <f>Prospects!A702</f>
        <v>0</v>
      </c>
      <c r="B702" t="str">
        <f>IF(AND(A702&gt;=61,A702&lt;=100),Prospects!B702,"")</f>
        <v/>
      </c>
      <c r="C702" t="str">
        <f>IF(AND(A702&gt;=61,A702&lt;=100),Prospects!C702,"")</f>
        <v/>
      </c>
      <c r="D702" t="str">
        <f>IF(AND(A702&gt;=61,A702&lt;=100),Prospects!D702,"")</f>
        <v/>
      </c>
      <c r="E702" t="str">
        <f>IF(AND(A702&gt;=61,A702&lt;=100),Prospects!E702,"")</f>
        <v/>
      </c>
      <c r="F702" t="str">
        <f>IF(AND(A702&gt;=61,A702&lt;=100),Prospects!F702,"")</f>
        <v/>
      </c>
      <c r="G702" t="str">
        <f>IF(AND(A702&gt;=61,A702&lt;=100),Prospects!G702,"")</f>
        <v/>
      </c>
    </row>
    <row r="703" spans="1:7" x14ac:dyDescent="0.25">
      <c r="A703">
        <f>Prospects!A703</f>
        <v>0</v>
      </c>
      <c r="B703" t="str">
        <f>IF(AND(A703&gt;=61,A703&lt;=100),Prospects!B703,"")</f>
        <v/>
      </c>
      <c r="C703" t="str">
        <f>IF(AND(A703&gt;=61,A703&lt;=100),Prospects!C703,"")</f>
        <v/>
      </c>
      <c r="D703" t="str">
        <f>IF(AND(A703&gt;=61,A703&lt;=100),Prospects!D703,"")</f>
        <v/>
      </c>
      <c r="E703" t="str">
        <f>IF(AND(A703&gt;=61,A703&lt;=100),Prospects!E703,"")</f>
        <v/>
      </c>
      <c r="F703" t="str">
        <f>IF(AND(A703&gt;=61,A703&lt;=100),Prospects!F703,"")</f>
        <v/>
      </c>
      <c r="G703" t="str">
        <f>IF(AND(A703&gt;=61,A703&lt;=100),Prospects!G703,"")</f>
        <v/>
      </c>
    </row>
    <row r="704" spans="1:7" x14ac:dyDescent="0.25">
      <c r="A704">
        <f>Prospects!A704</f>
        <v>0</v>
      </c>
      <c r="B704" t="str">
        <f>IF(AND(A704&gt;=61,A704&lt;=100),Prospects!B704,"")</f>
        <v/>
      </c>
      <c r="C704" t="str">
        <f>IF(AND(A704&gt;=61,A704&lt;=100),Prospects!C704,"")</f>
        <v/>
      </c>
      <c r="D704" t="str">
        <f>IF(AND(A704&gt;=61,A704&lt;=100),Prospects!D704,"")</f>
        <v/>
      </c>
      <c r="E704" t="str">
        <f>IF(AND(A704&gt;=61,A704&lt;=100),Prospects!E704,"")</f>
        <v/>
      </c>
      <c r="F704" t="str">
        <f>IF(AND(A704&gt;=61,A704&lt;=100),Prospects!F704,"")</f>
        <v/>
      </c>
      <c r="G704" t="str">
        <f>IF(AND(A704&gt;=61,A704&lt;=100),Prospects!G704,"")</f>
        <v/>
      </c>
    </row>
    <row r="705" spans="1:7" x14ac:dyDescent="0.25">
      <c r="A705">
        <f>Prospects!A705</f>
        <v>0</v>
      </c>
      <c r="B705" t="str">
        <f>IF(AND(A705&gt;=61,A705&lt;=100),Prospects!B705,"")</f>
        <v/>
      </c>
      <c r="C705" t="str">
        <f>IF(AND(A705&gt;=61,A705&lt;=100),Prospects!C705,"")</f>
        <v/>
      </c>
      <c r="D705" t="str">
        <f>IF(AND(A705&gt;=61,A705&lt;=100),Prospects!D705,"")</f>
        <v/>
      </c>
      <c r="E705" t="str">
        <f>IF(AND(A705&gt;=61,A705&lt;=100),Prospects!E705,"")</f>
        <v/>
      </c>
      <c r="F705" t="str">
        <f>IF(AND(A705&gt;=61,A705&lt;=100),Prospects!F705,"")</f>
        <v/>
      </c>
      <c r="G705" t="str">
        <f>IF(AND(A705&gt;=61,A705&lt;=100),Prospects!G705,"")</f>
        <v/>
      </c>
    </row>
    <row r="706" spans="1:7" x14ac:dyDescent="0.25">
      <c r="A706">
        <f>Prospects!A706</f>
        <v>0</v>
      </c>
      <c r="B706" t="str">
        <f>IF(AND(A706&gt;=61,A706&lt;=100),Prospects!B706,"")</f>
        <v/>
      </c>
      <c r="C706" t="str">
        <f>IF(AND(A706&gt;=61,A706&lt;=100),Prospects!C706,"")</f>
        <v/>
      </c>
      <c r="D706" t="str">
        <f>IF(AND(A706&gt;=61,A706&lt;=100),Prospects!D706,"")</f>
        <v/>
      </c>
      <c r="E706" t="str">
        <f>IF(AND(A706&gt;=61,A706&lt;=100),Prospects!E706,"")</f>
        <v/>
      </c>
      <c r="F706" t="str">
        <f>IF(AND(A706&gt;=61,A706&lt;=100),Prospects!F706,"")</f>
        <v/>
      </c>
      <c r="G706" t="str">
        <f>IF(AND(A706&gt;=61,A706&lt;=100),Prospects!G706,"")</f>
        <v/>
      </c>
    </row>
    <row r="707" spans="1:7" x14ac:dyDescent="0.25">
      <c r="A707">
        <f>Prospects!A707</f>
        <v>0</v>
      </c>
      <c r="B707" t="str">
        <f>IF(AND(A707&gt;=61,A707&lt;=100),Prospects!B707,"")</f>
        <v/>
      </c>
      <c r="C707" t="str">
        <f>IF(AND(A707&gt;=61,A707&lt;=100),Prospects!C707,"")</f>
        <v/>
      </c>
      <c r="D707" t="str">
        <f>IF(AND(A707&gt;=61,A707&lt;=100),Prospects!D707,"")</f>
        <v/>
      </c>
      <c r="E707" t="str">
        <f>IF(AND(A707&gt;=61,A707&lt;=100),Prospects!E707,"")</f>
        <v/>
      </c>
      <c r="F707" t="str">
        <f>IF(AND(A707&gt;=61,A707&lt;=100),Prospects!F707,"")</f>
        <v/>
      </c>
      <c r="G707" t="str">
        <f>IF(AND(A707&gt;=61,A707&lt;=100),Prospects!G707,"")</f>
        <v/>
      </c>
    </row>
    <row r="708" spans="1:7" x14ac:dyDescent="0.25">
      <c r="A708">
        <f>Prospects!A708</f>
        <v>0</v>
      </c>
      <c r="B708" t="str">
        <f>IF(AND(A708&gt;=61,A708&lt;=100),Prospects!B708,"")</f>
        <v/>
      </c>
      <c r="C708" t="str">
        <f>IF(AND(A708&gt;=61,A708&lt;=100),Prospects!C708,"")</f>
        <v/>
      </c>
      <c r="D708" t="str">
        <f>IF(AND(A708&gt;=61,A708&lt;=100),Prospects!D708,"")</f>
        <v/>
      </c>
      <c r="E708" t="str">
        <f>IF(AND(A708&gt;=61,A708&lt;=100),Prospects!E708,"")</f>
        <v/>
      </c>
      <c r="F708" t="str">
        <f>IF(AND(A708&gt;=61,A708&lt;=100),Prospects!F708,"")</f>
        <v/>
      </c>
      <c r="G708" t="str">
        <f>IF(AND(A708&gt;=61,A708&lt;=100),Prospects!G708,"")</f>
        <v/>
      </c>
    </row>
    <row r="709" spans="1:7" x14ac:dyDescent="0.25">
      <c r="A709">
        <f>Prospects!A709</f>
        <v>0</v>
      </c>
      <c r="B709" t="str">
        <f>IF(AND(A709&gt;=61,A709&lt;=100),Prospects!B709,"")</f>
        <v/>
      </c>
      <c r="C709" t="str">
        <f>IF(AND(A709&gt;=61,A709&lt;=100),Prospects!C709,"")</f>
        <v/>
      </c>
      <c r="D709" t="str">
        <f>IF(AND(A709&gt;=61,A709&lt;=100),Prospects!D709,"")</f>
        <v/>
      </c>
      <c r="E709" t="str">
        <f>IF(AND(A709&gt;=61,A709&lt;=100),Prospects!E709,"")</f>
        <v/>
      </c>
      <c r="F709" t="str">
        <f>IF(AND(A709&gt;=61,A709&lt;=100),Prospects!F709,"")</f>
        <v/>
      </c>
      <c r="G709" t="str">
        <f>IF(AND(A709&gt;=61,A709&lt;=100),Prospects!G709,"")</f>
        <v/>
      </c>
    </row>
    <row r="710" spans="1:7" x14ac:dyDescent="0.25">
      <c r="A710">
        <f>Prospects!A710</f>
        <v>0</v>
      </c>
      <c r="B710" t="str">
        <f>IF(AND(A710&gt;=61,A710&lt;=100),Prospects!B710,"")</f>
        <v/>
      </c>
      <c r="C710" t="str">
        <f>IF(AND(A710&gt;=61,A710&lt;=100),Prospects!C710,"")</f>
        <v/>
      </c>
      <c r="D710" t="str">
        <f>IF(AND(A710&gt;=61,A710&lt;=100),Prospects!D710,"")</f>
        <v/>
      </c>
      <c r="E710" t="str">
        <f>IF(AND(A710&gt;=61,A710&lt;=100),Prospects!E710,"")</f>
        <v/>
      </c>
      <c r="F710" t="str">
        <f>IF(AND(A710&gt;=61,A710&lt;=100),Prospects!F710,"")</f>
        <v/>
      </c>
      <c r="G710" t="str">
        <f>IF(AND(A710&gt;=61,A710&lt;=100),Prospects!G710,"")</f>
        <v/>
      </c>
    </row>
    <row r="711" spans="1:7" x14ac:dyDescent="0.25">
      <c r="A711">
        <f>Prospects!A711</f>
        <v>0</v>
      </c>
      <c r="B711" t="str">
        <f>IF(AND(A711&gt;=61,A711&lt;=100),Prospects!B711,"")</f>
        <v/>
      </c>
      <c r="C711" t="str">
        <f>IF(AND(A711&gt;=61,A711&lt;=100),Prospects!C711,"")</f>
        <v/>
      </c>
      <c r="D711" t="str">
        <f>IF(AND(A711&gt;=61,A711&lt;=100),Prospects!D711,"")</f>
        <v/>
      </c>
      <c r="E711" t="str">
        <f>IF(AND(A711&gt;=61,A711&lt;=100),Prospects!E711,"")</f>
        <v/>
      </c>
      <c r="F711" t="str">
        <f>IF(AND(A711&gt;=61,A711&lt;=100),Prospects!F711,"")</f>
        <v/>
      </c>
      <c r="G711" t="str">
        <f>IF(AND(A711&gt;=61,A711&lt;=100),Prospects!G711,"")</f>
        <v/>
      </c>
    </row>
    <row r="712" spans="1:7" x14ac:dyDescent="0.25">
      <c r="A712">
        <f>Prospects!A712</f>
        <v>0</v>
      </c>
      <c r="B712" t="str">
        <f>IF(AND(A712&gt;=61,A712&lt;=100),Prospects!B712,"")</f>
        <v/>
      </c>
      <c r="C712" t="str">
        <f>IF(AND(A712&gt;=61,A712&lt;=100),Prospects!C712,"")</f>
        <v/>
      </c>
      <c r="D712" t="str">
        <f>IF(AND(A712&gt;=61,A712&lt;=100),Prospects!D712,"")</f>
        <v/>
      </c>
      <c r="E712" t="str">
        <f>IF(AND(A712&gt;=61,A712&lt;=100),Prospects!E712,"")</f>
        <v/>
      </c>
      <c r="F712" t="str">
        <f>IF(AND(A712&gt;=61,A712&lt;=100),Prospects!F712,"")</f>
        <v/>
      </c>
      <c r="G712" t="str">
        <f>IF(AND(A712&gt;=61,A712&lt;=100),Prospects!G712,"")</f>
        <v/>
      </c>
    </row>
    <row r="713" spans="1:7" x14ac:dyDescent="0.25">
      <c r="A713">
        <f>Prospects!A713</f>
        <v>0</v>
      </c>
      <c r="B713" t="str">
        <f>IF(AND(A713&gt;=61,A713&lt;=100),Prospects!B713,"")</f>
        <v/>
      </c>
      <c r="C713" t="str">
        <f>IF(AND(A713&gt;=61,A713&lt;=100),Prospects!C713,"")</f>
        <v/>
      </c>
      <c r="D713" t="str">
        <f>IF(AND(A713&gt;=61,A713&lt;=100),Prospects!D713,"")</f>
        <v/>
      </c>
      <c r="E713" t="str">
        <f>IF(AND(A713&gt;=61,A713&lt;=100),Prospects!E713,"")</f>
        <v/>
      </c>
      <c r="F713" t="str">
        <f>IF(AND(A713&gt;=61,A713&lt;=100),Prospects!F713,"")</f>
        <v/>
      </c>
      <c r="G713" t="str">
        <f>IF(AND(A713&gt;=61,A713&lt;=100),Prospects!G713,"")</f>
        <v/>
      </c>
    </row>
    <row r="714" spans="1:7" x14ac:dyDescent="0.25">
      <c r="A714">
        <f>Prospects!A714</f>
        <v>0</v>
      </c>
      <c r="B714" t="str">
        <f>IF(AND(A714&gt;=61,A714&lt;=100),Prospects!B714,"")</f>
        <v/>
      </c>
      <c r="C714" t="str">
        <f>IF(AND(A714&gt;=61,A714&lt;=100),Prospects!C714,"")</f>
        <v/>
      </c>
      <c r="D714" t="str">
        <f>IF(AND(A714&gt;=61,A714&lt;=100),Prospects!D714,"")</f>
        <v/>
      </c>
      <c r="E714" t="str">
        <f>IF(AND(A714&gt;=61,A714&lt;=100),Prospects!E714,"")</f>
        <v/>
      </c>
      <c r="F714" t="str">
        <f>IF(AND(A714&gt;=61,A714&lt;=100),Prospects!F714,"")</f>
        <v/>
      </c>
      <c r="G714" t="str">
        <f>IF(AND(A714&gt;=61,A714&lt;=100),Prospects!G714,"")</f>
        <v/>
      </c>
    </row>
    <row r="715" spans="1:7" x14ac:dyDescent="0.25">
      <c r="A715">
        <f>Prospects!A715</f>
        <v>0</v>
      </c>
      <c r="B715" t="str">
        <f>IF(AND(A715&gt;=61,A715&lt;=100),Prospects!B715,"")</f>
        <v/>
      </c>
      <c r="C715" t="str">
        <f>IF(AND(A715&gt;=61,A715&lt;=100),Prospects!C715,"")</f>
        <v/>
      </c>
      <c r="D715" t="str">
        <f>IF(AND(A715&gt;=61,A715&lt;=100),Prospects!D715,"")</f>
        <v/>
      </c>
      <c r="E715" t="str">
        <f>IF(AND(A715&gt;=61,A715&lt;=100),Prospects!E715,"")</f>
        <v/>
      </c>
      <c r="F715" t="str">
        <f>IF(AND(A715&gt;=61,A715&lt;=100),Prospects!F715,"")</f>
        <v/>
      </c>
      <c r="G715" t="str">
        <f>IF(AND(A715&gt;=61,A715&lt;=100),Prospects!G715,"")</f>
        <v/>
      </c>
    </row>
    <row r="716" spans="1:7" x14ac:dyDescent="0.25">
      <c r="A716">
        <f>Prospects!A716</f>
        <v>0</v>
      </c>
      <c r="B716" t="str">
        <f>IF(AND(A716&gt;=61,A716&lt;=100),Prospects!B716,"")</f>
        <v/>
      </c>
      <c r="C716" t="str">
        <f>IF(AND(A716&gt;=61,A716&lt;=100),Prospects!C716,"")</f>
        <v/>
      </c>
      <c r="D716" t="str">
        <f>IF(AND(A716&gt;=61,A716&lt;=100),Prospects!D716,"")</f>
        <v/>
      </c>
      <c r="E716" t="str">
        <f>IF(AND(A716&gt;=61,A716&lt;=100),Prospects!E716,"")</f>
        <v/>
      </c>
      <c r="F716" t="str">
        <f>IF(AND(A716&gt;=61,A716&lt;=100),Prospects!F716,"")</f>
        <v/>
      </c>
      <c r="G716" t="str">
        <f>IF(AND(A716&gt;=61,A716&lt;=100),Prospects!G716,"")</f>
        <v/>
      </c>
    </row>
    <row r="717" spans="1:7" x14ac:dyDescent="0.25">
      <c r="A717">
        <f>Prospects!A717</f>
        <v>0</v>
      </c>
      <c r="B717" t="str">
        <f>IF(AND(A717&gt;=61,A717&lt;=100),Prospects!B717,"")</f>
        <v/>
      </c>
      <c r="C717" t="str">
        <f>IF(AND(A717&gt;=61,A717&lt;=100),Prospects!C717,"")</f>
        <v/>
      </c>
      <c r="D717" t="str">
        <f>IF(AND(A717&gt;=61,A717&lt;=100),Prospects!D717,"")</f>
        <v/>
      </c>
      <c r="E717" t="str">
        <f>IF(AND(A717&gt;=61,A717&lt;=100),Prospects!E717,"")</f>
        <v/>
      </c>
      <c r="F717" t="str">
        <f>IF(AND(A717&gt;=61,A717&lt;=100),Prospects!F717,"")</f>
        <v/>
      </c>
      <c r="G717" t="str">
        <f>IF(AND(A717&gt;=61,A717&lt;=100),Prospects!G717,"")</f>
        <v/>
      </c>
    </row>
    <row r="718" spans="1:7" x14ac:dyDescent="0.25">
      <c r="A718">
        <f>Prospects!A718</f>
        <v>0</v>
      </c>
      <c r="B718" t="str">
        <f>IF(AND(A718&gt;=61,A718&lt;=100),Prospects!B718,"")</f>
        <v/>
      </c>
      <c r="C718" t="str">
        <f>IF(AND(A718&gt;=61,A718&lt;=100),Prospects!C718,"")</f>
        <v/>
      </c>
      <c r="D718" t="str">
        <f>IF(AND(A718&gt;=61,A718&lt;=100),Prospects!D718,"")</f>
        <v/>
      </c>
      <c r="E718" t="str">
        <f>IF(AND(A718&gt;=61,A718&lt;=100),Prospects!E718,"")</f>
        <v/>
      </c>
      <c r="F718" t="str">
        <f>IF(AND(A718&gt;=61,A718&lt;=100),Prospects!F718,"")</f>
        <v/>
      </c>
      <c r="G718" t="str">
        <f>IF(AND(A718&gt;=61,A718&lt;=100),Prospects!G718,"")</f>
        <v/>
      </c>
    </row>
    <row r="719" spans="1:7" x14ac:dyDescent="0.25">
      <c r="A719">
        <f>Prospects!A719</f>
        <v>0</v>
      </c>
      <c r="B719" t="str">
        <f>IF(AND(A719&gt;=61,A719&lt;=100),Prospects!B719,"")</f>
        <v/>
      </c>
      <c r="C719" t="str">
        <f>IF(AND(A719&gt;=61,A719&lt;=100),Prospects!C719,"")</f>
        <v/>
      </c>
      <c r="D719" t="str">
        <f>IF(AND(A719&gt;=61,A719&lt;=100),Prospects!D719,"")</f>
        <v/>
      </c>
      <c r="E719" t="str">
        <f>IF(AND(A719&gt;=61,A719&lt;=100),Prospects!E719,"")</f>
        <v/>
      </c>
      <c r="F719" t="str">
        <f>IF(AND(A719&gt;=61,A719&lt;=100),Prospects!F719,"")</f>
        <v/>
      </c>
      <c r="G719" t="str">
        <f>IF(AND(A719&gt;=61,A719&lt;=100),Prospects!G719,"")</f>
        <v/>
      </c>
    </row>
    <row r="720" spans="1:7" x14ac:dyDescent="0.25">
      <c r="A720">
        <f>Prospects!A720</f>
        <v>0</v>
      </c>
      <c r="B720" t="str">
        <f>IF(AND(A720&gt;=61,A720&lt;=100),Prospects!B720,"")</f>
        <v/>
      </c>
      <c r="C720" t="str">
        <f>IF(AND(A720&gt;=61,A720&lt;=100),Prospects!C720,"")</f>
        <v/>
      </c>
      <c r="D720" t="str">
        <f>IF(AND(A720&gt;=61,A720&lt;=100),Prospects!D720,"")</f>
        <v/>
      </c>
      <c r="E720" t="str">
        <f>IF(AND(A720&gt;=61,A720&lt;=100),Prospects!E720,"")</f>
        <v/>
      </c>
      <c r="F720" t="str">
        <f>IF(AND(A720&gt;=61,A720&lt;=100),Prospects!F720,"")</f>
        <v/>
      </c>
      <c r="G720" t="str">
        <f>IF(AND(A720&gt;=61,A720&lt;=100),Prospects!G720,"")</f>
        <v/>
      </c>
    </row>
    <row r="721" spans="1:7" x14ac:dyDescent="0.25">
      <c r="A721">
        <f>Prospects!A721</f>
        <v>0</v>
      </c>
      <c r="B721" t="str">
        <f>IF(AND(A721&gt;=61,A721&lt;=100),Prospects!B721,"")</f>
        <v/>
      </c>
      <c r="C721" t="str">
        <f>IF(AND(A721&gt;=61,A721&lt;=100),Prospects!C721,"")</f>
        <v/>
      </c>
      <c r="D721" t="str">
        <f>IF(AND(A721&gt;=61,A721&lt;=100),Prospects!D721,"")</f>
        <v/>
      </c>
      <c r="E721" t="str">
        <f>IF(AND(A721&gt;=61,A721&lt;=100),Prospects!E721,"")</f>
        <v/>
      </c>
      <c r="F721" t="str">
        <f>IF(AND(A721&gt;=61,A721&lt;=100),Prospects!F721,"")</f>
        <v/>
      </c>
      <c r="G721" t="str">
        <f>IF(AND(A721&gt;=61,A721&lt;=100),Prospects!G721,"")</f>
        <v/>
      </c>
    </row>
    <row r="722" spans="1:7" x14ac:dyDescent="0.25">
      <c r="A722">
        <f>Prospects!A722</f>
        <v>0</v>
      </c>
      <c r="B722" t="str">
        <f>IF(AND(A722&gt;=61,A722&lt;=100),Prospects!B722,"")</f>
        <v/>
      </c>
      <c r="C722" t="str">
        <f>IF(AND(A722&gt;=61,A722&lt;=100),Prospects!C722,"")</f>
        <v/>
      </c>
      <c r="D722" t="str">
        <f>IF(AND(A722&gt;=61,A722&lt;=100),Prospects!D722,"")</f>
        <v/>
      </c>
      <c r="E722" t="str">
        <f>IF(AND(A722&gt;=61,A722&lt;=100),Prospects!E722,"")</f>
        <v/>
      </c>
      <c r="F722" t="str">
        <f>IF(AND(A722&gt;=61,A722&lt;=100),Prospects!F722,"")</f>
        <v/>
      </c>
      <c r="G722" t="str">
        <f>IF(AND(A722&gt;=61,A722&lt;=100),Prospects!G722,"")</f>
        <v/>
      </c>
    </row>
    <row r="723" spans="1:7" x14ac:dyDescent="0.25">
      <c r="A723">
        <f>Prospects!A723</f>
        <v>0</v>
      </c>
      <c r="B723" t="str">
        <f>IF(AND(A723&gt;=61,A723&lt;=100),Prospects!B723,"")</f>
        <v/>
      </c>
      <c r="C723" t="str">
        <f>IF(AND(A723&gt;=61,A723&lt;=100),Prospects!C723,"")</f>
        <v/>
      </c>
      <c r="D723" t="str">
        <f>IF(AND(A723&gt;=61,A723&lt;=100),Prospects!D723,"")</f>
        <v/>
      </c>
      <c r="E723" t="str">
        <f>IF(AND(A723&gt;=61,A723&lt;=100),Prospects!E723,"")</f>
        <v/>
      </c>
      <c r="F723" t="str">
        <f>IF(AND(A723&gt;=61,A723&lt;=100),Prospects!F723,"")</f>
        <v/>
      </c>
      <c r="G723" t="str">
        <f>IF(AND(A723&gt;=61,A723&lt;=100),Prospects!G723,"")</f>
        <v/>
      </c>
    </row>
    <row r="724" spans="1:7" x14ac:dyDescent="0.25">
      <c r="A724">
        <f>Prospects!A724</f>
        <v>0</v>
      </c>
      <c r="B724" t="str">
        <f>IF(AND(A724&gt;=61,A724&lt;=100),Prospects!B724,"")</f>
        <v/>
      </c>
      <c r="C724" t="str">
        <f>IF(AND(A724&gt;=61,A724&lt;=100),Prospects!C724,"")</f>
        <v/>
      </c>
      <c r="D724" t="str">
        <f>IF(AND(A724&gt;=61,A724&lt;=100),Prospects!D724,"")</f>
        <v/>
      </c>
      <c r="E724" t="str">
        <f>IF(AND(A724&gt;=61,A724&lt;=100),Prospects!E724,"")</f>
        <v/>
      </c>
      <c r="F724" t="str">
        <f>IF(AND(A724&gt;=61,A724&lt;=100),Prospects!F724,"")</f>
        <v/>
      </c>
      <c r="G724" t="str">
        <f>IF(AND(A724&gt;=61,A724&lt;=100),Prospects!G724,"")</f>
        <v/>
      </c>
    </row>
    <row r="725" spans="1:7" x14ac:dyDescent="0.25">
      <c r="A725">
        <f>Prospects!A725</f>
        <v>0</v>
      </c>
      <c r="B725" t="str">
        <f>IF(AND(A725&gt;=61,A725&lt;=100),Prospects!B725,"")</f>
        <v/>
      </c>
      <c r="C725" t="str">
        <f>IF(AND(A725&gt;=61,A725&lt;=100),Prospects!C725,"")</f>
        <v/>
      </c>
      <c r="D725" t="str">
        <f>IF(AND(A725&gt;=61,A725&lt;=100),Prospects!D725,"")</f>
        <v/>
      </c>
      <c r="E725" t="str">
        <f>IF(AND(A725&gt;=61,A725&lt;=100),Prospects!E725,"")</f>
        <v/>
      </c>
      <c r="F725" t="str">
        <f>IF(AND(A725&gt;=61,A725&lt;=100),Prospects!F725,"")</f>
        <v/>
      </c>
      <c r="G725" t="str">
        <f>IF(AND(A725&gt;=61,A725&lt;=100),Prospects!G725,"")</f>
        <v/>
      </c>
    </row>
    <row r="726" spans="1:7" x14ac:dyDescent="0.25">
      <c r="A726">
        <f>Prospects!A726</f>
        <v>0</v>
      </c>
      <c r="B726" t="str">
        <f>IF(AND(A726&gt;=61,A726&lt;=100),Prospects!B726,"")</f>
        <v/>
      </c>
      <c r="C726" t="str">
        <f>IF(AND(A726&gt;=61,A726&lt;=100),Prospects!C726,"")</f>
        <v/>
      </c>
      <c r="D726" t="str">
        <f>IF(AND(A726&gt;=61,A726&lt;=100),Prospects!D726,"")</f>
        <v/>
      </c>
      <c r="E726" t="str">
        <f>IF(AND(A726&gt;=61,A726&lt;=100),Prospects!E726,"")</f>
        <v/>
      </c>
      <c r="F726" t="str">
        <f>IF(AND(A726&gt;=61,A726&lt;=100),Prospects!F726,"")</f>
        <v/>
      </c>
      <c r="G726" t="str">
        <f>IF(AND(A726&gt;=61,A726&lt;=100),Prospects!G726,"")</f>
        <v/>
      </c>
    </row>
    <row r="727" spans="1:7" x14ac:dyDescent="0.25">
      <c r="A727">
        <f>Prospects!A727</f>
        <v>0</v>
      </c>
      <c r="B727" t="str">
        <f>IF(AND(A727&gt;=61,A727&lt;=100),Prospects!B727,"")</f>
        <v/>
      </c>
      <c r="C727" t="str">
        <f>IF(AND(A727&gt;=61,A727&lt;=100),Prospects!C727,"")</f>
        <v/>
      </c>
      <c r="D727" t="str">
        <f>IF(AND(A727&gt;=61,A727&lt;=100),Prospects!D727,"")</f>
        <v/>
      </c>
      <c r="E727" t="str">
        <f>IF(AND(A727&gt;=61,A727&lt;=100),Prospects!E727,"")</f>
        <v/>
      </c>
      <c r="F727" t="str">
        <f>IF(AND(A727&gt;=61,A727&lt;=100),Prospects!F727,"")</f>
        <v/>
      </c>
      <c r="G727" t="str">
        <f>IF(AND(A727&gt;=61,A727&lt;=100),Prospects!G727,"")</f>
        <v/>
      </c>
    </row>
    <row r="728" spans="1:7" x14ac:dyDescent="0.25">
      <c r="A728">
        <f>Prospects!A728</f>
        <v>0</v>
      </c>
      <c r="B728" t="str">
        <f>IF(AND(A728&gt;=61,A728&lt;=100),Prospects!B728,"")</f>
        <v/>
      </c>
      <c r="C728" t="str">
        <f>IF(AND(A728&gt;=61,A728&lt;=100),Prospects!C728,"")</f>
        <v/>
      </c>
      <c r="D728" t="str">
        <f>IF(AND(A728&gt;=61,A728&lt;=100),Prospects!D728,"")</f>
        <v/>
      </c>
      <c r="E728" t="str">
        <f>IF(AND(A728&gt;=61,A728&lt;=100),Prospects!E728,"")</f>
        <v/>
      </c>
      <c r="F728" t="str">
        <f>IF(AND(A728&gt;=61,A728&lt;=100),Prospects!F728,"")</f>
        <v/>
      </c>
      <c r="G728" t="str">
        <f>IF(AND(A728&gt;=61,A728&lt;=100),Prospects!G728,"")</f>
        <v/>
      </c>
    </row>
    <row r="729" spans="1:7" x14ac:dyDescent="0.25">
      <c r="A729">
        <f>Prospects!A729</f>
        <v>0</v>
      </c>
      <c r="B729" t="str">
        <f>IF(AND(A729&gt;=61,A729&lt;=100),Prospects!B729,"")</f>
        <v/>
      </c>
      <c r="C729" t="str">
        <f>IF(AND(A729&gt;=61,A729&lt;=100),Prospects!C729,"")</f>
        <v/>
      </c>
      <c r="D729" t="str">
        <f>IF(AND(A729&gt;=61,A729&lt;=100),Prospects!D729,"")</f>
        <v/>
      </c>
      <c r="E729" t="str">
        <f>IF(AND(A729&gt;=61,A729&lt;=100),Prospects!E729,"")</f>
        <v/>
      </c>
      <c r="F729" t="str">
        <f>IF(AND(A729&gt;=61,A729&lt;=100),Prospects!F729,"")</f>
        <v/>
      </c>
      <c r="G729" t="str">
        <f>IF(AND(A729&gt;=61,A729&lt;=100),Prospects!G729,"")</f>
        <v/>
      </c>
    </row>
    <row r="730" spans="1:7" x14ac:dyDescent="0.25">
      <c r="A730">
        <f>Prospects!A730</f>
        <v>0</v>
      </c>
      <c r="B730" t="str">
        <f>IF(AND(A730&gt;=61,A730&lt;=100),Prospects!B730,"")</f>
        <v/>
      </c>
      <c r="C730" t="str">
        <f>IF(AND(A730&gt;=61,A730&lt;=100),Prospects!C730,"")</f>
        <v/>
      </c>
      <c r="D730" t="str">
        <f>IF(AND(A730&gt;=61,A730&lt;=100),Prospects!D730,"")</f>
        <v/>
      </c>
      <c r="E730" t="str">
        <f>IF(AND(A730&gt;=61,A730&lt;=100),Prospects!E730,"")</f>
        <v/>
      </c>
      <c r="F730" t="str">
        <f>IF(AND(A730&gt;=61,A730&lt;=100),Prospects!F730,"")</f>
        <v/>
      </c>
      <c r="G730" t="str">
        <f>IF(AND(A730&gt;=61,A730&lt;=100),Prospects!G730,"")</f>
        <v/>
      </c>
    </row>
    <row r="731" spans="1:7" x14ac:dyDescent="0.25">
      <c r="A731">
        <f>Prospects!A731</f>
        <v>0</v>
      </c>
      <c r="B731" t="str">
        <f>IF(AND(A731&gt;=61,A731&lt;=100),Prospects!B731,"")</f>
        <v/>
      </c>
      <c r="C731" t="str">
        <f>IF(AND(A731&gt;=61,A731&lt;=100),Prospects!C731,"")</f>
        <v/>
      </c>
      <c r="D731" t="str">
        <f>IF(AND(A731&gt;=61,A731&lt;=100),Prospects!D731,"")</f>
        <v/>
      </c>
      <c r="E731" t="str">
        <f>IF(AND(A731&gt;=61,A731&lt;=100),Prospects!E731,"")</f>
        <v/>
      </c>
      <c r="F731" t="str">
        <f>IF(AND(A731&gt;=61,A731&lt;=100),Prospects!F731,"")</f>
        <v/>
      </c>
      <c r="G731" t="str">
        <f>IF(AND(A731&gt;=61,A731&lt;=100),Prospects!G731,"")</f>
        <v/>
      </c>
    </row>
    <row r="732" spans="1:7" x14ac:dyDescent="0.25">
      <c r="A732">
        <f>Prospects!A732</f>
        <v>0</v>
      </c>
      <c r="B732" t="str">
        <f>IF(AND(A732&gt;=61,A732&lt;=100),Prospects!B732,"")</f>
        <v/>
      </c>
      <c r="C732" t="str">
        <f>IF(AND(A732&gt;=61,A732&lt;=100),Prospects!C732,"")</f>
        <v/>
      </c>
      <c r="D732" t="str">
        <f>IF(AND(A732&gt;=61,A732&lt;=100),Prospects!D732,"")</f>
        <v/>
      </c>
      <c r="E732" t="str">
        <f>IF(AND(A732&gt;=61,A732&lt;=100),Prospects!E732,"")</f>
        <v/>
      </c>
      <c r="F732" t="str">
        <f>IF(AND(A732&gt;=61,A732&lt;=100),Prospects!F732,"")</f>
        <v/>
      </c>
      <c r="G732" t="str">
        <f>IF(AND(A732&gt;=61,A732&lt;=100),Prospects!G732,"")</f>
        <v/>
      </c>
    </row>
    <row r="733" spans="1:7" x14ac:dyDescent="0.25">
      <c r="A733">
        <f>Prospects!A733</f>
        <v>0</v>
      </c>
      <c r="B733" t="str">
        <f>IF(AND(A733&gt;=61,A733&lt;=100),Prospects!B733,"")</f>
        <v/>
      </c>
      <c r="C733" t="str">
        <f>IF(AND(A733&gt;=61,A733&lt;=100),Prospects!C733,"")</f>
        <v/>
      </c>
      <c r="D733" t="str">
        <f>IF(AND(A733&gt;=61,A733&lt;=100),Prospects!D733,"")</f>
        <v/>
      </c>
      <c r="E733" t="str">
        <f>IF(AND(A733&gt;=61,A733&lt;=100),Prospects!E733,"")</f>
        <v/>
      </c>
      <c r="F733" t="str">
        <f>IF(AND(A733&gt;=61,A733&lt;=100),Prospects!F733,"")</f>
        <v/>
      </c>
      <c r="G733" t="str">
        <f>IF(AND(A733&gt;=61,A733&lt;=100),Prospects!G733,"")</f>
        <v/>
      </c>
    </row>
    <row r="734" spans="1:7" x14ac:dyDescent="0.25">
      <c r="A734">
        <f>Prospects!A734</f>
        <v>0</v>
      </c>
      <c r="B734" t="str">
        <f>IF(AND(A734&gt;=61,A734&lt;=100),Prospects!B734,"")</f>
        <v/>
      </c>
      <c r="C734" t="str">
        <f>IF(AND(A734&gt;=61,A734&lt;=100),Prospects!C734,"")</f>
        <v/>
      </c>
      <c r="D734" t="str">
        <f>IF(AND(A734&gt;=61,A734&lt;=100),Prospects!D734,"")</f>
        <v/>
      </c>
      <c r="E734" t="str">
        <f>IF(AND(A734&gt;=61,A734&lt;=100),Prospects!E734,"")</f>
        <v/>
      </c>
      <c r="F734" t="str">
        <f>IF(AND(A734&gt;=61,A734&lt;=100),Prospects!F734,"")</f>
        <v/>
      </c>
      <c r="G734" t="str">
        <f>IF(AND(A734&gt;=61,A734&lt;=100),Prospects!G734,"")</f>
        <v/>
      </c>
    </row>
    <row r="735" spans="1:7" x14ac:dyDescent="0.25">
      <c r="A735">
        <f>Prospects!A735</f>
        <v>0</v>
      </c>
      <c r="B735" t="str">
        <f>IF(AND(A735&gt;=61,A735&lt;=100),Prospects!B735,"")</f>
        <v/>
      </c>
      <c r="C735" t="str">
        <f>IF(AND(A735&gt;=61,A735&lt;=100),Prospects!C735,"")</f>
        <v/>
      </c>
      <c r="D735" t="str">
        <f>IF(AND(A735&gt;=61,A735&lt;=100),Prospects!D735,"")</f>
        <v/>
      </c>
      <c r="E735" t="str">
        <f>IF(AND(A735&gt;=61,A735&lt;=100),Prospects!E735,"")</f>
        <v/>
      </c>
      <c r="F735" t="str">
        <f>IF(AND(A735&gt;=61,A735&lt;=100),Prospects!F735,"")</f>
        <v/>
      </c>
      <c r="G735" t="str">
        <f>IF(AND(A735&gt;=61,A735&lt;=100),Prospects!G735,"")</f>
        <v/>
      </c>
    </row>
    <row r="736" spans="1:7" x14ac:dyDescent="0.25">
      <c r="A736">
        <f>Prospects!A736</f>
        <v>0</v>
      </c>
      <c r="B736" t="str">
        <f>IF(AND(A736&gt;=61,A736&lt;=100),Prospects!B736,"")</f>
        <v/>
      </c>
      <c r="C736" t="str">
        <f>IF(AND(A736&gt;=61,A736&lt;=100),Prospects!C736,"")</f>
        <v/>
      </c>
      <c r="D736" t="str">
        <f>IF(AND(A736&gt;=61,A736&lt;=100),Prospects!D736,"")</f>
        <v/>
      </c>
      <c r="E736" t="str">
        <f>IF(AND(A736&gt;=61,A736&lt;=100),Prospects!E736,"")</f>
        <v/>
      </c>
      <c r="F736" t="str">
        <f>IF(AND(A736&gt;=61,A736&lt;=100),Prospects!F736,"")</f>
        <v/>
      </c>
      <c r="G736" t="str">
        <f>IF(AND(A736&gt;=61,A736&lt;=100),Prospects!G736,"")</f>
        <v/>
      </c>
    </row>
    <row r="737" spans="1:7" x14ac:dyDescent="0.25">
      <c r="A737">
        <f>Prospects!A737</f>
        <v>0</v>
      </c>
      <c r="B737" t="str">
        <f>IF(AND(A737&gt;=61,A737&lt;=100),Prospects!B737,"")</f>
        <v/>
      </c>
      <c r="C737" t="str">
        <f>IF(AND(A737&gt;=61,A737&lt;=100),Prospects!C737,"")</f>
        <v/>
      </c>
      <c r="D737" t="str">
        <f>IF(AND(A737&gt;=61,A737&lt;=100),Prospects!D737,"")</f>
        <v/>
      </c>
      <c r="E737" t="str">
        <f>IF(AND(A737&gt;=61,A737&lt;=100),Prospects!E737,"")</f>
        <v/>
      </c>
      <c r="F737" t="str">
        <f>IF(AND(A737&gt;=61,A737&lt;=100),Prospects!F737,"")</f>
        <v/>
      </c>
      <c r="G737" t="str">
        <f>IF(AND(A737&gt;=61,A737&lt;=100),Prospects!G737,"")</f>
        <v/>
      </c>
    </row>
    <row r="738" spans="1:7" x14ac:dyDescent="0.25">
      <c r="A738">
        <f>Prospects!A738</f>
        <v>0</v>
      </c>
      <c r="B738" t="str">
        <f>IF(AND(A738&gt;=61,A738&lt;=100),Prospects!B738,"")</f>
        <v/>
      </c>
      <c r="C738" t="str">
        <f>IF(AND(A738&gt;=61,A738&lt;=100),Prospects!C738,"")</f>
        <v/>
      </c>
      <c r="D738" t="str">
        <f>IF(AND(A738&gt;=61,A738&lt;=100),Prospects!D738,"")</f>
        <v/>
      </c>
      <c r="E738" t="str">
        <f>IF(AND(A738&gt;=61,A738&lt;=100),Prospects!E738,"")</f>
        <v/>
      </c>
      <c r="F738" t="str">
        <f>IF(AND(A738&gt;=61,A738&lt;=100),Prospects!F738,"")</f>
        <v/>
      </c>
      <c r="G738" t="str">
        <f>IF(AND(A738&gt;=61,A738&lt;=100),Prospects!G738,"")</f>
        <v/>
      </c>
    </row>
    <row r="739" spans="1:7" x14ac:dyDescent="0.25">
      <c r="A739">
        <f>Prospects!A739</f>
        <v>0</v>
      </c>
      <c r="B739" t="str">
        <f>IF(AND(A739&gt;=61,A739&lt;=100),Prospects!B739,"")</f>
        <v/>
      </c>
      <c r="C739" t="str">
        <f>IF(AND(A739&gt;=61,A739&lt;=100),Prospects!C739,"")</f>
        <v/>
      </c>
      <c r="D739" t="str">
        <f>IF(AND(A739&gt;=61,A739&lt;=100),Prospects!D739,"")</f>
        <v/>
      </c>
      <c r="E739" t="str">
        <f>IF(AND(A739&gt;=61,A739&lt;=100),Prospects!E739,"")</f>
        <v/>
      </c>
      <c r="F739" t="str">
        <f>IF(AND(A739&gt;=61,A739&lt;=100),Prospects!F739,"")</f>
        <v/>
      </c>
      <c r="G739" t="str">
        <f>IF(AND(A739&gt;=61,A739&lt;=100),Prospects!G739,"")</f>
        <v/>
      </c>
    </row>
    <row r="740" spans="1:7" x14ac:dyDescent="0.25">
      <c r="A740">
        <f>Prospects!A740</f>
        <v>0</v>
      </c>
      <c r="B740" t="str">
        <f>IF(AND(A740&gt;=61,A740&lt;=100),Prospects!B740,"")</f>
        <v/>
      </c>
      <c r="C740" t="str">
        <f>IF(AND(A740&gt;=61,A740&lt;=100),Prospects!C740,"")</f>
        <v/>
      </c>
      <c r="D740" t="str">
        <f>IF(AND(A740&gt;=61,A740&lt;=100),Prospects!D740,"")</f>
        <v/>
      </c>
      <c r="E740" t="str">
        <f>IF(AND(A740&gt;=61,A740&lt;=100),Prospects!E740,"")</f>
        <v/>
      </c>
      <c r="F740" t="str">
        <f>IF(AND(A740&gt;=61,A740&lt;=100),Prospects!F740,"")</f>
        <v/>
      </c>
      <c r="G740" t="str">
        <f>IF(AND(A740&gt;=61,A740&lt;=100),Prospects!G740,"")</f>
        <v/>
      </c>
    </row>
    <row r="741" spans="1:7" x14ac:dyDescent="0.25">
      <c r="A741">
        <f>Prospects!A741</f>
        <v>0</v>
      </c>
      <c r="B741" t="str">
        <f>IF(AND(A741&gt;=61,A741&lt;=100),Prospects!B741,"")</f>
        <v/>
      </c>
      <c r="C741" t="str">
        <f>IF(AND(A741&gt;=61,A741&lt;=100),Prospects!C741,"")</f>
        <v/>
      </c>
      <c r="D741" t="str">
        <f>IF(AND(A741&gt;=61,A741&lt;=100),Prospects!D741,"")</f>
        <v/>
      </c>
      <c r="E741" t="str">
        <f>IF(AND(A741&gt;=61,A741&lt;=100),Prospects!E741,"")</f>
        <v/>
      </c>
      <c r="F741" t="str">
        <f>IF(AND(A741&gt;=61,A741&lt;=100),Prospects!F741,"")</f>
        <v/>
      </c>
      <c r="G741" t="str">
        <f>IF(AND(A741&gt;=61,A741&lt;=100),Prospects!G741,"")</f>
        <v/>
      </c>
    </row>
    <row r="742" spans="1:7" x14ac:dyDescent="0.25">
      <c r="A742">
        <f>Prospects!A742</f>
        <v>0</v>
      </c>
      <c r="B742" t="str">
        <f>IF(AND(A742&gt;=61,A742&lt;=100),Prospects!B742,"")</f>
        <v/>
      </c>
      <c r="C742" t="str">
        <f>IF(AND(A742&gt;=61,A742&lt;=100),Prospects!C742,"")</f>
        <v/>
      </c>
      <c r="D742" t="str">
        <f>IF(AND(A742&gt;=61,A742&lt;=100),Prospects!D742,"")</f>
        <v/>
      </c>
      <c r="E742" t="str">
        <f>IF(AND(A742&gt;=61,A742&lt;=100),Prospects!E742,"")</f>
        <v/>
      </c>
      <c r="F742" t="str">
        <f>IF(AND(A742&gt;=61,A742&lt;=100),Prospects!F742,"")</f>
        <v/>
      </c>
      <c r="G742" t="str">
        <f>IF(AND(A742&gt;=61,A742&lt;=100),Prospects!G742,"")</f>
        <v/>
      </c>
    </row>
    <row r="743" spans="1:7" x14ac:dyDescent="0.25">
      <c r="A743">
        <f>Prospects!A743</f>
        <v>0</v>
      </c>
      <c r="B743" t="str">
        <f>IF(AND(A743&gt;=61,A743&lt;=100),Prospects!B743,"")</f>
        <v/>
      </c>
      <c r="C743" t="str">
        <f>IF(AND(A743&gt;=61,A743&lt;=100),Prospects!C743,"")</f>
        <v/>
      </c>
      <c r="D743" t="str">
        <f>IF(AND(A743&gt;=61,A743&lt;=100),Prospects!D743,"")</f>
        <v/>
      </c>
      <c r="E743" t="str">
        <f>IF(AND(A743&gt;=61,A743&lt;=100),Prospects!E743,"")</f>
        <v/>
      </c>
      <c r="F743" t="str">
        <f>IF(AND(A743&gt;=61,A743&lt;=100),Prospects!F743,"")</f>
        <v/>
      </c>
      <c r="G743" t="str">
        <f>IF(AND(A743&gt;=61,A743&lt;=100),Prospects!G743,"")</f>
        <v/>
      </c>
    </row>
    <row r="744" spans="1:7" x14ac:dyDescent="0.25">
      <c r="A744">
        <f>Prospects!A744</f>
        <v>0</v>
      </c>
      <c r="B744" t="str">
        <f>IF(AND(A744&gt;=61,A744&lt;=100),Prospects!B744,"")</f>
        <v/>
      </c>
      <c r="C744" t="str">
        <f>IF(AND(A744&gt;=61,A744&lt;=100),Prospects!C744,"")</f>
        <v/>
      </c>
      <c r="D744" t="str">
        <f>IF(AND(A744&gt;=61,A744&lt;=100),Prospects!D744,"")</f>
        <v/>
      </c>
      <c r="E744" t="str">
        <f>IF(AND(A744&gt;=61,A744&lt;=100),Prospects!E744,"")</f>
        <v/>
      </c>
      <c r="F744" t="str">
        <f>IF(AND(A744&gt;=61,A744&lt;=100),Prospects!F744,"")</f>
        <v/>
      </c>
      <c r="G744" t="str">
        <f>IF(AND(A744&gt;=61,A744&lt;=100),Prospects!G744,"")</f>
        <v/>
      </c>
    </row>
    <row r="745" spans="1:7" x14ac:dyDescent="0.25">
      <c r="A745">
        <f>Prospects!A745</f>
        <v>0</v>
      </c>
      <c r="B745" t="str">
        <f>IF(AND(A745&gt;=61,A745&lt;=100),Prospects!B745,"")</f>
        <v/>
      </c>
      <c r="C745" t="str">
        <f>IF(AND(A745&gt;=61,A745&lt;=100),Prospects!C745,"")</f>
        <v/>
      </c>
      <c r="D745" t="str">
        <f>IF(AND(A745&gt;=61,A745&lt;=100),Prospects!D745,"")</f>
        <v/>
      </c>
      <c r="E745" t="str">
        <f>IF(AND(A745&gt;=61,A745&lt;=100),Prospects!E745,"")</f>
        <v/>
      </c>
      <c r="F745" t="str">
        <f>IF(AND(A745&gt;=61,A745&lt;=100),Prospects!F745,"")</f>
        <v/>
      </c>
      <c r="G745" t="str">
        <f>IF(AND(A745&gt;=61,A745&lt;=100),Prospects!G745,"")</f>
        <v/>
      </c>
    </row>
    <row r="746" spans="1:7" x14ac:dyDescent="0.25">
      <c r="A746">
        <f>Prospects!A746</f>
        <v>0</v>
      </c>
      <c r="B746" t="str">
        <f>IF(AND(A746&gt;=61,A746&lt;=100),Prospects!B746,"")</f>
        <v/>
      </c>
      <c r="C746" t="str">
        <f>IF(AND(A746&gt;=61,A746&lt;=100),Prospects!C746,"")</f>
        <v/>
      </c>
      <c r="D746" t="str">
        <f>IF(AND(A746&gt;=61,A746&lt;=100),Prospects!D746,"")</f>
        <v/>
      </c>
      <c r="E746" t="str">
        <f>IF(AND(A746&gt;=61,A746&lt;=100),Prospects!E746,"")</f>
        <v/>
      </c>
      <c r="F746" t="str">
        <f>IF(AND(A746&gt;=61,A746&lt;=100),Prospects!F746,"")</f>
        <v/>
      </c>
      <c r="G746" t="str">
        <f>IF(AND(A746&gt;=61,A746&lt;=100),Prospects!G746,"")</f>
        <v/>
      </c>
    </row>
    <row r="747" spans="1:7" x14ac:dyDescent="0.25">
      <c r="A747">
        <f>Prospects!A747</f>
        <v>0</v>
      </c>
      <c r="B747" t="str">
        <f>IF(AND(A747&gt;=61,A747&lt;=100),Prospects!B747,"")</f>
        <v/>
      </c>
      <c r="C747" t="str">
        <f>IF(AND(A747&gt;=61,A747&lt;=100),Prospects!C747,"")</f>
        <v/>
      </c>
      <c r="D747" t="str">
        <f>IF(AND(A747&gt;=61,A747&lt;=100),Prospects!D747,"")</f>
        <v/>
      </c>
      <c r="E747" t="str">
        <f>IF(AND(A747&gt;=61,A747&lt;=100),Prospects!E747,"")</f>
        <v/>
      </c>
      <c r="F747" t="str">
        <f>IF(AND(A747&gt;=61,A747&lt;=100),Prospects!F747,"")</f>
        <v/>
      </c>
      <c r="G747" t="str">
        <f>IF(AND(A747&gt;=61,A747&lt;=100),Prospects!G747,"")</f>
        <v/>
      </c>
    </row>
    <row r="748" spans="1:7" x14ac:dyDescent="0.25">
      <c r="A748">
        <f>Prospects!A748</f>
        <v>0</v>
      </c>
      <c r="B748" t="str">
        <f>IF(AND(A748&gt;=61,A748&lt;=100),Prospects!B748,"")</f>
        <v/>
      </c>
      <c r="C748" t="str">
        <f>IF(AND(A748&gt;=61,A748&lt;=100),Prospects!C748,"")</f>
        <v/>
      </c>
      <c r="D748" t="str">
        <f>IF(AND(A748&gt;=61,A748&lt;=100),Prospects!D748,"")</f>
        <v/>
      </c>
      <c r="E748" t="str">
        <f>IF(AND(A748&gt;=61,A748&lt;=100),Prospects!E748,"")</f>
        <v/>
      </c>
      <c r="F748" t="str">
        <f>IF(AND(A748&gt;=61,A748&lt;=100),Prospects!F748,"")</f>
        <v/>
      </c>
      <c r="G748" t="str">
        <f>IF(AND(A748&gt;=61,A748&lt;=100),Prospects!G748,"")</f>
        <v/>
      </c>
    </row>
    <row r="749" spans="1:7" x14ac:dyDescent="0.25">
      <c r="A749">
        <f>Prospects!A749</f>
        <v>0</v>
      </c>
      <c r="B749" t="str">
        <f>IF(AND(A749&gt;=61,A749&lt;=100),Prospects!B749,"")</f>
        <v/>
      </c>
      <c r="C749" t="str">
        <f>IF(AND(A749&gt;=61,A749&lt;=100),Prospects!C749,"")</f>
        <v/>
      </c>
      <c r="D749" t="str">
        <f>IF(AND(A749&gt;=61,A749&lt;=100),Prospects!D749,"")</f>
        <v/>
      </c>
      <c r="E749" t="str">
        <f>IF(AND(A749&gt;=61,A749&lt;=100),Prospects!E749,"")</f>
        <v/>
      </c>
      <c r="F749" t="str">
        <f>IF(AND(A749&gt;=61,A749&lt;=100),Prospects!F749,"")</f>
        <v/>
      </c>
      <c r="G749" t="str">
        <f>IF(AND(A749&gt;=61,A749&lt;=100),Prospects!G749,"")</f>
        <v/>
      </c>
    </row>
    <row r="750" spans="1:7" x14ac:dyDescent="0.25">
      <c r="A750">
        <f>Prospects!A750</f>
        <v>0</v>
      </c>
      <c r="B750" t="str">
        <f>IF(AND(A750&gt;=61,A750&lt;=100),Prospects!B750,"")</f>
        <v/>
      </c>
      <c r="C750" t="str">
        <f>IF(AND(A750&gt;=61,A750&lt;=100),Prospects!C750,"")</f>
        <v/>
      </c>
      <c r="D750" t="str">
        <f>IF(AND(A750&gt;=61,A750&lt;=100),Prospects!D750,"")</f>
        <v/>
      </c>
      <c r="E750" t="str">
        <f>IF(AND(A750&gt;=61,A750&lt;=100),Prospects!E750,"")</f>
        <v/>
      </c>
      <c r="F750" t="str">
        <f>IF(AND(A750&gt;=61,A750&lt;=100),Prospects!F750,"")</f>
        <v/>
      </c>
      <c r="G750" t="str">
        <f>IF(AND(A750&gt;=61,A750&lt;=100),Prospects!G750,"")</f>
        <v/>
      </c>
    </row>
    <row r="751" spans="1:7" x14ac:dyDescent="0.25">
      <c r="A751">
        <f>Prospects!A751</f>
        <v>0</v>
      </c>
      <c r="B751" t="str">
        <f>IF(AND(A751&gt;=61,A751&lt;=100),Prospects!B751,"")</f>
        <v/>
      </c>
      <c r="C751" t="str">
        <f>IF(AND(A751&gt;=61,A751&lt;=100),Prospects!C751,"")</f>
        <v/>
      </c>
      <c r="D751" t="str">
        <f>IF(AND(A751&gt;=61,A751&lt;=100),Prospects!D751,"")</f>
        <v/>
      </c>
      <c r="E751" t="str">
        <f>IF(AND(A751&gt;=61,A751&lt;=100),Prospects!E751,"")</f>
        <v/>
      </c>
      <c r="F751" t="str">
        <f>IF(AND(A751&gt;=61,A751&lt;=100),Prospects!F751,"")</f>
        <v/>
      </c>
      <c r="G751" t="str">
        <f>IF(AND(A751&gt;=61,A751&lt;=100),Prospects!G751,"")</f>
        <v/>
      </c>
    </row>
    <row r="752" spans="1:7" x14ac:dyDescent="0.25">
      <c r="A752">
        <f>Prospects!A752</f>
        <v>0</v>
      </c>
      <c r="B752" t="str">
        <f>IF(AND(A752&gt;=61,A752&lt;=100),Prospects!B752,"")</f>
        <v/>
      </c>
      <c r="C752" t="str">
        <f>IF(AND(A752&gt;=61,A752&lt;=100),Prospects!C752,"")</f>
        <v/>
      </c>
      <c r="D752" t="str">
        <f>IF(AND(A752&gt;=61,A752&lt;=100),Prospects!D752,"")</f>
        <v/>
      </c>
      <c r="E752" t="str">
        <f>IF(AND(A752&gt;=61,A752&lt;=100),Prospects!E752,"")</f>
        <v/>
      </c>
      <c r="F752" t="str">
        <f>IF(AND(A752&gt;=61,A752&lt;=100),Prospects!F752,"")</f>
        <v/>
      </c>
      <c r="G752" t="str">
        <f>IF(AND(A752&gt;=61,A752&lt;=100),Prospects!G752,"")</f>
        <v/>
      </c>
    </row>
    <row r="753" spans="1:7" x14ac:dyDescent="0.25">
      <c r="A753">
        <f>Prospects!A753</f>
        <v>0</v>
      </c>
      <c r="B753" t="str">
        <f>IF(AND(A753&gt;=61,A753&lt;=100),Prospects!B753,"")</f>
        <v/>
      </c>
      <c r="C753" t="str">
        <f>IF(AND(A753&gt;=61,A753&lt;=100),Prospects!C753,"")</f>
        <v/>
      </c>
      <c r="D753" t="str">
        <f>IF(AND(A753&gt;=61,A753&lt;=100),Prospects!D753,"")</f>
        <v/>
      </c>
      <c r="E753" t="str">
        <f>IF(AND(A753&gt;=61,A753&lt;=100),Prospects!E753,"")</f>
        <v/>
      </c>
      <c r="F753" t="str">
        <f>IF(AND(A753&gt;=61,A753&lt;=100),Prospects!F753,"")</f>
        <v/>
      </c>
      <c r="G753" t="str">
        <f>IF(AND(A753&gt;=61,A753&lt;=100),Prospects!G753,"")</f>
        <v/>
      </c>
    </row>
    <row r="754" spans="1:7" x14ac:dyDescent="0.25">
      <c r="A754">
        <f>Prospects!A754</f>
        <v>0</v>
      </c>
      <c r="B754" t="str">
        <f>IF(AND(A754&gt;=61,A754&lt;=100),Prospects!B754,"")</f>
        <v/>
      </c>
      <c r="C754" t="str">
        <f>IF(AND(A754&gt;=61,A754&lt;=100),Prospects!C754,"")</f>
        <v/>
      </c>
      <c r="D754" t="str">
        <f>IF(AND(A754&gt;=61,A754&lt;=100),Prospects!D754,"")</f>
        <v/>
      </c>
      <c r="E754" t="str">
        <f>IF(AND(A754&gt;=61,A754&lt;=100),Prospects!E754,"")</f>
        <v/>
      </c>
      <c r="F754" t="str">
        <f>IF(AND(A754&gt;=61,A754&lt;=100),Prospects!F754,"")</f>
        <v/>
      </c>
      <c r="G754" t="str">
        <f>IF(AND(A754&gt;=61,A754&lt;=100),Prospects!G754,"")</f>
        <v/>
      </c>
    </row>
    <row r="755" spans="1:7" x14ac:dyDescent="0.25">
      <c r="A755">
        <f>Prospects!A755</f>
        <v>0</v>
      </c>
      <c r="B755" t="str">
        <f>IF(AND(A755&gt;=61,A755&lt;=100),Prospects!B755,"")</f>
        <v/>
      </c>
      <c r="C755" t="str">
        <f>IF(AND(A755&gt;=61,A755&lt;=100),Prospects!C755,"")</f>
        <v/>
      </c>
      <c r="D755" t="str">
        <f>IF(AND(A755&gt;=61,A755&lt;=100),Prospects!D755,"")</f>
        <v/>
      </c>
      <c r="E755" t="str">
        <f>IF(AND(A755&gt;=61,A755&lt;=100),Prospects!E755,"")</f>
        <v/>
      </c>
      <c r="F755" t="str">
        <f>IF(AND(A755&gt;=61,A755&lt;=100),Prospects!F755,"")</f>
        <v/>
      </c>
      <c r="G755" t="str">
        <f>IF(AND(A755&gt;=61,A755&lt;=100),Prospects!G755,"")</f>
        <v/>
      </c>
    </row>
    <row r="756" spans="1:7" x14ac:dyDescent="0.25">
      <c r="A756">
        <f>Prospects!A756</f>
        <v>0</v>
      </c>
      <c r="B756" t="str">
        <f>IF(AND(A756&gt;=61,A756&lt;=100),Prospects!B756,"")</f>
        <v/>
      </c>
      <c r="C756" t="str">
        <f>IF(AND(A756&gt;=61,A756&lt;=100),Prospects!C756,"")</f>
        <v/>
      </c>
      <c r="D756" t="str">
        <f>IF(AND(A756&gt;=61,A756&lt;=100),Prospects!D756,"")</f>
        <v/>
      </c>
      <c r="E756" t="str">
        <f>IF(AND(A756&gt;=61,A756&lt;=100),Prospects!E756,"")</f>
        <v/>
      </c>
      <c r="F756" t="str">
        <f>IF(AND(A756&gt;=61,A756&lt;=100),Prospects!F756,"")</f>
        <v/>
      </c>
      <c r="G756" t="str">
        <f>IF(AND(A756&gt;=61,A756&lt;=100),Prospects!G756,"")</f>
        <v/>
      </c>
    </row>
    <row r="757" spans="1:7" x14ac:dyDescent="0.25">
      <c r="A757">
        <f>Prospects!A757</f>
        <v>0</v>
      </c>
      <c r="B757" t="str">
        <f>IF(AND(A757&gt;=61,A757&lt;=100),Prospects!B757,"")</f>
        <v/>
      </c>
      <c r="C757" t="str">
        <f>IF(AND(A757&gt;=61,A757&lt;=100),Prospects!C757,"")</f>
        <v/>
      </c>
      <c r="D757" t="str">
        <f>IF(AND(A757&gt;=61,A757&lt;=100),Prospects!D757,"")</f>
        <v/>
      </c>
      <c r="E757" t="str">
        <f>IF(AND(A757&gt;=61,A757&lt;=100),Prospects!E757,"")</f>
        <v/>
      </c>
      <c r="F757" t="str">
        <f>IF(AND(A757&gt;=61,A757&lt;=100),Prospects!F757,"")</f>
        <v/>
      </c>
      <c r="G757" t="str">
        <f>IF(AND(A757&gt;=61,A757&lt;=100),Prospects!G757,"")</f>
        <v/>
      </c>
    </row>
    <row r="758" spans="1:7" x14ac:dyDescent="0.25">
      <c r="A758">
        <f>Prospects!A758</f>
        <v>0</v>
      </c>
      <c r="B758" t="str">
        <f>IF(AND(A758&gt;=61,A758&lt;=100),Prospects!B758,"")</f>
        <v/>
      </c>
      <c r="C758" t="str">
        <f>IF(AND(A758&gt;=61,A758&lt;=100),Prospects!C758,"")</f>
        <v/>
      </c>
      <c r="D758" t="str">
        <f>IF(AND(A758&gt;=61,A758&lt;=100),Prospects!D758,"")</f>
        <v/>
      </c>
      <c r="E758" t="str">
        <f>IF(AND(A758&gt;=61,A758&lt;=100),Prospects!E758,"")</f>
        <v/>
      </c>
      <c r="F758" t="str">
        <f>IF(AND(A758&gt;=61,A758&lt;=100),Prospects!F758,"")</f>
        <v/>
      </c>
      <c r="G758" t="str">
        <f>IF(AND(A758&gt;=61,A758&lt;=100),Prospects!G758,"")</f>
        <v/>
      </c>
    </row>
    <row r="759" spans="1:7" x14ac:dyDescent="0.25">
      <c r="A759">
        <f>Prospects!A759</f>
        <v>0</v>
      </c>
      <c r="B759" t="str">
        <f>IF(AND(A759&gt;=61,A759&lt;=100),Prospects!B759,"")</f>
        <v/>
      </c>
      <c r="C759" t="str">
        <f>IF(AND(A759&gt;=61,A759&lt;=100),Prospects!C759,"")</f>
        <v/>
      </c>
      <c r="D759" t="str">
        <f>IF(AND(A759&gt;=61,A759&lt;=100),Prospects!D759,"")</f>
        <v/>
      </c>
      <c r="E759" t="str">
        <f>IF(AND(A759&gt;=61,A759&lt;=100),Prospects!E759,"")</f>
        <v/>
      </c>
      <c r="F759" t="str">
        <f>IF(AND(A759&gt;=61,A759&lt;=100),Prospects!F759,"")</f>
        <v/>
      </c>
      <c r="G759" t="str">
        <f>IF(AND(A759&gt;=61,A759&lt;=100),Prospects!G759,"")</f>
        <v/>
      </c>
    </row>
    <row r="760" spans="1:7" x14ac:dyDescent="0.25">
      <c r="A760">
        <f>Prospects!A760</f>
        <v>0</v>
      </c>
      <c r="B760" t="str">
        <f>IF(AND(A760&gt;=61,A760&lt;=100),Prospects!B760,"")</f>
        <v/>
      </c>
      <c r="C760" t="str">
        <f>IF(AND(A760&gt;=61,A760&lt;=100),Prospects!C760,"")</f>
        <v/>
      </c>
      <c r="D760" t="str">
        <f>IF(AND(A760&gt;=61,A760&lt;=100),Prospects!D760,"")</f>
        <v/>
      </c>
      <c r="E760" t="str">
        <f>IF(AND(A760&gt;=61,A760&lt;=100),Prospects!E760,"")</f>
        <v/>
      </c>
      <c r="F760" t="str">
        <f>IF(AND(A760&gt;=61,A760&lt;=100),Prospects!F760,"")</f>
        <v/>
      </c>
      <c r="G760" t="str">
        <f>IF(AND(A760&gt;=61,A760&lt;=100),Prospects!G760,"")</f>
        <v/>
      </c>
    </row>
    <row r="761" spans="1:7" x14ac:dyDescent="0.25">
      <c r="A761">
        <f>Prospects!A761</f>
        <v>0</v>
      </c>
      <c r="B761" t="str">
        <f>IF(AND(A761&gt;=61,A761&lt;=100),Prospects!B761,"")</f>
        <v/>
      </c>
      <c r="C761" t="str">
        <f>IF(AND(A761&gt;=61,A761&lt;=100),Prospects!C761,"")</f>
        <v/>
      </c>
      <c r="D761" t="str">
        <f>IF(AND(A761&gt;=61,A761&lt;=100),Prospects!D761,"")</f>
        <v/>
      </c>
      <c r="E761" t="str">
        <f>IF(AND(A761&gt;=61,A761&lt;=100),Prospects!E761,"")</f>
        <v/>
      </c>
      <c r="F761" t="str">
        <f>IF(AND(A761&gt;=61,A761&lt;=100),Prospects!F761,"")</f>
        <v/>
      </c>
      <c r="G761" t="str">
        <f>IF(AND(A761&gt;=61,A761&lt;=100),Prospects!G761,"")</f>
        <v/>
      </c>
    </row>
    <row r="762" spans="1:7" x14ac:dyDescent="0.25">
      <c r="A762">
        <f>Prospects!A762</f>
        <v>0</v>
      </c>
      <c r="B762" t="str">
        <f>IF(AND(A762&gt;=61,A762&lt;=100),Prospects!B762,"")</f>
        <v/>
      </c>
      <c r="C762" t="str">
        <f>IF(AND(A762&gt;=61,A762&lt;=100),Prospects!C762,"")</f>
        <v/>
      </c>
      <c r="D762" t="str">
        <f>IF(AND(A762&gt;=61,A762&lt;=100),Prospects!D762,"")</f>
        <v/>
      </c>
      <c r="E762" t="str">
        <f>IF(AND(A762&gt;=61,A762&lt;=100),Prospects!E762,"")</f>
        <v/>
      </c>
      <c r="F762" t="str">
        <f>IF(AND(A762&gt;=61,A762&lt;=100),Prospects!F762,"")</f>
        <v/>
      </c>
      <c r="G762" t="str">
        <f>IF(AND(A762&gt;=61,A762&lt;=100),Prospects!G762,"")</f>
        <v/>
      </c>
    </row>
    <row r="763" spans="1:7" x14ac:dyDescent="0.25">
      <c r="A763">
        <f>Prospects!A763</f>
        <v>0</v>
      </c>
      <c r="B763" t="str">
        <f>IF(AND(A763&gt;=61,A763&lt;=100),Prospects!B763,"")</f>
        <v/>
      </c>
      <c r="C763" t="str">
        <f>IF(AND(A763&gt;=61,A763&lt;=100),Prospects!C763,"")</f>
        <v/>
      </c>
      <c r="D763" t="str">
        <f>IF(AND(A763&gt;=61,A763&lt;=100),Prospects!D763,"")</f>
        <v/>
      </c>
      <c r="E763" t="str">
        <f>IF(AND(A763&gt;=61,A763&lt;=100),Prospects!E763,"")</f>
        <v/>
      </c>
      <c r="F763" t="str">
        <f>IF(AND(A763&gt;=61,A763&lt;=100),Prospects!F763,"")</f>
        <v/>
      </c>
      <c r="G763" t="str">
        <f>IF(AND(A763&gt;=61,A763&lt;=100),Prospects!G763,"")</f>
        <v/>
      </c>
    </row>
    <row r="764" spans="1:7" x14ac:dyDescent="0.25">
      <c r="A764">
        <f>Prospects!A764</f>
        <v>0</v>
      </c>
      <c r="B764" t="str">
        <f>IF(AND(A764&gt;=61,A764&lt;=100),Prospects!B764,"")</f>
        <v/>
      </c>
      <c r="C764" t="str">
        <f>IF(AND(A764&gt;=61,A764&lt;=100),Prospects!C764,"")</f>
        <v/>
      </c>
      <c r="D764" t="str">
        <f>IF(AND(A764&gt;=61,A764&lt;=100),Prospects!D764,"")</f>
        <v/>
      </c>
      <c r="E764" t="str">
        <f>IF(AND(A764&gt;=61,A764&lt;=100),Prospects!E764,"")</f>
        <v/>
      </c>
      <c r="F764" t="str">
        <f>IF(AND(A764&gt;=61,A764&lt;=100),Prospects!F764,"")</f>
        <v/>
      </c>
      <c r="G764" t="str">
        <f>IF(AND(A764&gt;=61,A764&lt;=100),Prospects!G764,"")</f>
        <v/>
      </c>
    </row>
    <row r="765" spans="1:7" x14ac:dyDescent="0.25">
      <c r="A765">
        <f>Prospects!A765</f>
        <v>0</v>
      </c>
      <c r="B765" t="str">
        <f>IF(AND(A765&gt;=61,A765&lt;=100),Prospects!B765,"")</f>
        <v/>
      </c>
      <c r="C765" t="str">
        <f>IF(AND(A765&gt;=61,A765&lt;=100),Prospects!C765,"")</f>
        <v/>
      </c>
      <c r="D765" t="str">
        <f>IF(AND(A765&gt;=61,A765&lt;=100),Prospects!D765,"")</f>
        <v/>
      </c>
      <c r="E765" t="str">
        <f>IF(AND(A765&gt;=61,A765&lt;=100),Prospects!E765,"")</f>
        <v/>
      </c>
      <c r="F765" t="str">
        <f>IF(AND(A765&gt;=61,A765&lt;=100),Prospects!F765,"")</f>
        <v/>
      </c>
      <c r="G765" t="str">
        <f>IF(AND(A765&gt;=61,A765&lt;=100),Prospects!G765,"")</f>
        <v/>
      </c>
    </row>
    <row r="766" spans="1:7" x14ac:dyDescent="0.25">
      <c r="A766">
        <f>Prospects!A766</f>
        <v>0</v>
      </c>
      <c r="B766" t="str">
        <f>IF(AND(A766&gt;=61,A766&lt;=100),Prospects!B766,"")</f>
        <v/>
      </c>
      <c r="C766" t="str">
        <f>IF(AND(A766&gt;=61,A766&lt;=100),Prospects!C766,"")</f>
        <v/>
      </c>
      <c r="D766" t="str">
        <f>IF(AND(A766&gt;=61,A766&lt;=100),Prospects!D766,"")</f>
        <v/>
      </c>
      <c r="E766" t="str">
        <f>IF(AND(A766&gt;=61,A766&lt;=100),Prospects!E766,"")</f>
        <v/>
      </c>
      <c r="F766" t="str">
        <f>IF(AND(A766&gt;=61,A766&lt;=100),Prospects!F766,"")</f>
        <v/>
      </c>
      <c r="G766" t="str">
        <f>IF(AND(A766&gt;=61,A766&lt;=100),Prospects!G766,"")</f>
        <v/>
      </c>
    </row>
    <row r="767" spans="1:7" x14ac:dyDescent="0.25">
      <c r="A767">
        <f>Prospects!A767</f>
        <v>0</v>
      </c>
      <c r="B767" t="str">
        <f>IF(AND(A767&gt;=61,A767&lt;=100),Prospects!B767,"")</f>
        <v/>
      </c>
      <c r="C767" t="str">
        <f>IF(AND(A767&gt;=61,A767&lt;=100),Prospects!C767,"")</f>
        <v/>
      </c>
      <c r="D767" t="str">
        <f>IF(AND(A767&gt;=61,A767&lt;=100),Prospects!D767,"")</f>
        <v/>
      </c>
      <c r="E767" t="str">
        <f>IF(AND(A767&gt;=61,A767&lt;=100),Prospects!E767,"")</f>
        <v/>
      </c>
      <c r="F767" t="str">
        <f>IF(AND(A767&gt;=61,A767&lt;=100),Prospects!F767,"")</f>
        <v/>
      </c>
      <c r="G767" t="str">
        <f>IF(AND(A767&gt;=61,A767&lt;=100),Prospects!G767,"")</f>
        <v/>
      </c>
    </row>
    <row r="768" spans="1:7" x14ac:dyDescent="0.25">
      <c r="A768">
        <f>Prospects!A768</f>
        <v>0</v>
      </c>
      <c r="B768" t="str">
        <f>IF(AND(A768&gt;=61,A768&lt;=100),Prospects!B768,"")</f>
        <v/>
      </c>
      <c r="C768" t="str">
        <f>IF(AND(A768&gt;=61,A768&lt;=100),Prospects!C768,"")</f>
        <v/>
      </c>
      <c r="D768" t="str">
        <f>IF(AND(A768&gt;=61,A768&lt;=100),Prospects!D768,"")</f>
        <v/>
      </c>
      <c r="E768" t="str">
        <f>IF(AND(A768&gt;=61,A768&lt;=100),Prospects!E768,"")</f>
        <v/>
      </c>
      <c r="F768" t="str">
        <f>IF(AND(A768&gt;=61,A768&lt;=100),Prospects!F768,"")</f>
        <v/>
      </c>
      <c r="G768" t="str">
        <f>IF(AND(A768&gt;=61,A768&lt;=100),Prospects!G768,"")</f>
        <v/>
      </c>
    </row>
    <row r="769" spans="1:7" x14ac:dyDescent="0.25">
      <c r="A769">
        <f>Prospects!A769</f>
        <v>0</v>
      </c>
      <c r="B769" t="str">
        <f>IF(AND(A769&gt;=61,A769&lt;=100),Prospects!B769,"")</f>
        <v/>
      </c>
      <c r="C769" t="str">
        <f>IF(AND(A769&gt;=61,A769&lt;=100),Prospects!C769,"")</f>
        <v/>
      </c>
      <c r="D769" t="str">
        <f>IF(AND(A769&gt;=61,A769&lt;=100),Prospects!D769,"")</f>
        <v/>
      </c>
      <c r="E769" t="str">
        <f>IF(AND(A769&gt;=61,A769&lt;=100),Prospects!E769,"")</f>
        <v/>
      </c>
      <c r="F769" t="str">
        <f>IF(AND(A769&gt;=61,A769&lt;=100),Prospects!F769,"")</f>
        <v/>
      </c>
      <c r="G769" t="str">
        <f>IF(AND(A769&gt;=61,A769&lt;=100),Prospects!G769,"")</f>
        <v/>
      </c>
    </row>
    <row r="770" spans="1:7" x14ac:dyDescent="0.25">
      <c r="A770">
        <f>Prospects!A770</f>
        <v>0</v>
      </c>
      <c r="B770" t="str">
        <f>IF(AND(A770&gt;=61,A770&lt;=100),Prospects!B770,"")</f>
        <v/>
      </c>
      <c r="C770" t="str">
        <f>IF(AND(A770&gt;=61,A770&lt;=100),Prospects!C770,"")</f>
        <v/>
      </c>
      <c r="D770" t="str">
        <f>IF(AND(A770&gt;=61,A770&lt;=100),Prospects!D770,"")</f>
        <v/>
      </c>
      <c r="E770" t="str">
        <f>IF(AND(A770&gt;=61,A770&lt;=100),Prospects!E770,"")</f>
        <v/>
      </c>
      <c r="F770" t="str">
        <f>IF(AND(A770&gt;=61,A770&lt;=100),Prospects!F770,"")</f>
        <v/>
      </c>
      <c r="G770" t="str">
        <f>IF(AND(A770&gt;=61,A770&lt;=100),Prospects!G770,"")</f>
        <v/>
      </c>
    </row>
    <row r="771" spans="1:7" x14ac:dyDescent="0.25">
      <c r="A771">
        <f>Prospects!A771</f>
        <v>0</v>
      </c>
      <c r="B771" t="str">
        <f>IF(AND(A771&gt;=61,A771&lt;=100),Prospects!B771,"")</f>
        <v/>
      </c>
      <c r="C771" t="str">
        <f>IF(AND(A771&gt;=61,A771&lt;=100),Prospects!C771,"")</f>
        <v/>
      </c>
      <c r="D771" t="str">
        <f>IF(AND(A771&gt;=61,A771&lt;=100),Prospects!D771,"")</f>
        <v/>
      </c>
      <c r="E771" t="str">
        <f>IF(AND(A771&gt;=61,A771&lt;=100),Prospects!E771,"")</f>
        <v/>
      </c>
      <c r="F771" t="str">
        <f>IF(AND(A771&gt;=61,A771&lt;=100),Prospects!F771,"")</f>
        <v/>
      </c>
      <c r="G771" t="str">
        <f>IF(AND(A771&gt;=61,A771&lt;=100),Prospects!G771,"")</f>
        <v/>
      </c>
    </row>
    <row r="772" spans="1:7" x14ac:dyDescent="0.25">
      <c r="A772">
        <f>Prospects!A772</f>
        <v>0</v>
      </c>
      <c r="B772" t="str">
        <f>IF(AND(A772&gt;=61,A772&lt;=100),Prospects!B772,"")</f>
        <v/>
      </c>
      <c r="C772" t="str">
        <f>IF(AND(A772&gt;=61,A772&lt;=100),Prospects!C772,"")</f>
        <v/>
      </c>
      <c r="D772" t="str">
        <f>IF(AND(A772&gt;=61,A772&lt;=100),Prospects!D772,"")</f>
        <v/>
      </c>
      <c r="E772" t="str">
        <f>IF(AND(A772&gt;=61,A772&lt;=100),Prospects!E772,"")</f>
        <v/>
      </c>
      <c r="F772" t="str">
        <f>IF(AND(A772&gt;=61,A772&lt;=100),Prospects!F772,"")</f>
        <v/>
      </c>
      <c r="G772" t="str">
        <f>IF(AND(A772&gt;=61,A772&lt;=100),Prospects!G772,"")</f>
        <v/>
      </c>
    </row>
    <row r="773" spans="1:7" x14ac:dyDescent="0.25">
      <c r="A773">
        <f>Prospects!A773</f>
        <v>0</v>
      </c>
      <c r="B773" t="str">
        <f>IF(AND(A773&gt;=61,A773&lt;=100),Prospects!B773,"")</f>
        <v/>
      </c>
      <c r="C773" t="str">
        <f>IF(AND(A773&gt;=61,A773&lt;=100),Prospects!C773,"")</f>
        <v/>
      </c>
      <c r="D773" t="str">
        <f>IF(AND(A773&gt;=61,A773&lt;=100),Prospects!D773,"")</f>
        <v/>
      </c>
      <c r="E773" t="str">
        <f>IF(AND(A773&gt;=61,A773&lt;=100),Prospects!E773,"")</f>
        <v/>
      </c>
      <c r="F773" t="str">
        <f>IF(AND(A773&gt;=61,A773&lt;=100),Prospects!F773,"")</f>
        <v/>
      </c>
      <c r="G773" t="str">
        <f>IF(AND(A773&gt;=61,A773&lt;=100),Prospects!G773,"")</f>
        <v/>
      </c>
    </row>
    <row r="774" spans="1:7" x14ac:dyDescent="0.25">
      <c r="A774">
        <f>Prospects!A774</f>
        <v>0</v>
      </c>
      <c r="B774" t="str">
        <f>IF(AND(A774&gt;=61,A774&lt;=100),Prospects!B774,"")</f>
        <v/>
      </c>
      <c r="C774" t="str">
        <f>IF(AND(A774&gt;=61,A774&lt;=100),Prospects!C774,"")</f>
        <v/>
      </c>
      <c r="D774" t="str">
        <f>IF(AND(A774&gt;=61,A774&lt;=100),Prospects!D774,"")</f>
        <v/>
      </c>
      <c r="E774" t="str">
        <f>IF(AND(A774&gt;=61,A774&lt;=100),Prospects!E774,"")</f>
        <v/>
      </c>
      <c r="F774" t="str">
        <f>IF(AND(A774&gt;=61,A774&lt;=100),Prospects!F774,"")</f>
        <v/>
      </c>
      <c r="G774" t="str">
        <f>IF(AND(A774&gt;=61,A774&lt;=100),Prospects!G774,"")</f>
        <v/>
      </c>
    </row>
    <row r="775" spans="1:7" x14ac:dyDescent="0.25">
      <c r="A775">
        <f>Prospects!A775</f>
        <v>0</v>
      </c>
      <c r="B775" t="str">
        <f>IF(AND(A775&gt;=61,A775&lt;=100),Prospects!B775,"")</f>
        <v/>
      </c>
      <c r="C775" t="str">
        <f>IF(AND(A775&gt;=61,A775&lt;=100),Prospects!C775,"")</f>
        <v/>
      </c>
      <c r="D775" t="str">
        <f>IF(AND(A775&gt;=61,A775&lt;=100),Prospects!D775,"")</f>
        <v/>
      </c>
      <c r="E775" t="str">
        <f>IF(AND(A775&gt;=61,A775&lt;=100),Prospects!E775,"")</f>
        <v/>
      </c>
      <c r="F775" t="str">
        <f>IF(AND(A775&gt;=61,A775&lt;=100),Prospects!F775,"")</f>
        <v/>
      </c>
      <c r="G775" t="str">
        <f>IF(AND(A775&gt;=61,A775&lt;=100),Prospects!G775,"")</f>
        <v/>
      </c>
    </row>
    <row r="776" spans="1:7" x14ac:dyDescent="0.25">
      <c r="A776">
        <f>Prospects!A776</f>
        <v>0</v>
      </c>
      <c r="B776" t="str">
        <f>IF(AND(A776&gt;=61,A776&lt;=100),Prospects!B776,"")</f>
        <v/>
      </c>
      <c r="C776" t="str">
        <f>IF(AND(A776&gt;=61,A776&lt;=100),Prospects!C776,"")</f>
        <v/>
      </c>
      <c r="D776" t="str">
        <f>IF(AND(A776&gt;=61,A776&lt;=100),Prospects!D776,"")</f>
        <v/>
      </c>
      <c r="E776" t="str">
        <f>IF(AND(A776&gt;=61,A776&lt;=100),Prospects!E776,"")</f>
        <v/>
      </c>
      <c r="F776" t="str">
        <f>IF(AND(A776&gt;=61,A776&lt;=100),Prospects!F776,"")</f>
        <v/>
      </c>
      <c r="G776" t="str">
        <f>IF(AND(A776&gt;=61,A776&lt;=100),Prospects!G776,"")</f>
        <v/>
      </c>
    </row>
    <row r="777" spans="1:7" x14ac:dyDescent="0.25">
      <c r="A777">
        <f>Prospects!A777</f>
        <v>0</v>
      </c>
      <c r="B777" t="str">
        <f>IF(AND(A777&gt;=61,A777&lt;=100),Prospects!B777,"")</f>
        <v/>
      </c>
      <c r="C777" t="str">
        <f>IF(AND(A777&gt;=61,A777&lt;=100),Prospects!C777,"")</f>
        <v/>
      </c>
      <c r="D777" t="str">
        <f>IF(AND(A777&gt;=61,A777&lt;=100),Prospects!D777,"")</f>
        <v/>
      </c>
      <c r="E777" t="str">
        <f>IF(AND(A777&gt;=61,A777&lt;=100),Prospects!E777,"")</f>
        <v/>
      </c>
      <c r="F777" t="str">
        <f>IF(AND(A777&gt;=61,A777&lt;=100),Prospects!F777,"")</f>
        <v/>
      </c>
      <c r="G777" t="str">
        <f>IF(AND(A777&gt;=61,A777&lt;=100),Prospects!G777,"")</f>
        <v/>
      </c>
    </row>
    <row r="778" spans="1:7" x14ac:dyDescent="0.25">
      <c r="A778">
        <f>Prospects!A778</f>
        <v>0</v>
      </c>
      <c r="B778" t="str">
        <f>IF(AND(A778&gt;=61,A778&lt;=100),Prospects!B778,"")</f>
        <v/>
      </c>
      <c r="C778" t="str">
        <f>IF(AND(A778&gt;=61,A778&lt;=100),Prospects!C778,"")</f>
        <v/>
      </c>
      <c r="D778" t="str">
        <f>IF(AND(A778&gt;=61,A778&lt;=100),Prospects!D778,"")</f>
        <v/>
      </c>
      <c r="E778" t="str">
        <f>IF(AND(A778&gt;=61,A778&lt;=100),Prospects!E778,"")</f>
        <v/>
      </c>
      <c r="F778" t="str">
        <f>IF(AND(A778&gt;=61,A778&lt;=100),Prospects!F778,"")</f>
        <v/>
      </c>
      <c r="G778" t="str">
        <f>IF(AND(A778&gt;=61,A778&lt;=100),Prospects!G778,"")</f>
        <v/>
      </c>
    </row>
    <row r="779" spans="1:7" x14ac:dyDescent="0.25">
      <c r="A779">
        <f>Prospects!A779</f>
        <v>0</v>
      </c>
      <c r="B779" t="str">
        <f>IF(AND(A779&gt;=61,A779&lt;=100),Prospects!B779,"")</f>
        <v/>
      </c>
      <c r="C779" t="str">
        <f>IF(AND(A779&gt;=61,A779&lt;=100),Prospects!C779,"")</f>
        <v/>
      </c>
      <c r="D779" t="str">
        <f>IF(AND(A779&gt;=61,A779&lt;=100),Prospects!D779,"")</f>
        <v/>
      </c>
      <c r="E779" t="str">
        <f>IF(AND(A779&gt;=61,A779&lt;=100),Prospects!E779,"")</f>
        <v/>
      </c>
      <c r="F779" t="str">
        <f>IF(AND(A779&gt;=61,A779&lt;=100),Prospects!F779,"")</f>
        <v/>
      </c>
      <c r="G779" t="str">
        <f>IF(AND(A779&gt;=61,A779&lt;=100),Prospects!G779,"")</f>
        <v/>
      </c>
    </row>
    <row r="780" spans="1:7" x14ac:dyDescent="0.25">
      <c r="A780">
        <f>Prospects!A780</f>
        <v>0</v>
      </c>
      <c r="B780" t="str">
        <f>IF(AND(A780&gt;=61,A780&lt;=100),Prospects!B780,"")</f>
        <v/>
      </c>
      <c r="C780" t="str">
        <f>IF(AND(A780&gt;=61,A780&lt;=100),Prospects!C780,"")</f>
        <v/>
      </c>
      <c r="D780" t="str">
        <f>IF(AND(A780&gt;=61,A780&lt;=100),Prospects!D780,"")</f>
        <v/>
      </c>
      <c r="E780" t="str">
        <f>IF(AND(A780&gt;=61,A780&lt;=100),Prospects!E780,"")</f>
        <v/>
      </c>
      <c r="F780" t="str">
        <f>IF(AND(A780&gt;=61,A780&lt;=100),Prospects!F780,"")</f>
        <v/>
      </c>
      <c r="G780" t="str">
        <f>IF(AND(A780&gt;=61,A780&lt;=100),Prospects!G780,"")</f>
        <v/>
      </c>
    </row>
    <row r="781" spans="1:7" x14ac:dyDescent="0.25">
      <c r="A781">
        <f>Prospects!A781</f>
        <v>0</v>
      </c>
      <c r="B781" t="str">
        <f>IF(AND(A781&gt;=61,A781&lt;=100),Prospects!B781,"")</f>
        <v/>
      </c>
      <c r="C781" t="str">
        <f>IF(AND(A781&gt;=61,A781&lt;=100),Prospects!C781,"")</f>
        <v/>
      </c>
      <c r="D781" t="str">
        <f>IF(AND(A781&gt;=61,A781&lt;=100),Prospects!D781,"")</f>
        <v/>
      </c>
      <c r="E781" t="str">
        <f>IF(AND(A781&gt;=61,A781&lt;=100),Prospects!E781,"")</f>
        <v/>
      </c>
      <c r="F781" t="str">
        <f>IF(AND(A781&gt;=61,A781&lt;=100),Prospects!F781,"")</f>
        <v/>
      </c>
      <c r="G781" t="str">
        <f>IF(AND(A781&gt;=61,A781&lt;=100),Prospects!G781,"")</f>
        <v/>
      </c>
    </row>
    <row r="782" spans="1:7" x14ac:dyDescent="0.25">
      <c r="A782">
        <f>Prospects!A782</f>
        <v>0</v>
      </c>
      <c r="B782" t="str">
        <f>IF(AND(A782&gt;=61,A782&lt;=100),Prospects!B782,"")</f>
        <v/>
      </c>
      <c r="C782" t="str">
        <f>IF(AND(A782&gt;=61,A782&lt;=100),Prospects!C782,"")</f>
        <v/>
      </c>
      <c r="D782" t="str">
        <f>IF(AND(A782&gt;=61,A782&lt;=100),Prospects!D782,"")</f>
        <v/>
      </c>
      <c r="E782" t="str">
        <f>IF(AND(A782&gt;=61,A782&lt;=100),Prospects!E782,"")</f>
        <v/>
      </c>
      <c r="F782" t="str">
        <f>IF(AND(A782&gt;=61,A782&lt;=100),Prospects!F782,"")</f>
        <v/>
      </c>
      <c r="G782" t="str">
        <f>IF(AND(A782&gt;=61,A782&lt;=100),Prospects!G782,"")</f>
        <v/>
      </c>
    </row>
    <row r="783" spans="1:7" x14ac:dyDescent="0.25">
      <c r="A783">
        <f>Prospects!A783</f>
        <v>0</v>
      </c>
      <c r="B783" t="str">
        <f>IF(AND(A783&gt;=61,A783&lt;=100),Prospects!B783,"")</f>
        <v/>
      </c>
      <c r="C783" t="str">
        <f>IF(AND(A783&gt;=61,A783&lt;=100),Prospects!C783,"")</f>
        <v/>
      </c>
      <c r="D783" t="str">
        <f>IF(AND(A783&gt;=61,A783&lt;=100),Prospects!D783,"")</f>
        <v/>
      </c>
      <c r="E783" t="str">
        <f>IF(AND(A783&gt;=61,A783&lt;=100),Prospects!E783,"")</f>
        <v/>
      </c>
      <c r="F783" t="str">
        <f>IF(AND(A783&gt;=61,A783&lt;=100),Prospects!F783,"")</f>
        <v/>
      </c>
      <c r="G783" t="str">
        <f>IF(AND(A783&gt;=61,A783&lt;=100),Prospects!G783,"")</f>
        <v/>
      </c>
    </row>
    <row r="784" spans="1:7" x14ac:dyDescent="0.25">
      <c r="A784">
        <f>Prospects!A784</f>
        <v>0</v>
      </c>
      <c r="B784" t="str">
        <f>IF(AND(A784&gt;=61,A784&lt;=100),Prospects!B784,"")</f>
        <v/>
      </c>
      <c r="C784" t="str">
        <f>IF(AND(A784&gt;=61,A784&lt;=100),Prospects!C784,"")</f>
        <v/>
      </c>
      <c r="D784" t="str">
        <f>IF(AND(A784&gt;=61,A784&lt;=100),Prospects!D784,"")</f>
        <v/>
      </c>
      <c r="E784" t="str">
        <f>IF(AND(A784&gt;=61,A784&lt;=100),Prospects!E784,"")</f>
        <v/>
      </c>
      <c r="F784" t="str">
        <f>IF(AND(A784&gt;=61,A784&lt;=100),Prospects!F784,"")</f>
        <v/>
      </c>
      <c r="G784" t="str">
        <f>IF(AND(A784&gt;=61,A784&lt;=100),Prospects!G784,"")</f>
        <v/>
      </c>
    </row>
    <row r="785" spans="1:7" x14ac:dyDescent="0.25">
      <c r="A785">
        <f>Prospects!A785</f>
        <v>0</v>
      </c>
      <c r="B785" t="str">
        <f>IF(AND(A785&gt;=61,A785&lt;=100),Prospects!B785,"")</f>
        <v/>
      </c>
      <c r="C785" t="str">
        <f>IF(AND(A785&gt;=61,A785&lt;=100),Prospects!C785,"")</f>
        <v/>
      </c>
      <c r="D785" t="str">
        <f>IF(AND(A785&gt;=61,A785&lt;=100),Prospects!D785,"")</f>
        <v/>
      </c>
      <c r="E785" t="str">
        <f>IF(AND(A785&gt;=61,A785&lt;=100),Prospects!E785,"")</f>
        <v/>
      </c>
      <c r="F785" t="str">
        <f>IF(AND(A785&gt;=61,A785&lt;=100),Prospects!F785,"")</f>
        <v/>
      </c>
      <c r="G785" t="str">
        <f>IF(AND(A785&gt;=61,A785&lt;=100),Prospects!G785,"")</f>
        <v/>
      </c>
    </row>
    <row r="786" spans="1:7" x14ac:dyDescent="0.25">
      <c r="A786">
        <f>Prospects!A786</f>
        <v>0</v>
      </c>
      <c r="B786" t="str">
        <f>IF(AND(A786&gt;=61,A786&lt;=100),Prospects!B786,"")</f>
        <v/>
      </c>
      <c r="C786" t="str">
        <f>IF(AND(A786&gt;=61,A786&lt;=100),Prospects!C786,"")</f>
        <v/>
      </c>
      <c r="D786" t="str">
        <f>IF(AND(A786&gt;=61,A786&lt;=100),Prospects!D786,"")</f>
        <v/>
      </c>
      <c r="E786" t="str">
        <f>IF(AND(A786&gt;=61,A786&lt;=100),Prospects!E786,"")</f>
        <v/>
      </c>
      <c r="F786" t="str">
        <f>IF(AND(A786&gt;=61,A786&lt;=100),Prospects!F786,"")</f>
        <v/>
      </c>
      <c r="G786" t="str">
        <f>IF(AND(A786&gt;=61,A786&lt;=100),Prospects!G786,"")</f>
        <v/>
      </c>
    </row>
    <row r="787" spans="1:7" x14ac:dyDescent="0.25">
      <c r="A787">
        <f>Prospects!A787</f>
        <v>0</v>
      </c>
      <c r="B787" t="str">
        <f>IF(AND(A787&gt;=61,A787&lt;=100),Prospects!B787,"")</f>
        <v/>
      </c>
      <c r="C787" t="str">
        <f>IF(AND(A787&gt;=61,A787&lt;=100),Prospects!C787,"")</f>
        <v/>
      </c>
      <c r="D787" t="str">
        <f>IF(AND(A787&gt;=61,A787&lt;=100),Prospects!D787,"")</f>
        <v/>
      </c>
      <c r="E787" t="str">
        <f>IF(AND(A787&gt;=61,A787&lt;=100),Prospects!E787,"")</f>
        <v/>
      </c>
      <c r="F787" t="str">
        <f>IF(AND(A787&gt;=61,A787&lt;=100),Prospects!F787,"")</f>
        <v/>
      </c>
      <c r="G787" t="str">
        <f>IF(AND(A787&gt;=61,A787&lt;=100),Prospects!G787,"")</f>
        <v/>
      </c>
    </row>
    <row r="788" spans="1:7" x14ac:dyDescent="0.25">
      <c r="A788">
        <f>Prospects!A788</f>
        <v>0</v>
      </c>
      <c r="B788" t="str">
        <f>IF(AND(A788&gt;=61,A788&lt;=100),Prospects!B788,"")</f>
        <v/>
      </c>
      <c r="C788" t="str">
        <f>IF(AND(A788&gt;=61,A788&lt;=100),Prospects!C788,"")</f>
        <v/>
      </c>
      <c r="D788" t="str">
        <f>IF(AND(A788&gt;=61,A788&lt;=100),Prospects!D788,"")</f>
        <v/>
      </c>
      <c r="E788" t="str">
        <f>IF(AND(A788&gt;=61,A788&lt;=100),Prospects!E788,"")</f>
        <v/>
      </c>
      <c r="F788" t="str">
        <f>IF(AND(A788&gt;=61,A788&lt;=100),Prospects!F788,"")</f>
        <v/>
      </c>
      <c r="G788" t="str">
        <f>IF(AND(A788&gt;=61,A788&lt;=100),Prospects!G788,"")</f>
        <v/>
      </c>
    </row>
    <row r="789" spans="1:7" x14ac:dyDescent="0.25">
      <c r="A789">
        <f>Prospects!A789</f>
        <v>0</v>
      </c>
      <c r="B789" t="str">
        <f>IF(AND(A789&gt;=61,A789&lt;=100),Prospects!B789,"")</f>
        <v/>
      </c>
      <c r="C789" t="str">
        <f>IF(AND(A789&gt;=61,A789&lt;=100),Prospects!C789,"")</f>
        <v/>
      </c>
      <c r="D789" t="str">
        <f>IF(AND(A789&gt;=61,A789&lt;=100),Prospects!D789,"")</f>
        <v/>
      </c>
      <c r="E789" t="str">
        <f>IF(AND(A789&gt;=61,A789&lt;=100),Prospects!E789,"")</f>
        <v/>
      </c>
      <c r="F789" t="str">
        <f>IF(AND(A789&gt;=61,A789&lt;=100),Prospects!F789,"")</f>
        <v/>
      </c>
      <c r="G789" t="str">
        <f>IF(AND(A789&gt;=61,A789&lt;=100),Prospects!G789,"")</f>
        <v/>
      </c>
    </row>
    <row r="790" spans="1:7" x14ac:dyDescent="0.25">
      <c r="A790">
        <f>Prospects!A790</f>
        <v>0</v>
      </c>
      <c r="B790" t="str">
        <f>IF(AND(A790&gt;=61,A790&lt;=100),Prospects!B790,"")</f>
        <v/>
      </c>
      <c r="C790" t="str">
        <f>IF(AND(A790&gt;=61,A790&lt;=100),Prospects!C790,"")</f>
        <v/>
      </c>
      <c r="D790" t="str">
        <f>IF(AND(A790&gt;=61,A790&lt;=100),Prospects!D790,"")</f>
        <v/>
      </c>
      <c r="E790" t="str">
        <f>IF(AND(A790&gt;=61,A790&lt;=100),Prospects!E790,"")</f>
        <v/>
      </c>
      <c r="F790" t="str">
        <f>IF(AND(A790&gt;=61,A790&lt;=100),Prospects!F790,"")</f>
        <v/>
      </c>
      <c r="G790" t="str">
        <f>IF(AND(A790&gt;=61,A790&lt;=100),Prospects!G790,"")</f>
        <v/>
      </c>
    </row>
    <row r="791" spans="1:7" x14ac:dyDescent="0.25">
      <c r="A791">
        <f>Prospects!A791</f>
        <v>0</v>
      </c>
      <c r="B791" t="str">
        <f>IF(AND(A791&gt;=61,A791&lt;=100),Prospects!B791,"")</f>
        <v/>
      </c>
      <c r="C791" t="str">
        <f>IF(AND(A791&gt;=61,A791&lt;=100),Prospects!C791,"")</f>
        <v/>
      </c>
      <c r="D791" t="str">
        <f>IF(AND(A791&gt;=61,A791&lt;=100),Prospects!D791,"")</f>
        <v/>
      </c>
      <c r="E791" t="str">
        <f>IF(AND(A791&gt;=61,A791&lt;=100),Prospects!E791,"")</f>
        <v/>
      </c>
      <c r="F791" t="str">
        <f>IF(AND(A791&gt;=61,A791&lt;=100),Prospects!F791,"")</f>
        <v/>
      </c>
      <c r="G791" t="str">
        <f>IF(AND(A791&gt;=61,A791&lt;=100),Prospects!G791,"")</f>
        <v/>
      </c>
    </row>
    <row r="792" spans="1:7" x14ac:dyDescent="0.25">
      <c r="A792">
        <f>Prospects!A792</f>
        <v>0</v>
      </c>
      <c r="B792" t="str">
        <f>IF(AND(A792&gt;=61,A792&lt;=100),Prospects!B792,"")</f>
        <v/>
      </c>
      <c r="C792" t="str">
        <f>IF(AND(A792&gt;=61,A792&lt;=100),Prospects!C792,"")</f>
        <v/>
      </c>
      <c r="D792" t="str">
        <f>IF(AND(A792&gt;=61,A792&lt;=100),Prospects!D792,"")</f>
        <v/>
      </c>
      <c r="E792" t="str">
        <f>IF(AND(A792&gt;=61,A792&lt;=100),Prospects!E792,"")</f>
        <v/>
      </c>
      <c r="F792" t="str">
        <f>IF(AND(A792&gt;=61,A792&lt;=100),Prospects!F792,"")</f>
        <v/>
      </c>
      <c r="G792" t="str">
        <f>IF(AND(A792&gt;=61,A792&lt;=100),Prospects!G792,"")</f>
        <v/>
      </c>
    </row>
    <row r="793" spans="1:7" x14ac:dyDescent="0.25">
      <c r="A793">
        <f>Prospects!A793</f>
        <v>0</v>
      </c>
      <c r="B793" t="str">
        <f>IF(AND(A793&gt;=61,A793&lt;=100),Prospects!B793,"")</f>
        <v/>
      </c>
      <c r="C793" t="str">
        <f>IF(AND(A793&gt;=61,A793&lt;=100),Prospects!C793,"")</f>
        <v/>
      </c>
      <c r="D793" t="str">
        <f>IF(AND(A793&gt;=61,A793&lt;=100),Prospects!D793,"")</f>
        <v/>
      </c>
      <c r="E793" t="str">
        <f>IF(AND(A793&gt;=61,A793&lt;=100),Prospects!E793,"")</f>
        <v/>
      </c>
      <c r="F793" t="str">
        <f>IF(AND(A793&gt;=61,A793&lt;=100),Prospects!F793,"")</f>
        <v/>
      </c>
      <c r="G793" t="str">
        <f>IF(AND(A793&gt;=61,A793&lt;=100),Prospects!G793,"")</f>
        <v/>
      </c>
    </row>
    <row r="794" spans="1:7" x14ac:dyDescent="0.25">
      <c r="A794">
        <f>Prospects!A794</f>
        <v>0</v>
      </c>
      <c r="B794" t="str">
        <f>IF(AND(A794&gt;=61,A794&lt;=100),Prospects!B794,"")</f>
        <v/>
      </c>
      <c r="C794" t="str">
        <f>IF(AND(A794&gt;=61,A794&lt;=100),Prospects!C794,"")</f>
        <v/>
      </c>
      <c r="D794" t="str">
        <f>IF(AND(A794&gt;=61,A794&lt;=100),Prospects!D794,"")</f>
        <v/>
      </c>
      <c r="E794" t="str">
        <f>IF(AND(A794&gt;=61,A794&lt;=100),Prospects!E794,"")</f>
        <v/>
      </c>
      <c r="F794" t="str">
        <f>IF(AND(A794&gt;=61,A794&lt;=100),Prospects!F794,"")</f>
        <v/>
      </c>
      <c r="G794" t="str">
        <f>IF(AND(A794&gt;=61,A794&lt;=100),Prospects!G794,"")</f>
        <v/>
      </c>
    </row>
    <row r="795" spans="1:7" x14ac:dyDescent="0.25">
      <c r="A795">
        <f>Prospects!A795</f>
        <v>0</v>
      </c>
      <c r="B795" t="str">
        <f>IF(AND(A795&gt;=61,A795&lt;=100),Prospects!B795,"")</f>
        <v/>
      </c>
      <c r="C795" t="str">
        <f>IF(AND(A795&gt;=61,A795&lt;=100),Prospects!C795,"")</f>
        <v/>
      </c>
      <c r="D795" t="str">
        <f>IF(AND(A795&gt;=61,A795&lt;=100),Prospects!D795,"")</f>
        <v/>
      </c>
      <c r="E795" t="str">
        <f>IF(AND(A795&gt;=61,A795&lt;=100),Prospects!E795,"")</f>
        <v/>
      </c>
      <c r="F795" t="str">
        <f>IF(AND(A795&gt;=61,A795&lt;=100),Prospects!F795,"")</f>
        <v/>
      </c>
      <c r="G795" t="str">
        <f>IF(AND(A795&gt;=61,A795&lt;=100),Prospects!G795,"")</f>
        <v/>
      </c>
    </row>
    <row r="796" spans="1:7" x14ac:dyDescent="0.25">
      <c r="A796">
        <f>Prospects!A796</f>
        <v>0</v>
      </c>
      <c r="B796" t="str">
        <f>IF(AND(A796&gt;=61,A796&lt;=100),Prospects!B796,"")</f>
        <v/>
      </c>
      <c r="C796" t="str">
        <f>IF(AND(A796&gt;=61,A796&lt;=100),Prospects!C796,"")</f>
        <v/>
      </c>
      <c r="D796" t="str">
        <f>IF(AND(A796&gt;=61,A796&lt;=100),Prospects!D796,"")</f>
        <v/>
      </c>
      <c r="E796" t="str">
        <f>IF(AND(A796&gt;=61,A796&lt;=100),Prospects!E796,"")</f>
        <v/>
      </c>
      <c r="F796" t="str">
        <f>IF(AND(A796&gt;=61,A796&lt;=100),Prospects!F796,"")</f>
        <v/>
      </c>
      <c r="G796" t="str">
        <f>IF(AND(A796&gt;=61,A796&lt;=100),Prospects!G796,"")</f>
        <v/>
      </c>
    </row>
    <row r="797" spans="1:7" x14ac:dyDescent="0.25">
      <c r="A797">
        <f>Prospects!A797</f>
        <v>0</v>
      </c>
      <c r="B797" t="str">
        <f>IF(AND(A797&gt;=61,A797&lt;=100),Prospects!B797,"")</f>
        <v/>
      </c>
      <c r="C797" t="str">
        <f>IF(AND(A797&gt;=61,A797&lt;=100),Prospects!C797,"")</f>
        <v/>
      </c>
      <c r="D797" t="str">
        <f>IF(AND(A797&gt;=61,A797&lt;=100),Prospects!D797,"")</f>
        <v/>
      </c>
      <c r="E797" t="str">
        <f>IF(AND(A797&gt;=61,A797&lt;=100),Prospects!E797,"")</f>
        <v/>
      </c>
      <c r="F797" t="str">
        <f>IF(AND(A797&gt;=61,A797&lt;=100),Prospects!F797,"")</f>
        <v/>
      </c>
      <c r="G797" t="str">
        <f>IF(AND(A797&gt;=61,A797&lt;=100),Prospects!G797,"")</f>
        <v/>
      </c>
    </row>
    <row r="798" spans="1:7" x14ac:dyDescent="0.25">
      <c r="A798">
        <f>Prospects!A798</f>
        <v>0</v>
      </c>
      <c r="B798" t="str">
        <f>IF(AND(A798&gt;=61,A798&lt;=100),Prospects!B798,"")</f>
        <v/>
      </c>
      <c r="C798" t="str">
        <f>IF(AND(A798&gt;=61,A798&lt;=100),Prospects!C798,"")</f>
        <v/>
      </c>
      <c r="D798" t="str">
        <f>IF(AND(A798&gt;=61,A798&lt;=100),Prospects!D798,"")</f>
        <v/>
      </c>
      <c r="E798" t="str">
        <f>IF(AND(A798&gt;=61,A798&lt;=100),Prospects!E798,"")</f>
        <v/>
      </c>
      <c r="F798" t="str">
        <f>IF(AND(A798&gt;=61,A798&lt;=100),Prospects!F798,"")</f>
        <v/>
      </c>
      <c r="G798" t="str">
        <f>IF(AND(A798&gt;=61,A798&lt;=100),Prospects!G798,"")</f>
        <v/>
      </c>
    </row>
    <row r="799" spans="1:7" x14ac:dyDescent="0.25">
      <c r="A799">
        <f>Prospects!A799</f>
        <v>0</v>
      </c>
      <c r="B799" t="str">
        <f>IF(AND(A799&gt;=61,A799&lt;=100),Prospects!B799,"")</f>
        <v/>
      </c>
      <c r="C799" t="str">
        <f>IF(AND(A799&gt;=61,A799&lt;=100),Prospects!C799,"")</f>
        <v/>
      </c>
      <c r="D799" t="str">
        <f>IF(AND(A799&gt;=61,A799&lt;=100),Prospects!D799,"")</f>
        <v/>
      </c>
      <c r="E799" t="str">
        <f>IF(AND(A799&gt;=61,A799&lt;=100),Prospects!E799,"")</f>
        <v/>
      </c>
      <c r="F799" t="str">
        <f>IF(AND(A799&gt;=61,A799&lt;=100),Prospects!F799,"")</f>
        <v/>
      </c>
      <c r="G799" t="str">
        <f>IF(AND(A799&gt;=61,A799&lt;=100),Prospects!G799,"")</f>
        <v/>
      </c>
    </row>
    <row r="800" spans="1:7" x14ac:dyDescent="0.25">
      <c r="A800">
        <f>Prospects!A800</f>
        <v>0</v>
      </c>
      <c r="B800" t="str">
        <f>IF(AND(A800&gt;=61,A800&lt;=100),Prospects!B800,"")</f>
        <v/>
      </c>
      <c r="C800" t="str">
        <f>IF(AND(A800&gt;=61,A800&lt;=100),Prospects!C800,"")</f>
        <v/>
      </c>
      <c r="D800" t="str">
        <f>IF(AND(A800&gt;=61,A800&lt;=100),Prospects!D800,"")</f>
        <v/>
      </c>
      <c r="E800" t="str">
        <f>IF(AND(A800&gt;=61,A800&lt;=100),Prospects!E800,"")</f>
        <v/>
      </c>
      <c r="F800" t="str">
        <f>IF(AND(A800&gt;=61,A800&lt;=100),Prospects!F800,"")</f>
        <v/>
      </c>
      <c r="G800" t="str">
        <f>IF(AND(A800&gt;=61,A800&lt;=100),Prospects!G800,"")</f>
        <v/>
      </c>
    </row>
    <row r="801" spans="1:7" x14ac:dyDescent="0.25">
      <c r="A801">
        <f>Prospects!A801</f>
        <v>0</v>
      </c>
      <c r="B801" t="str">
        <f>IF(AND(A801&gt;=61,A801&lt;=100),Prospects!B801,"")</f>
        <v/>
      </c>
      <c r="C801" t="str">
        <f>IF(AND(A801&gt;=61,A801&lt;=100),Prospects!C801,"")</f>
        <v/>
      </c>
      <c r="D801" t="str">
        <f>IF(AND(A801&gt;=61,A801&lt;=100),Prospects!D801,"")</f>
        <v/>
      </c>
      <c r="E801" t="str">
        <f>IF(AND(A801&gt;=61,A801&lt;=100),Prospects!E801,"")</f>
        <v/>
      </c>
      <c r="F801" t="str">
        <f>IF(AND(A801&gt;=61,A801&lt;=100),Prospects!F801,"")</f>
        <v/>
      </c>
      <c r="G801" t="str">
        <f>IF(AND(A801&gt;=61,A801&lt;=100),Prospects!G801,"")</f>
        <v/>
      </c>
    </row>
    <row r="802" spans="1:7" x14ac:dyDescent="0.25">
      <c r="A802">
        <f>Prospects!A802</f>
        <v>0</v>
      </c>
      <c r="B802" t="str">
        <f>IF(AND(A802&gt;=61,A802&lt;=100),Prospects!B802,"")</f>
        <v/>
      </c>
      <c r="C802" t="str">
        <f>IF(AND(A802&gt;=61,A802&lt;=100),Prospects!C802,"")</f>
        <v/>
      </c>
      <c r="D802" t="str">
        <f>IF(AND(A802&gt;=61,A802&lt;=100),Prospects!D802,"")</f>
        <v/>
      </c>
      <c r="E802" t="str">
        <f>IF(AND(A802&gt;=61,A802&lt;=100),Prospects!E802,"")</f>
        <v/>
      </c>
      <c r="F802" t="str">
        <f>IF(AND(A802&gt;=61,A802&lt;=100),Prospects!F802,"")</f>
        <v/>
      </c>
      <c r="G802" t="str">
        <f>IF(AND(A802&gt;=61,A802&lt;=100),Prospects!G802,"")</f>
        <v/>
      </c>
    </row>
    <row r="803" spans="1:7" x14ac:dyDescent="0.25">
      <c r="A803">
        <f>Prospects!A803</f>
        <v>0</v>
      </c>
      <c r="B803" t="str">
        <f>IF(AND(A803&gt;=61,A803&lt;=100),Prospects!B803,"")</f>
        <v/>
      </c>
      <c r="C803" t="str">
        <f>IF(AND(A803&gt;=61,A803&lt;=100),Prospects!C803,"")</f>
        <v/>
      </c>
      <c r="D803" t="str">
        <f>IF(AND(A803&gt;=61,A803&lt;=100),Prospects!D803,"")</f>
        <v/>
      </c>
      <c r="E803" t="str">
        <f>IF(AND(A803&gt;=61,A803&lt;=100),Prospects!E803,"")</f>
        <v/>
      </c>
      <c r="F803" t="str">
        <f>IF(AND(A803&gt;=61,A803&lt;=100),Prospects!F803,"")</f>
        <v/>
      </c>
      <c r="G803" t="str">
        <f>IF(AND(A803&gt;=61,A803&lt;=100),Prospects!G803,"")</f>
        <v/>
      </c>
    </row>
    <row r="804" spans="1:7" x14ac:dyDescent="0.25">
      <c r="A804">
        <f>Prospects!A804</f>
        <v>0</v>
      </c>
      <c r="B804" t="str">
        <f>IF(AND(A804&gt;=61,A804&lt;=100),Prospects!B804,"")</f>
        <v/>
      </c>
      <c r="C804" t="str">
        <f>IF(AND(A804&gt;=61,A804&lt;=100),Prospects!C804,"")</f>
        <v/>
      </c>
      <c r="D804" t="str">
        <f>IF(AND(A804&gt;=61,A804&lt;=100),Prospects!D804,"")</f>
        <v/>
      </c>
      <c r="E804" t="str">
        <f>IF(AND(A804&gt;=61,A804&lt;=100),Prospects!E804,"")</f>
        <v/>
      </c>
      <c r="F804" t="str">
        <f>IF(AND(A804&gt;=61,A804&lt;=100),Prospects!F804,"")</f>
        <v/>
      </c>
      <c r="G804" t="str">
        <f>IF(AND(A804&gt;=61,A804&lt;=100),Prospects!G804,"")</f>
        <v/>
      </c>
    </row>
    <row r="805" spans="1:7" x14ac:dyDescent="0.25">
      <c r="A805">
        <f>Prospects!A805</f>
        <v>0</v>
      </c>
      <c r="B805" t="str">
        <f>IF(AND(A805&gt;=61,A805&lt;=100),Prospects!B805,"")</f>
        <v/>
      </c>
      <c r="C805" t="str">
        <f>IF(AND(A805&gt;=61,A805&lt;=100),Prospects!C805,"")</f>
        <v/>
      </c>
      <c r="D805" t="str">
        <f>IF(AND(A805&gt;=61,A805&lt;=100),Prospects!D805,"")</f>
        <v/>
      </c>
      <c r="E805" t="str">
        <f>IF(AND(A805&gt;=61,A805&lt;=100),Prospects!E805,"")</f>
        <v/>
      </c>
      <c r="F805" t="str">
        <f>IF(AND(A805&gt;=61,A805&lt;=100),Prospects!F805,"")</f>
        <v/>
      </c>
      <c r="G805" t="str">
        <f>IF(AND(A805&gt;=61,A805&lt;=100),Prospects!G805,"")</f>
        <v/>
      </c>
    </row>
    <row r="806" spans="1:7" x14ac:dyDescent="0.25">
      <c r="A806">
        <f>Prospects!A806</f>
        <v>0</v>
      </c>
      <c r="B806" t="str">
        <f>IF(AND(A806&gt;=61,A806&lt;=100),Prospects!B806,"")</f>
        <v/>
      </c>
      <c r="C806" t="str">
        <f>IF(AND(A806&gt;=61,A806&lt;=100),Prospects!C806,"")</f>
        <v/>
      </c>
      <c r="D806" t="str">
        <f>IF(AND(A806&gt;=61,A806&lt;=100),Prospects!D806,"")</f>
        <v/>
      </c>
      <c r="E806" t="str">
        <f>IF(AND(A806&gt;=61,A806&lt;=100),Prospects!E806,"")</f>
        <v/>
      </c>
      <c r="F806" t="str">
        <f>IF(AND(A806&gt;=61,A806&lt;=100),Prospects!F806,"")</f>
        <v/>
      </c>
      <c r="G806" t="str">
        <f>IF(AND(A806&gt;=61,A806&lt;=100),Prospects!G806,"")</f>
        <v/>
      </c>
    </row>
    <row r="807" spans="1:7" x14ac:dyDescent="0.25">
      <c r="A807">
        <f>Prospects!A807</f>
        <v>0</v>
      </c>
      <c r="B807" t="str">
        <f>IF(AND(A807&gt;=61,A807&lt;=100),Prospects!B807,"")</f>
        <v/>
      </c>
      <c r="C807" t="str">
        <f>IF(AND(A807&gt;=61,A807&lt;=100),Prospects!C807,"")</f>
        <v/>
      </c>
      <c r="D807" t="str">
        <f>IF(AND(A807&gt;=61,A807&lt;=100),Prospects!D807,"")</f>
        <v/>
      </c>
      <c r="E807" t="str">
        <f>IF(AND(A807&gt;=61,A807&lt;=100),Prospects!E807,"")</f>
        <v/>
      </c>
      <c r="F807" t="str">
        <f>IF(AND(A807&gt;=61,A807&lt;=100),Prospects!F807,"")</f>
        <v/>
      </c>
      <c r="G807" t="str">
        <f>IF(AND(A807&gt;=61,A807&lt;=100),Prospects!G807,"")</f>
        <v/>
      </c>
    </row>
    <row r="808" spans="1:7" x14ac:dyDescent="0.25">
      <c r="A808">
        <f>Prospects!A808</f>
        <v>0</v>
      </c>
      <c r="B808" t="str">
        <f>IF(AND(A808&gt;=61,A808&lt;=100),Prospects!B808,"")</f>
        <v/>
      </c>
      <c r="C808" t="str">
        <f>IF(AND(A808&gt;=61,A808&lt;=100),Prospects!C808,"")</f>
        <v/>
      </c>
      <c r="D808" t="str">
        <f>IF(AND(A808&gt;=61,A808&lt;=100),Prospects!D808,"")</f>
        <v/>
      </c>
      <c r="E808" t="str">
        <f>IF(AND(A808&gt;=61,A808&lt;=100),Prospects!E808,"")</f>
        <v/>
      </c>
      <c r="F808" t="str">
        <f>IF(AND(A808&gt;=61,A808&lt;=100),Prospects!F808,"")</f>
        <v/>
      </c>
      <c r="G808" t="str">
        <f>IF(AND(A808&gt;=61,A808&lt;=100),Prospects!G808,"")</f>
        <v/>
      </c>
    </row>
    <row r="809" spans="1:7" x14ac:dyDescent="0.25">
      <c r="A809">
        <f>Prospects!A809</f>
        <v>0</v>
      </c>
      <c r="B809" t="str">
        <f>IF(AND(A809&gt;=61,A809&lt;=100),Prospects!B809,"")</f>
        <v/>
      </c>
      <c r="C809" t="str">
        <f>IF(AND(A809&gt;=61,A809&lt;=100),Prospects!C809,"")</f>
        <v/>
      </c>
      <c r="D809" t="str">
        <f>IF(AND(A809&gt;=61,A809&lt;=100),Prospects!D809,"")</f>
        <v/>
      </c>
      <c r="E809" t="str">
        <f>IF(AND(A809&gt;=61,A809&lt;=100),Prospects!E809,"")</f>
        <v/>
      </c>
      <c r="F809" t="str">
        <f>IF(AND(A809&gt;=61,A809&lt;=100),Prospects!F809,"")</f>
        <v/>
      </c>
      <c r="G809" t="str">
        <f>IF(AND(A809&gt;=61,A809&lt;=100),Prospects!G809,"")</f>
        <v/>
      </c>
    </row>
    <row r="810" spans="1:7" x14ac:dyDescent="0.25">
      <c r="A810">
        <f>Prospects!A810</f>
        <v>0</v>
      </c>
      <c r="B810" t="str">
        <f>IF(AND(A810&gt;=61,A810&lt;=100),Prospects!B810,"")</f>
        <v/>
      </c>
      <c r="C810" t="str">
        <f>IF(AND(A810&gt;=61,A810&lt;=100),Prospects!C810,"")</f>
        <v/>
      </c>
      <c r="D810" t="str">
        <f>IF(AND(A810&gt;=61,A810&lt;=100),Prospects!D810,"")</f>
        <v/>
      </c>
      <c r="E810" t="str">
        <f>IF(AND(A810&gt;=61,A810&lt;=100),Prospects!E810,"")</f>
        <v/>
      </c>
      <c r="F810" t="str">
        <f>IF(AND(A810&gt;=61,A810&lt;=100),Prospects!F810,"")</f>
        <v/>
      </c>
      <c r="G810" t="str">
        <f>IF(AND(A810&gt;=61,A810&lt;=100),Prospects!G810,"")</f>
        <v/>
      </c>
    </row>
    <row r="811" spans="1:7" x14ac:dyDescent="0.25">
      <c r="A811">
        <f>Prospects!A811</f>
        <v>0</v>
      </c>
      <c r="B811" t="str">
        <f>IF(AND(A811&gt;=61,A811&lt;=100),Prospects!B811,"")</f>
        <v/>
      </c>
      <c r="C811" t="str">
        <f>IF(AND(A811&gt;=61,A811&lt;=100),Prospects!C811,"")</f>
        <v/>
      </c>
      <c r="D811" t="str">
        <f>IF(AND(A811&gt;=61,A811&lt;=100),Prospects!D811,"")</f>
        <v/>
      </c>
      <c r="E811" t="str">
        <f>IF(AND(A811&gt;=61,A811&lt;=100),Prospects!E811,"")</f>
        <v/>
      </c>
      <c r="F811" t="str">
        <f>IF(AND(A811&gt;=61,A811&lt;=100),Prospects!F811,"")</f>
        <v/>
      </c>
      <c r="G811" t="str">
        <f>IF(AND(A811&gt;=61,A811&lt;=100),Prospects!G811,"")</f>
        <v/>
      </c>
    </row>
    <row r="812" spans="1:7" x14ac:dyDescent="0.25">
      <c r="A812">
        <f>Prospects!A812</f>
        <v>0</v>
      </c>
      <c r="B812" t="str">
        <f>IF(AND(A812&gt;=61,A812&lt;=100),Prospects!B812,"")</f>
        <v/>
      </c>
      <c r="C812" t="str">
        <f>IF(AND(A812&gt;=61,A812&lt;=100),Prospects!C812,"")</f>
        <v/>
      </c>
      <c r="D812" t="str">
        <f>IF(AND(A812&gt;=61,A812&lt;=100),Prospects!D812,"")</f>
        <v/>
      </c>
      <c r="E812" t="str">
        <f>IF(AND(A812&gt;=61,A812&lt;=100),Prospects!E812,"")</f>
        <v/>
      </c>
      <c r="F812" t="str">
        <f>IF(AND(A812&gt;=61,A812&lt;=100),Prospects!F812,"")</f>
        <v/>
      </c>
      <c r="G812" t="str">
        <f>IF(AND(A812&gt;=61,A812&lt;=100),Prospects!G812,"")</f>
        <v/>
      </c>
    </row>
    <row r="813" spans="1:7" x14ac:dyDescent="0.25">
      <c r="A813">
        <f>Prospects!A813</f>
        <v>0</v>
      </c>
      <c r="B813" t="str">
        <f>IF(AND(A813&gt;=61,A813&lt;=100),Prospects!B813,"")</f>
        <v/>
      </c>
      <c r="C813" t="str">
        <f>IF(AND(A813&gt;=61,A813&lt;=100),Prospects!C813,"")</f>
        <v/>
      </c>
      <c r="D813" t="str">
        <f>IF(AND(A813&gt;=61,A813&lt;=100),Prospects!D813,"")</f>
        <v/>
      </c>
      <c r="E813" t="str">
        <f>IF(AND(A813&gt;=61,A813&lt;=100),Prospects!E813,"")</f>
        <v/>
      </c>
      <c r="F813" t="str">
        <f>IF(AND(A813&gt;=61,A813&lt;=100),Prospects!F813,"")</f>
        <v/>
      </c>
      <c r="G813" t="str">
        <f>IF(AND(A813&gt;=61,A813&lt;=100),Prospects!G813,"")</f>
        <v/>
      </c>
    </row>
    <row r="814" spans="1:7" x14ac:dyDescent="0.25">
      <c r="A814">
        <f>Prospects!A814</f>
        <v>0</v>
      </c>
      <c r="B814" t="str">
        <f>IF(AND(A814&gt;=61,A814&lt;=100),Prospects!B814,"")</f>
        <v/>
      </c>
      <c r="C814" t="str">
        <f>IF(AND(A814&gt;=61,A814&lt;=100),Prospects!C814,"")</f>
        <v/>
      </c>
      <c r="D814" t="str">
        <f>IF(AND(A814&gt;=61,A814&lt;=100),Prospects!D814,"")</f>
        <v/>
      </c>
      <c r="E814" t="str">
        <f>IF(AND(A814&gt;=61,A814&lt;=100),Prospects!E814,"")</f>
        <v/>
      </c>
      <c r="F814" t="str">
        <f>IF(AND(A814&gt;=61,A814&lt;=100),Prospects!F814,"")</f>
        <v/>
      </c>
      <c r="G814" t="str">
        <f>IF(AND(A814&gt;=61,A814&lt;=100),Prospects!G814,"")</f>
        <v/>
      </c>
    </row>
    <row r="815" spans="1:7" x14ac:dyDescent="0.25">
      <c r="A815">
        <f>Prospects!A815</f>
        <v>0</v>
      </c>
      <c r="B815" t="str">
        <f>IF(AND(A815&gt;=61,A815&lt;=100),Prospects!B815,"")</f>
        <v/>
      </c>
      <c r="C815" t="str">
        <f>IF(AND(A815&gt;=61,A815&lt;=100),Prospects!C815,"")</f>
        <v/>
      </c>
      <c r="D815" t="str">
        <f>IF(AND(A815&gt;=61,A815&lt;=100),Prospects!D815,"")</f>
        <v/>
      </c>
      <c r="E815" t="str">
        <f>IF(AND(A815&gt;=61,A815&lt;=100),Prospects!E815,"")</f>
        <v/>
      </c>
      <c r="F815" t="str">
        <f>IF(AND(A815&gt;=61,A815&lt;=100),Prospects!F815,"")</f>
        <v/>
      </c>
      <c r="G815" t="str">
        <f>IF(AND(A815&gt;=61,A815&lt;=100),Prospects!G815,"")</f>
        <v/>
      </c>
    </row>
    <row r="816" spans="1:7" x14ac:dyDescent="0.25">
      <c r="A816">
        <f>Prospects!A816</f>
        <v>0</v>
      </c>
      <c r="B816" t="str">
        <f>IF(AND(A816&gt;=61,A816&lt;=100),Prospects!B816,"")</f>
        <v/>
      </c>
      <c r="C816" t="str">
        <f>IF(AND(A816&gt;=61,A816&lt;=100),Prospects!C816,"")</f>
        <v/>
      </c>
      <c r="D816" t="str">
        <f>IF(AND(A816&gt;=61,A816&lt;=100),Prospects!D816,"")</f>
        <v/>
      </c>
      <c r="E816" t="str">
        <f>IF(AND(A816&gt;=61,A816&lt;=100),Prospects!E816,"")</f>
        <v/>
      </c>
      <c r="F816" t="str">
        <f>IF(AND(A816&gt;=61,A816&lt;=100),Prospects!F816,"")</f>
        <v/>
      </c>
      <c r="G816" t="str">
        <f>IF(AND(A816&gt;=61,A816&lt;=100),Prospects!G816,"")</f>
        <v/>
      </c>
    </row>
    <row r="817" spans="1:7" x14ac:dyDescent="0.25">
      <c r="A817">
        <f>Prospects!A817</f>
        <v>0</v>
      </c>
      <c r="B817" t="str">
        <f>IF(AND(A817&gt;=61,A817&lt;=100),Prospects!B817,"")</f>
        <v/>
      </c>
      <c r="C817" t="str">
        <f>IF(AND(A817&gt;=61,A817&lt;=100),Prospects!C817,"")</f>
        <v/>
      </c>
      <c r="D817" t="str">
        <f>IF(AND(A817&gt;=61,A817&lt;=100),Prospects!D817,"")</f>
        <v/>
      </c>
      <c r="E817" t="str">
        <f>IF(AND(A817&gt;=61,A817&lt;=100),Prospects!E817,"")</f>
        <v/>
      </c>
      <c r="F817" t="str">
        <f>IF(AND(A817&gt;=61,A817&lt;=100),Prospects!F817,"")</f>
        <v/>
      </c>
      <c r="G817" t="str">
        <f>IF(AND(A817&gt;=61,A817&lt;=100),Prospects!G817,"")</f>
        <v/>
      </c>
    </row>
    <row r="818" spans="1:7" x14ac:dyDescent="0.25">
      <c r="A818">
        <f>Prospects!A818</f>
        <v>0</v>
      </c>
      <c r="B818" t="str">
        <f>IF(AND(A818&gt;=61,A818&lt;=100),Prospects!B818,"")</f>
        <v/>
      </c>
      <c r="C818" t="str">
        <f>IF(AND(A818&gt;=61,A818&lt;=100),Prospects!C818,"")</f>
        <v/>
      </c>
      <c r="D818" t="str">
        <f>IF(AND(A818&gt;=61,A818&lt;=100),Prospects!D818,"")</f>
        <v/>
      </c>
      <c r="E818" t="str">
        <f>IF(AND(A818&gt;=61,A818&lt;=100),Prospects!E818,"")</f>
        <v/>
      </c>
      <c r="F818" t="str">
        <f>IF(AND(A818&gt;=61,A818&lt;=100),Prospects!F818,"")</f>
        <v/>
      </c>
      <c r="G818" t="str">
        <f>IF(AND(A818&gt;=61,A818&lt;=100),Prospects!G818,"")</f>
        <v/>
      </c>
    </row>
    <row r="819" spans="1:7" x14ac:dyDescent="0.25">
      <c r="A819">
        <f>Prospects!A819</f>
        <v>0</v>
      </c>
      <c r="B819" t="str">
        <f>IF(AND(A819&gt;=61,A819&lt;=100),Prospects!B819,"")</f>
        <v/>
      </c>
      <c r="C819" t="str">
        <f>IF(AND(A819&gt;=61,A819&lt;=100),Prospects!C819,"")</f>
        <v/>
      </c>
      <c r="D819" t="str">
        <f>IF(AND(A819&gt;=61,A819&lt;=100),Prospects!D819,"")</f>
        <v/>
      </c>
      <c r="E819" t="str">
        <f>IF(AND(A819&gt;=61,A819&lt;=100),Prospects!E819,"")</f>
        <v/>
      </c>
      <c r="F819" t="str">
        <f>IF(AND(A819&gt;=61,A819&lt;=100),Prospects!F819,"")</f>
        <v/>
      </c>
      <c r="G819" t="str">
        <f>IF(AND(A819&gt;=61,A819&lt;=100),Prospects!G819,"")</f>
        <v/>
      </c>
    </row>
    <row r="820" spans="1:7" x14ac:dyDescent="0.25">
      <c r="A820">
        <f>Prospects!A820</f>
        <v>0</v>
      </c>
      <c r="B820" t="str">
        <f>IF(AND(A820&gt;=61,A820&lt;=100),Prospects!B820,"")</f>
        <v/>
      </c>
      <c r="C820" t="str">
        <f>IF(AND(A820&gt;=61,A820&lt;=100),Prospects!C820,"")</f>
        <v/>
      </c>
      <c r="D820" t="str">
        <f>IF(AND(A820&gt;=61,A820&lt;=100),Prospects!D820,"")</f>
        <v/>
      </c>
      <c r="E820" t="str">
        <f>IF(AND(A820&gt;=61,A820&lt;=100),Prospects!E820,"")</f>
        <v/>
      </c>
      <c r="F820" t="str">
        <f>IF(AND(A820&gt;=61,A820&lt;=100),Prospects!F820,"")</f>
        <v/>
      </c>
      <c r="G820" t="str">
        <f>IF(AND(A820&gt;=61,A820&lt;=100),Prospects!G820,"")</f>
        <v/>
      </c>
    </row>
    <row r="821" spans="1:7" x14ac:dyDescent="0.25">
      <c r="A821">
        <f>Prospects!A821</f>
        <v>0</v>
      </c>
      <c r="B821" t="str">
        <f>IF(AND(A821&gt;=61,A821&lt;=100),Prospects!B821,"")</f>
        <v/>
      </c>
      <c r="C821" t="str">
        <f>IF(AND(A821&gt;=61,A821&lt;=100),Prospects!C821,"")</f>
        <v/>
      </c>
      <c r="D821" t="str">
        <f>IF(AND(A821&gt;=61,A821&lt;=100),Prospects!D821,"")</f>
        <v/>
      </c>
      <c r="E821" t="str">
        <f>IF(AND(A821&gt;=61,A821&lt;=100),Prospects!E821,"")</f>
        <v/>
      </c>
      <c r="F821" t="str">
        <f>IF(AND(A821&gt;=61,A821&lt;=100),Prospects!F821,"")</f>
        <v/>
      </c>
      <c r="G821" t="str">
        <f>IF(AND(A821&gt;=61,A821&lt;=100),Prospects!G821,"")</f>
        <v/>
      </c>
    </row>
    <row r="822" spans="1:7" x14ac:dyDescent="0.25">
      <c r="A822">
        <f>Prospects!A822</f>
        <v>0</v>
      </c>
      <c r="B822" t="str">
        <f>IF(AND(A822&gt;=61,A822&lt;=100),Prospects!B822,"")</f>
        <v/>
      </c>
      <c r="C822" t="str">
        <f>IF(AND(A822&gt;=61,A822&lt;=100),Prospects!C822,"")</f>
        <v/>
      </c>
      <c r="D822" t="str">
        <f>IF(AND(A822&gt;=61,A822&lt;=100),Prospects!D822,"")</f>
        <v/>
      </c>
      <c r="E822" t="str">
        <f>IF(AND(A822&gt;=61,A822&lt;=100),Prospects!E822,"")</f>
        <v/>
      </c>
      <c r="F822" t="str">
        <f>IF(AND(A822&gt;=61,A822&lt;=100),Prospects!F822,"")</f>
        <v/>
      </c>
      <c r="G822" t="str">
        <f>IF(AND(A822&gt;=61,A822&lt;=100),Prospects!G822,"")</f>
        <v/>
      </c>
    </row>
    <row r="823" spans="1:7" x14ac:dyDescent="0.25">
      <c r="A823">
        <f>Prospects!A823</f>
        <v>0</v>
      </c>
      <c r="B823" t="str">
        <f>IF(AND(A823&gt;=61,A823&lt;=100),Prospects!B823,"")</f>
        <v/>
      </c>
      <c r="C823" t="str">
        <f>IF(AND(A823&gt;=61,A823&lt;=100),Prospects!C823,"")</f>
        <v/>
      </c>
      <c r="D823" t="str">
        <f>IF(AND(A823&gt;=61,A823&lt;=100),Prospects!D823,"")</f>
        <v/>
      </c>
      <c r="E823" t="str">
        <f>IF(AND(A823&gt;=61,A823&lt;=100),Prospects!E823,"")</f>
        <v/>
      </c>
      <c r="F823" t="str">
        <f>IF(AND(A823&gt;=61,A823&lt;=100),Prospects!F823,"")</f>
        <v/>
      </c>
      <c r="G823" t="str">
        <f>IF(AND(A823&gt;=61,A823&lt;=100),Prospects!G823,"")</f>
        <v/>
      </c>
    </row>
    <row r="824" spans="1:7" x14ac:dyDescent="0.25">
      <c r="A824">
        <f>Prospects!A824</f>
        <v>0</v>
      </c>
      <c r="B824" t="str">
        <f>IF(AND(A824&gt;=61,A824&lt;=100),Prospects!B824,"")</f>
        <v/>
      </c>
      <c r="C824" t="str">
        <f>IF(AND(A824&gt;=61,A824&lt;=100),Prospects!C824,"")</f>
        <v/>
      </c>
      <c r="D824" t="str">
        <f>IF(AND(A824&gt;=61,A824&lt;=100),Prospects!D824,"")</f>
        <v/>
      </c>
      <c r="E824" t="str">
        <f>IF(AND(A824&gt;=61,A824&lt;=100),Prospects!E824,"")</f>
        <v/>
      </c>
      <c r="F824" t="str">
        <f>IF(AND(A824&gt;=61,A824&lt;=100),Prospects!F824,"")</f>
        <v/>
      </c>
      <c r="G824" t="str">
        <f>IF(AND(A824&gt;=61,A824&lt;=100),Prospects!G824,"")</f>
        <v/>
      </c>
    </row>
    <row r="825" spans="1:7" x14ac:dyDescent="0.25">
      <c r="A825">
        <f>Prospects!A825</f>
        <v>0</v>
      </c>
      <c r="B825" t="str">
        <f>IF(AND(A825&gt;=61,A825&lt;=100),Prospects!B825,"")</f>
        <v/>
      </c>
      <c r="C825" t="str">
        <f>IF(AND(A825&gt;=61,A825&lt;=100),Prospects!C825,"")</f>
        <v/>
      </c>
      <c r="D825" t="str">
        <f>IF(AND(A825&gt;=61,A825&lt;=100),Prospects!D825,"")</f>
        <v/>
      </c>
      <c r="E825" t="str">
        <f>IF(AND(A825&gt;=61,A825&lt;=100),Prospects!E825,"")</f>
        <v/>
      </c>
      <c r="F825" t="str">
        <f>IF(AND(A825&gt;=61,A825&lt;=100),Prospects!F825,"")</f>
        <v/>
      </c>
      <c r="G825" t="str">
        <f>IF(AND(A825&gt;=61,A825&lt;=100),Prospects!G825,"")</f>
        <v/>
      </c>
    </row>
    <row r="826" spans="1:7" x14ac:dyDescent="0.25">
      <c r="A826">
        <f>Prospects!A826</f>
        <v>0</v>
      </c>
      <c r="B826" t="str">
        <f>IF(AND(A826&gt;=61,A826&lt;=100),Prospects!B826,"")</f>
        <v/>
      </c>
      <c r="C826" t="str">
        <f>IF(AND(A826&gt;=61,A826&lt;=100),Prospects!C826,"")</f>
        <v/>
      </c>
      <c r="D826" t="str">
        <f>IF(AND(A826&gt;=61,A826&lt;=100),Prospects!D826,"")</f>
        <v/>
      </c>
      <c r="E826" t="str">
        <f>IF(AND(A826&gt;=61,A826&lt;=100),Prospects!E826,"")</f>
        <v/>
      </c>
      <c r="F826" t="str">
        <f>IF(AND(A826&gt;=61,A826&lt;=100),Prospects!F826,"")</f>
        <v/>
      </c>
      <c r="G826" t="str">
        <f>IF(AND(A826&gt;=61,A826&lt;=100),Prospects!G826,"")</f>
        <v/>
      </c>
    </row>
    <row r="827" spans="1:7" x14ac:dyDescent="0.25">
      <c r="A827">
        <f>Prospects!A827</f>
        <v>0</v>
      </c>
      <c r="B827" t="str">
        <f>IF(AND(A827&gt;=61,A827&lt;=100),Prospects!B827,"")</f>
        <v/>
      </c>
      <c r="C827" t="str">
        <f>IF(AND(A827&gt;=61,A827&lt;=100),Prospects!C827,"")</f>
        <v/>
      </c>
      <c r="D827" t="str">
        <f>IF(AND(A827&gt;=61,A827&lt;=100),Prospects!D827,"")</f>
        <v/>
      </c>
      <c r="E827" t="str">
        <f>IF(AND(A827&gt;=61,A827&lt;=100),Prospects!E827,"")</f>
        <v/>
      </c>
      <c r="F827" t="str">
        <f>IF(AND(A827&gt;=61,A827&lt;=100),Prospects!F827,"")</f>
        <v/>
      </c>
      <c r="G827" t="str">
        <f>IF(AND(A827&gt;=61,A827&lt;=100),Prospects!G827,"")</f>
        <v/>
      </c>
    </row>
    <row r="828" spans="1:7" x14ac:dyDescent="0.25">
      <c r="A828">
        <f>Prospects!A828</f>
        <v>0</v>
      </c>
      <c r="B828" t="str">
        <f>IF(AND(A828&gt;=61,A828&lt;=100),Prospects!B828,"")</f>
        <v/>
      </c>
      <c r="C828" t="str">
        <f>IF(AND(A828&gt;=61,A828&lt;=100),Prospects!C828,"")</f>
        <v/>
      </c>
      <c r="D828" t="str">
        <f>IF(AND(A828&gt;=61,A828&lt;=100),Prospects!D828,"")</f>
        <v/>
      </c>
      <c r="E828" t="str">
        <f>IF(AND(A828&gt;=61,A828&lt;=100),Prospects!E828,"")</f>
        <v/>
      </c>
      <c r="F828" t="str">
        <f>IF(AND(A828&gt;=61,A828&lt;=100),Prospects!F828,"")</f>
        <v/>
      </c>
      <c r="G828" t="str">
        <f>IF(AND(A828&gt;=61,A828&lt;=100),Prospects!G828,"")</f>
        <v/>
      </c>
    </row>
    <row r="829" spans="1:7" x14ac:dyDescent="0.25">
      <c r="A829">
        <f>Prospects!A829</f>
        <v>0</v>
      </c>
      <c r="B829" t="str">
        <f>IF(AND(A829&gt;=61,A829&lt;=100),Prospects!B829,"")</f>
        <v/>
      </c>
      <c r="C829" t="str">
        <f>IF(AND(A829&gt;=61,A829&lt;=100),Prospects!C829,"")</f>
        <v/>
      </c>
      <c r="D829" t="str">
        <f>IF(AND(A829&gt;=61,A829&lt;=100),Prospects!D829,"")</f>
        <v/>
      </c>
      <c r="E829" t="str">
        <f>IF(AND(A829&gt;=61,A829&lt;=100),Prospects!E829,"")</f>
        <v/>
      </c>
      <c r="F829" t="str">
        <f>IF(AND(A829&gt;=61,A829&lt;=100),Prospects!F829,"")</f>
        <v/>
      </c>
      <c r="G829" t="str">
        <f>IF(AND(A829&gt;=61,A829&lt;=100),Prospects!G829,"")</f>
        <v/>
      </c>
    </row>
    <row r="830" spans="1:7" x14ac:dyDescent="0.25">
      <c r="A830">
        <f>Prospects!A830</f>
        <v>0</v>
      </c>
      <c r="B830" t="str">
        <f>IF(AND(A830&gt;=61,A830&lt;=100),Prospects!B830,"")</f>
        <v/>
      </c>
      <c r="C830" t="str">
        <f>IF(AND(A830&gt;=61,A830&lt;=100),Prospects!C830,"")</f>
        <v/>
      </c>
      <c r="D830" t="str">
        <f>IF(AND(A830&gt;=61,A830&lt;=100),Prospects!D830,"")</f>
        <v/>
      </c>
      <c r="E830" t="str">
        <f>IF(AND(A830&gt;=61,A830&lt;=100),Prospects!E830,"")</f>
        <v/>
      </c>
      <c r="F830" t="str">
        <f>IF(AND(A830&gt;=61,A830&lt;=100),Prospects!F830,"")</f>
        <v/>
      </c>
      <c r="G830" t="str">
        <f>IF(AND(A830&gt;=61,A830&lt;=100),Prospects!G830,"")</f>
        <v/>
      </c>
    </row>
    <row r="831" spans="1:7" x14ac:dyDescent="0.25">
      <c r="A831">
        <f>Prospects!A831</f>
        <v>0</v>
      </c>
      <c r="B831" t="str">
        <f>IF(AND(A831&gt;=61,A831&lt;=100),Prospects!B831,"")</f>
        <v/>
      </c>
      <c r="C831" t="str">
        <f>IF(AND(A831&gt;=61,A831&lt;=100),Prospects!C831,"")</f>
        <v/>
      </c>
      <c r="D831" t="str">
        <f>IF(AND(A831&gt;=61,A831&lt;=100),Prospects!D831,"")</f>
        <v/>
      </c>
      <c r="E831" t="str">
        <f>IF(AND(A831&gt;=61,A831&lt;=100),Prospects!E831,"")</f>
        <v/>
      </c>
      <c r="F831" t="str">
        <f>IF(AND(A831&gt;=61,A831&lt;=100),Prospects!F831,"")</f>
        <v/>
      </c>
      <c r="G831" t="str">
        <f>IF(AND(A831&gt;=61,A831&lt;=100),Prospects!G831,"")</f>
        <v/>
      </c>
    </row>
    <row r="832" spans="1:7" x14ac:dyDescent="0.25">
      <c r="A832">
        <f>Prospects!A832</f>
        <v>0</v>
      </c>
      <c r="B832" t="str">
        <f>IF(AND(A832&gt;=61,A832&lt;=100),Prospects!B832,"")</f>
        <v/>
      </c>
      <c r="C832" t="str">
        <f>IF(AND(A832&gt;=61,A832&lt;=100),Prospects!C832,"")</f>
        <v/>
      </c>
      <c r="D832" t="str">
        <f>IF(AND(A832&gt;=61,A832&lt;=100),Prospects!D832,"")</f>
        <v/>
      </c>
      <c r="E832" t="str">
        <f>IF(AND(A832&gt;=61,A832&lt;=100),Prospects!E832,"")</f>
        <v/>
      </c>
      <c r="F832" t="str">
        <f>IF(AND(A832&gt;=61,A832&lt;=100),Prospects!F832,"")</f>
        <v/>
      </c>
      <c r="G832" t="str">
        <f>IF(AND(A832&gt;=61,A832&lt;=100),Prospects!G832,"")</f>
        <v/>
      </c>
    </row>
    <row r="833" spans="1:7" x14ac:dyDescent="0.25">
      <c r="A833">
        <f>Prospects!A833</f>
        <v>0</v>
      </c>
      <c r="B833" t="str">
        <f>IF(AND(A833&gt;=61,A833&lt;=100),Prospects!B833,"")</f>
        <v/>
      </c>
      <c r="C833" t="str">
        <f>IF(AND(A833&gt;=61,A833&lt;=100),Prospects!C833,"")</f>
        <v/>
      </c>
      <c r="D833" t="str">
        <f>IF(AND(A833&gt;=61,A833&lt;=100),Prospects!D833,"")</f>
        <v/>
      </c>
      <c r="E833" t="str">
        <f>IF(AND(A833&gt;=61,A833&lt;=100),Prospects!E833,"")</f>
        <v/>
      </c>
      <c r="F833" t="str">
        <f>IF(AND(A833&gt;=61,A833&lt;=100),Prospects!F833,"")</f>
        <v/>
      </c>
      <c r="G833" t="str">
        <f>IF(AND(A833&gt;=61,A833&lt;=100),Prospects!G833,"")</f>
        <v/>
      </c>
    </row>
    <row r="834" spans="1:7" x14ac:dyDescent="0.25">
      <c r="A834">
        <f>Prospects!A834</f>
        <v>0</v>
      </c>
      <c r="B834" t="str">
        <f>IF(AND(A834&gt;=61,A834&lt;=100),Prospects!B834,"")</f>
        <v/>
      </c>
      <c r="C834" t="str">
        <f>IF(AND(A834&gt;=61,A834&lt;=100),Prospects!C834,"")</f>
        <v/>
      </c>
      <c r="D834" t="str">
        <f>IF(AND(A834&gt;=61,A834&lt;=100),Prospects!D834,"")</f>
        <v/>
      </c>
      <c r="E834" t="str">
        <f>IF(AND(A834&gt;=61,A834&lt;=100),Prospects!E834,"")</f>
        <v/>
      </c>
      <c r="F834" t="str">
        <f>IF(AND(A834&gt;=61,A834&lt;=100),Prospects!F834,"")</f>
        <v/>
      </c>
      <c r="G834" t="str">
        <f>IF(AND(A834&gt;=61,A834&lt;=100),Prospects!G834,"")</f>
        <v/>
      </c>
    </row>
    <row r="835" spans="1:7" x14ac:dyDescent="0.25">
      <c r="A835">
        <f>Prospects!A835</f>
        <v>0</v>
      </c>
      <c r="B835" t="str">
        <f>IF(AND(A835&gt;=61,A835&lt;=100),Prospects!B835,"")</f>
        <v/>
      </c>
      <c r="C835" t="str">
        <f>IF(AND(A835&gt;=61,A835&lt;=100),Prospects!C835,"")</f>
        <v/>
      </c>
      <c r="D835" t="str">
        <f>IF(AND(A835&gt;=61,A835&lt;=100),Prospects!D835,"")</f>
        <v/>
      </c>
      <c r="E835" t="str">
        <f>IF(AND(A835&gt;=61,A835&lt;=100),Prospects!E835,"")</f>
        <v/>
      </c>
      <c r="F835" t="str">
        <f>IF(AND(A835&gt;=61,A835&lt;=100),Prospects!F835,"")</f>
        <v/>
      </c>
      <c r="G835" t="str">
        <f>IF(AND(A835&gt;=61,A835&lt;=100),Prospects!G835,"")</f>
        <v/>
      </c>
    </row>
    <row r="836" spans="1:7" x14ac:dyDescent="0.25">
      <c r="A836">
        <f>Prospects!A836</f>
        <v>0</v>
      </c>
      <c r="B836" t="str">
        <f>IF(AND(A836&gt;=61,A836&lt;=100),Prospects!B836,"")</f>
        <v/>
      </c>
      <c r="C836" t="str">
        <f>IF(AND(A836&gt;=61,A836&lt;=100),Prospects!C836,"")</f>
        <v/>
      </c>
      <c r="D836" t="str">
        <f>IF(AND(A836&gt;=61,A836&lt;=100),Prospects!D836,"")</f>
        <v/>
      </c>
      <c r="E836" t="str">
        <f>IF(AND(A836&gt;=61,A836&lt;=100),Prospects!E836,"")</f>
        <v/>
      </c>
      <c r="F836" t="str">
        <f>IF(AND(A836&gt;=61,A836&lt;=100),Prospects!F836,"")</f>
        <v/>
      </c>
      <c r="G836" t="str">
        <f>IF(AND(A836&gt;=61,A836&lt;=100),Prospects!G836,"")</f>
        <v/>
      </c>
    </row>
    <row r="837" spans="1:7" x14ac:dyDescent="0.25">
      <c r="A837">
        <f>Prospects!A837</f>
        <v>0</v>
      </c>
      <c r="B837" t="str">
        <f>IF(AND(A837&gt;=61,A837&lt;=100),Prospects!B837,"")</f>
        <v/>
      </c>
      <c r="C837" t="str">
        <f>IF(AND(A837&gt;=61,A837&lt;=100),Prospects!C837,"")</f>
        <v/>
      </c>
      <c r="D837" t="str">
        <f>IF(AND(A837&gt;=61,A837&lt;=100),Prospects!D837,"")</f>
        <v/>
      </c>
      <c r="E837" t="str">
        <f>IF(AND(A837&gt;=61,A837&lt;=100),Prospects!E837,"")</f>
        <v/>
      </c>
      <c r="F837" t="str">
        <f>IF(AND(A837&gt;=61,A837&lt;=100),Prospects!F837,"")</f>
        <v/>
      </c>
      <c r="G837" t="str">
        <f>IF(AND(A837&gt;=61,A837&lt;=100),Prospects!G837,"")</f>
        <v/>
      </c>
    </row>
    <row r="838" spans="1:7" x14ac:dyDescent="0.25">
      <c r="A838">
        <f>Prospects!A838</f>
        <v>0</v>
      </c>
      <c r="B838" t="str">
        <f>IF(AND(A838&gt;=61,A838&lt;=100),Prospects!B838,"")</f>
        <v/>
      </c>
      <c r="C838" t="str">
        <f>IF(AND(A838&gt;=61,A838&lt;=100),Prospects!C838,"")</f>
        <v/>
      </c>
      <c r="D838" t="str">
        <f>IF(AND(A838&gt;=61,A838&lt;=100),Prospects!D838,"")</f>
        <v/>
      </c>
      <c r="E838" t="str">
        <f>IF(AND(A838&gt;=61,A838&lt;=100),Prospects!E838,"")</f>
        <v/>
      </c>
      <c r="F838" t="str">
        <f>IF(AND(A838&gt;=61,A838&lt;=100),Prospects!F838,"")</f>
        <v/>
      </c>
      <c r="G838" t="str">
        <f>IF(AND(A838&gt;=61,A838&lt;=100),Prospects!G838,"")</f>
        <v/>
      </c>
    </row>
    <row r="839" spans="1:7" x14ac:dyDescent="0.25">
      <c r="A839">
        <f>Prospects!A839</f>
        <v>0</v>
      </c>
      <c r="B839" t="str">
        <f>IF(AND(A839&gt;=61,A839&lt;=100),Prospects!B839,"")</f>
        <v/>
      </c>
      <c r="C839" t="str">
        <f>IF(AND(A839&gt;=61,A839&lt;=100),Prospects!C839,"")</f>
        <v/>
      </c>
      <c r="D839" t="str">
        <f>IF(AND(A839&gt;=61,A839&lt;=100),Prospects!D839,"")</f>
        <v/>
      </c>
      <c r="E839" t="str">
        <f>IF(AND(A839&gt;=61,A839&lt;=100),Prospects!E839,"")</f>
        <v/>
      </c>
      <c r="F839" t="str">
        <f>IF(AND(A839&gt;=61,A839&lt;=100),Prospects!F839,"")</f>
        <v/>
      </c>
      <c r="G839" t="str">
        <f>IF(AND(A839&gt;=61,A839&lt;=100),Prospects!G839,"")</f>
        <v/>
      </c>
    </row>
    <row r="840" spans="1:7" x14ac:dyDescent="0.25">
      <c r="A840">
        <f>Prospects!A840</f>
        <v>0</v>
      </c>
      <c r="B840" t="str">
        <f>IF(AND(A840&gt;=61,A840&lt;=100),Prospects!B840,"")</f>
        <v/>
      </c>
      <c r="C840" t="str">
        <f>IF(AND(A840&gt;=61,A840&lt;=100),Prospects!C840,"")</f>
        <v/>
      </c>
      <c r="D840" t="str">
        <f>IF(AND(A840&gt;=61,A840&lt;=100),Prospects!D840,"")</f>
        <v/>
      </c>
      <c r="E840" t="str">
        <f>IF(AND(A840&gt;=61,A840&lt;=100),Prospects!E840,"")</f>
        <v/>
      </c>
      <c r="F840" t="str">
        <f>IF(AND(A840&gt;=61,A840&lt;=100),Prospects!F840,"")</f>
        <v/>
      </c>
      <c r="G840" t="str">
        <f>IF(AND(A840&gt;=61,A840&lt;=100),Prospects!G840,"")</f>
        <v/>
      </c>
    </row>
    <row r="841" spans="1:7" x14ac:dyDescent="0.25">
      <c r="A841">
        <f>Prospects!A841</f>
        <v>0</v>
      </c>
      <c r="B841" t="str">
        <f>IF(AND(A841&gt;=61,A841&lt;=100),Prospects!B841,"")</f>
        <v/>
      </c>
      <c r="C841" t="str">
        <f>IF(AND(A841&gt;=61,A841&lt;=100),Prospects!C841,"")</f>
        <v/>
      </c>
      <c r="D841" t="str">
        <f>IF(AND(A841&gt;=61,A841&lt;=100),Prospects!D841,"")</f>
        <v/>
      </c>
      <c r="E841" t="str">
        <f>IF(AND(A841&gt;=61,A841&lt;=100),Prospects!E841,"")</f>
        <v/>
      </c>
      <c r="F841" t="str">
        <f>IF(AND(A841&gt;=61,A841&lt;=100),Prospects!F841,"")</f>
        <v/>
      </c>
      <c r="G841" t="str">
        <f>IF(AND(A841&gt;=61,A841&lt;=100),Prospects!G841,"")</f>
        <v/>
      </c>
    </row>
    <row r="842" spans="1:7" x14ac:dyDescent="0.25">
      <c r="A842">
        <f>Prospects!A842</f>
        <v>0</v>
      </c>
      <c r="B842" t="str">
        <f>IF(AND(A842&gt;=61,A842&lt;=100),Prospects!B842,"")</f>
        <v/>
      </c>
      <c r="C842" t="str">
        <f>IF(AND(A842&gt;=61,A842&lt;=100),Prospects!C842,"")</f>
        <v/>
      </c>
      <c r="D842" t="str">
        <f>IF(AND(A842&gt;=61,A842&lt;=100),Prospects!D842,"")</f>
        <v/>
      </c>
      <c r="E842" t="str">
        <f>IF(AND(A842&gt;=61,A842&lt;=100),Prospects!E842,"")</f>
        <v/>
      </c>
      <c r="F842" t="str">
        <f>IF(AND(A842&gt;=61,A842&lt;=100),Prospects!F842,"")</f>
        <v/>
      </c>
      <c r="G842" t="str">
        <f>IF(AND(A842&gt;=61,A842&lt;=100),Prospects!G842,"")</f>
        <v/>
      </c>
    </row>
    <row r="843" spans="1:7" x14ac:dyDescent="0.25">
      <c r="A843">
        <f>Prospects!A843</f>
        <v>0</v>
      </c>
      <c r="B843" t="str">
        <f>IF(AND(A843&gt;=61,A843&lt;=100),Prospects!B843,"")</f>
        <v/>
      </c>
      <c r="C843" t="str">
        <f>IF(AND(A843&gt;=61,A843&lt;=100),Prospects!C843,"")</f>
        <v/>
      </c>
      <c r="D843" t="str">
        <f>IF(AND(A843&gt;=61,A843&lt;=100),Prospects!D843,"")</f>
        <v/>
      </c>
      <c r="E843" t="str">
        <f>IF(AND(A843&gt;=61,A843&lt;=100),Prospects!E843,"")</f>
        <v/>
      </c>
      <c r="F843" t="str">
        <f>IF(AND(A843&gt;=61,A843&lt;=100),Prospects!F843,"")</f>
        <v/>
      </c>
      <c r="G843" t="str">
        <f>IF(AND(A843&gt;=61,A843&lt;=100),Prospects!G843,"")</f>
        <v/>
      </c>
    </row>
    <row r="844" spans="1:7" x14ac:dyDescent="0.25">
      <c r="A844">
        <f>Prospects!A844</f>
        <v>0</v>
      </c>
      <c r="B844" t="str">
        <f>IF(AND(A844&gt;=61,A844&lt;=100),Prospects!B844,"")</f>
        <v/>
      </c>
      <c r="C844" t="str">
        <f>IF(AND(A844&gt;=61,A844&lt;=100),Prospects!C844,"")</f>
        <v/>
      </c>
      <c r="D844" t="str">
        <f>IF(AND(A844&gt;=61,A844&lt;=100),Prospects!D844,"")</f>
        <v/>
      </c>
      <c r="E844" t="str">
        <f>IF(AND(A844&gt;=61,A844&lt;=100),Prospects!E844,"")</f>
        <v/>
      </c>
      <c r="F844" t="str">
        <f>IF(AND(A844&gt;=61,A844&lt;=100),Prospects!F844,"")</f>
        <v/>
      </c>
      <c r="G844" t="str">
        <f>IF(AND(A844&gt;=61,A844&lt;=100),Prospects!G844,"")</f>
        <v/>
      </c>
    </row>
    <row r="845" spans="1:7" x14ac:dyDescent="0.25">
      <c r="A845">
        <f>Prospects!A845</f>
        <v>0</v>
      </c>
      <c r="B845" t="str">
        <f>IF(AND(A845&gt;=61,A845&lt;=100),Prospects!B845,"")</f>
        <v/>
      </c>
      <c r="C845" t="str">
        <f>IF(AND(A845&gt;=61,A845&lt;=100),Prospects!C845,"")</f>
        <v/>
      </c>
      <c r="D845" t="str">
        <f>IF(AND(A845&gt;=61,A845&lt;=100),Prospects!D845,"")</f>
        <v/>
      </c>
      <c r="E845" t="str">
        <f>IF(AND(A845&gt;=61,A845&lt;=100),Prospects!E845,"")</f>
        <v/>
      </c>
      <c r="F845" t="str">
        <f>IF(AND(A845&gt;=61,A845&lt;=100),Prospects!F845,"")</f>
        <v/>
      </c>
      <c r="G845" t="str">
        <f>IF(AND(A845&gt;=61,A845&lt;=100),Prospects!G845,"")</f>
        <v/>
      </c>
    </row>
    <row r="846" spans="1:7" x14ac:dyDescent="0.25">
      <c r="A846">
        <f>Prospects!A846</f>
        <v>0</v>
      </c>
      <c r="B846" t="str">
        <f>IF(AND(A846&gt;=61,A846&lt;=100),Prospects!B846,"")</f>
        <v/>
      </c>
      <c r="C846" t="str">
        <f>IF(AND(A846&gt;=61,A846&lt;=100),Prospects!C846,"")</f>
        <v/>
      </c>
      <c r="D846" t="str">
        <f>IF(AND(A846&gt;=61,A846&lt;=100),Prospects!D846,"")</f>
        <v/>
      </c>
      <c r="E846" t="str">
        <f>IF(AND(A846&gt;=61,A846&lt;=100),Prospects!E846,"")</f>
        <v/>
      </c>
      <c r="F846" t="str">
        <f>IF(AND(A846&gt;=61,A846&lt;=100),Prospects!F846,"")</f>
        <v/>
      </c>
      <c r="G846" t="str">
        <f>IF(AND(A846&gt;=61,A846&lt;=100),Prospects!G846,"")</f>
        <v/>
      </c>
    </row>
    <row r="847" spans="1:7" x14ac:dyDescent="0.25">
      <c r="A847">
        <f>Prospects!A847</f>
        <v>0</v>
      </c>
      <c r="B847" t="str">
        <f>IF(AND(A847&gt;=61,A847&lt;=100),Prospects!B847,"")</f>
        <v/>
      </c>
      <c r="C847" t="str">
        <f>IF(AND(A847&gt;=61,A847&lt;=100),Prospects!C847,"")</f>
        <v/>
      </c>
      <c r="D847" t="str">
        <f>IF(AND(A847&gt;=61,A847&lt;=100),Prospects!D847,"")</f>
        <v/>
      </c>
      <c r="E847" t="str">
        <f>IF(AND(A847&gt;=61,A847&lt;=100),Prospects!E847,"")</f>
        <v/>
      </c>
      <c r="F847" t="str">
        <f>IF(AND(A847&gt;=61,A847&lt;=100),Prospects!F847,"")</f>
        <v/>
      </c>
      <c r="G847" t="str">
        <f>IF(AND(A847&gt;=61,A847&lt;=100),Prospects!G847,"")</f>
        <v/>
      </c>
    </row>
    <row r="848" spans="1:7" x14ac:dyDescent="0.25">
      <c r="A848">
        <f>Prospects!A848</f>
        <v>0</v>
      </c>
      <c r="B848" t="str">
        <f>IF(AND(A848&gt;=61,A848&lt;=100),Prospects!B848,"")</f>
        <v/>
      </c>
      <c r="C848" t="str">
        <f>IF(AND(A848&gt;=61,A848&lt;=100),Prospects!C848,"")</f>
        <v/>
      </c>
      <c r="D848" t="str">
        <f>IF(AND(A848&gt;=61,A848&lt;=100),Prospects!D848,"")</f>
        <v/>
      </c>
      <c r="E848" t="str">
        <f>IF(AND(A848&gt;=61,A848&lt;=100),Prospects!E848,"")</f>
        <v/>
      </c>
      <c r="F848" t="str">
        <f>IF(AND(A848&gt;=61,A848&lt;=100),Prospects!F848,"")</f>
        <v/>
      </c>
      <c r="G848" t="str">
        <f>IF(AND(A848&gt;=61,A848&lt;=100),Prospects!G848,"")</f>
        <v/>
      </c>
    </row>
    <row r="849" spans="1:7" x14ac:dyDescent="0.25">
      <c r="A849">
        <f>Prospects!A849</f>
        <v>0</v>
      </c>
      <c r="B849" t="str">
        <f>IF(AND(A849&gt;=61,A849&lt;=100),Prospects!B849,"")</f>
        <v/>
      </c>
      <c r="C849" t="str">
        <f>IF(AND(A849&gt;=61,A849&lt;=100),Prospects!C849,"")</f>
        <v/>
      </c>
      <c r="D849" t="str">
        <f>IF(AND(A849&gt;=61,A849&lt;=100),Prospects!D849,"")</f>
        <v/>
      </c>
      <c r="E849" t="str">
        <f>IF(AND(A849&gt;=61,A849&lt;=100),Prospects!E849,"")</f>
        <v/>
      </c>
      <c r="F849" t="str">
        <f>IF(AND(A849&gt;=61,A849&lt;=100),Prospects!F849,"")</f>
        <v/>
      </c>
      <c r="G849" t="str">
        <f>IF(AND(A849&gt;=61,A849&lt;=100),Prospects!G849,"")</f>
        <v/>
      </c>
    </row>
    <row r="850" spans="1:7" x14ac:dyDescent="0.25">
      <c r="A850">
        <f>Prospects!A850</f>
        <v>0</v>
      </c>
      <c r="B850" t="str">
        <f>IF(AND(A850&gt;=61,A850&lt;=100),Prospects!B850,"")</f>
        <v/>
      </c>
      <c r="C850" t="str">
        <f>IF(AND(A850&gt;=61,A850&lt;=100),Prospects!C850,"")</f>
        <v/>
      </c>
      <c r="D850" t="str">
        <f>IF(AND(A850&gt;=61,A850&lt;=100),Prospects!D850,"")</f>
        <v/>
      </c>
      <c r="E850" t="str">
        <f>IF(AND(A850&gt;=61,A850&lt;=100),Prospects!E850,"")</f>
        <v/>
      </c>
      <c r="F850" t="str">
        <f>IF(AND(A850&gt;=61,A850&lt;=100),Prospects!F850,"")</f>
        <v/>
      </c>
      <c r="G850" t="str">
        <f>IF(AND(A850&gt;=61,A850&lt;=100),Prospects!G850,"")</f>
        <v/>
      </c>
    </row>
    <row r="851" spans="1:7" x14ac:dyDescent="0.25">
      <c r="A851">
        <f>Prospects!A851</f>
        <v>0</v>
      </c>
      <c r="B851" t="str">
        <f>IF(AND(A851&gt;=61,A851&lt;=100),Prospects!B851,"")</f>
        <v/>
      </c>
      <c r="C851" t="str">
        <f>IF(AND(A851&gt;=61,A851&lt;=100),Prospects!C851,"")</f>
        <v/>
      </c>
      <c r="D851" t="str">
        <f>IF(AND(A851&gt;=61,A851&lt;=100),Prospects!D851,"")</f>
        <v/>
      </c>
      <c r="E851" t="str">
        <f>IF(AND(A851&gt;=61,A851&lt;=100),Prospects!E851,"")</f>
        <v/>
      </c>
      <c r="F851" t="str">
        <f>IF(AND(A851&gt;=61,A851&lt;=100),Prospects!F851,"")</f>
        <v/>
      </c>
      <c r="G851" t="str">
        <f>IF(AND(A851&gt;=61,A851&lt;=100),Prospects!G851,"")</f>
        <v/>
      </c>
    </row>
    <row r="852" spans="1:7" x14ac:dyDescent="0.25">
      <c r="A852">
        <f>Prospects!A852</f>
        <v>0</v>
      </c>
      <c r="B852" t="str">
        <f>IF(AND(A852&gt;=61,A852&lt;=100),Prospects!B852,"")</f>
        <v/>
      </c>
      <c r="C852" t="str">
        <f>IF(AND(A852&gt;=61,A852&lt;=100),Prospects!C852,"")</f>
        <v/>
      </c>
      <c r="D852" t="str">
        <f>IF(AND(A852&gt;=61,A852&lt;=100),Prospects!D852,"")</f>
        <v/>
      </c>
      <c r="E852" t="str">
        <f>IF(AND(A852&gt;=61,A852&lt;=100),Prospects!E852,"")</f>
        <v/>
      </c>
      <c r="F852" t="str">
        <f>IF(AND(A852&gt;=61,A852&lt;=100),Prospects!F852,"")</f>
        <v/>
      </c>
      <c r="G852" t="str">
        <f>IF(AND(A852&gt;=61,A852&lt;=100),Prospects!G852,"")</f>
        <v/>
      </c>
    </row>
    <row r="853" spans="1:7" x14ac:dyDescent="0.25">
      <c r="A853">
        <f>Prospects!A853</f>
        <v>0</v>
      </c>
      <c r="B853" t="str">
        <f>IF(AND(A853&gt;=61,A853&lt;=100),Prospects!B853,"")</f>
        <v/>
      </c>
      <c r="C853" t="str">
        <f>IF(AND(A853&gt;=61,A853&lt;=100),Prospects!C853,"")</f>
        <v/>
      </c>
      <c r="D853" t="str">
        <f>IF(AND(A853&gt;=61,A853&lt;=100),Prospects!D853,"")</f>
        <v/>
      </c>
      <c r="E853" t="str">
        <f>IF(AND(A853&gt;=61,A853&lt;=100),Prospects!E853,"")</f>
        <v/>
      </c>
      <c r="F853" t="str">
        <f>IF(AND(A853&gt;=61,A853&lt;=100),Prospects!F853,"")</f>
        <v/>
      </c>
      <c r="G853" t="str">
        <f>IF(AND(A853&gt;=61,A853&lt;=100),Prospects!G853,"")</f>
        <v/>
      </c>
    </row>
    <row r="854" spans="1:7" x14ac:dyDescent="0.25">
      <c r="A854">
        <f>Prospects!A854</f>
        <v>0</v>
      </c>
      <c r="B854" t="str">
        <f>IF(AND(A854&gt;=61,A854&lt;=100),Prospects!B854,"")</f>
        <v/>
      </c>
      <c r="C854" t="str">
        <f>IF(AND(A854&gt;=61,A854&lt;=100),Prospects!C854,"")</f>
        <v/>
      </c>
      <c r="D854" t="str">
        <f>IF(AND(A854&gt;=61,A854&lt;=100),Prospects!D854,"")</f>
        <v/>
      </c>
      <c r="E854" t="str">
        <f>IF(AND(A854&gt;=61,A854&lt;=100),Prospects!E854,"")</f>
        <v/>
      </c>
      <c r="F854" t="str">
        <f>IF(AND(A854&gt;=61,A854&lt;=100),Prospects!F854,"")</f>
        <v/>
      </c>
      <c r="G854" t="str">
        <f>IF(AND(A854&gt;=61,A854&lt;=100),Prospects!G854,"")</f>
        <v/>
      </c>
    </row>
    <row r="855" spans="1:7" x14ac:dyDescent="0.25">
      <c r="A855">
        <f>Prospects!A855</f>
        <v>0</v>
      </c>
      <c r="B855" t="str">
        <f>IF(AND(A855&gt;=61,A855&lt;=100),Prospects!B855,"")</f>
        <v/>
      </c>
      <c r="C855" t="str">
        <f>IF(AND(A855&gt;=61,A855&lt;=100),Prospects!C855,"")</f>
        <v/>
      </c>
      <c r="D855" t="str">
        <f>IF(AND(A855&gt;=61,A855&lt;=100),Prospects!D855,"")</f>
        <v/>
      </c>
      <c r="E855" t="str">
        <f>IF(AND(A855&gt;=61,A855&lt;=100),Prospects!E855,"")</f>
        <v/>
      </c>
      <c r="F855" t="str">
        <f>IF(AND(A855&gt;=61,A855&lt;=100),Prospects!F855,"")</f>
        <v/>
      </c>
      <c r="G855" t="str">
        <f>IF(AND(A855&gt;=61,A855&lt;=100),Prospects!G855,"")</f>
        <v/>
      </c>
    </row>
    <row r="856" spans="1:7" x14ac:dyDescent="0.25">
      <c r="A856">
        <f>Prospects!A856</f>
        <v>0</v>
      </c>
      <c r="B856" t="str">
        <f>IF(AND(A856&gt;=61,A856&lt;=100),Prospects!B856,"")</f>
        <v/>
      </c>
      <c r="C856" t="str">
        <f>IF(AND(A856&gt;=61,A856&lt;=100),Prospects!C856,"")</f>
        <v/>
      </c>
      <c r="D856" t="str">
        <f>IF(AND(A856&gt;=61,A856&lt;=100),Prospects!D856,"")</f>
        <v/>
      </c>
      <c r="E856" t="str">
        <f>IF(AND(A856&gt;=61,A856&lt;=100),Prospects!E856,"")</f>
        <v/>
      </c>
      <c r="F856" t="str">
        <f>IF(AND(A856&gt;=61,A856&lt;=100),Prospects!F856,"")</f>
        <v/>
      </c>
      <c r="G856" t="str">
        <f>IF(AND(A856&gt;=61,A856&lt;=100),Prospects!G856,"")</f>
        <v/>
      </c>
    </row>
    <row r="857" spans="1:7" x14ac:dyDescent="0.25">
      <c r="A857">
        <f>Prospects!A857</f>
        <v>0</v>
      </c>
      <c r="B857" t="str">
        <f>IF(AND(A857&gt;=61,A857&lt;=100),Prospects!B857,"")</f>
        <v/>
      </c>
      <c r="C857" t="str">
        <f>IF(AND(A857&gt;=61,A857&lt;=100),Prospects!C857,"")</f>
        <v/>
      </c>
      <c r="D857" t="str">
        <f>IF(AND(A857&gt;=61,A857&lt;=100),Prospects!D857,"")</f>
        <v/>
      </c>
      <c r="E857" t="str">
        <f>IF(AND(A857&gt;=61,A857&lt;=100),Prospects!E857,"")</f>
        <v/>
      </c>
      <c r="F857" t="str">
        <f>IF(AND(A857&gt;=61,A857&lt;=100),Prospects!F857,"")</f>
        <v/>
      </c>
      <c r="G857" t="str">
        <f>IF(AND(A857&gt;=61,A857&lt;=100),Prospects!G857,"")</f>
        <v/>
      </c>
    </row>
    <row r="858" spans="1:7" x14ac:dyDescent="0.25">
      <c r="A858">
        <f>Prospects!A858</f>
        <v>0</v>
      </c>
      <c r="B858" t="str">
        <f>IF(AND(A858&gt;=61,A858&lt;=100),Prospects!B858,"")</f>
        <v/>
      </c>
      <c r="C858" t="str">
        <f>IF(AND(A858&gt;=61,A858&lt;=100),Prospects!C858,"")</f>
        <v/>
      </c>
      <c r="D858" t="str">
        <f>IF(AND(A858&gt;=61,A858&lt;=100),Prospects!D858,"")</f>
        <v/>
      </c>
      <c r="E858" t="str">
        <f>IF(AND(A858&gt;=61,A858&lt;=100),Prospects!E858,"")</f>
        <v/>
      </c>
      <c r="F858" t="str">
        <f>IF(AND(A858&gt;=61,A858&lt;=100),Prospects!F858,"")</f>
        <v/>
      </c>
      <c r="G858" t="str">
        <f>IF(AND(A858&gt;=61,A858&lt;=100),Prospects!G858,"")</f>
        <v/>
      </c>
    </row>
    <row r="859" spans="1:7" x14ac:dyDescent="0.25">
      <c r="A859">
        <f>Prospects!A859</f>
        <v>0</v>
      </c>
      <c r="B859" t="str">
        <f>IF(AND(A859&gt;=61,A859&lt;=100),Prospects!B859,"")</f>
        <v/>
      </c>
      <c r="C859" t="str">
        <f>IF(AND(A859&gt;=61,A859&lt;=100),Prospects!C859,"")</f>
        <v/>
      </c>
      <c r="D859" t="str">
        <f>IF(AND(A859&gt;=61,A859&lt;=100),Prospects!D859,"")</f>
        <v/>
      </c>
      <c r="E859" t="str">
        <f>IF(AND(A859&gt;=61,A859&lt;=100),Prospects!E859,"")</f>
        <v/>
      </c>
      <c r="F859" t="str">
        <f>IF(AND(A859&gt;=61,A859&lt;=100),Prospects!F859,"")</f>
        <v/>
      </c>
      <c r="G859" t="str">
        <f>IF(AND(A859&gt;=61,A859&lt;=100),Prospects!G859,"")</f>
        <v/>
      </c>
    </row>
    <row r="860" spans="1:7" x14ac:dyDescent="0.25">
      <c r="A860">
        <f>Prospects!A860</f>
        <v>0</v>
      </c>
      <c r="B860" t="str">
        <f>IF(AND(A860&gt;=61,A860&lt;=100),Prospects!B860,"")</f>
        <v/>
      </c>
      <c r="C860" t="str">
        <f>IF(AND(A860&gt;=61,A860&lt;=100),Prospects!C860,"")</f>
        <v/>
      </c>
      <c r="D860" t="str">
        <f>IF(AND(A860&gt;=61,A860&lt;=100),Prospects!D860,"")</f>
        <v/>
      </c>
      <c r="E860" t="str">
        <f>IF(AND(A860&gt;=61,A860&lt;=100),Prospects!E860,"")</f>
        <v/>
      </c>
      <c r="F860" t="str">
        <f>IF(AND(A860&gt;=61,A860&lt;=100),Prospects!F860,"")</f>
        <v/>
      </c>
      <c r="G860" t="str">
        <f>IF(AND(A860&gt;=61,A860&lt;=100),Prospects!G860,"")</f>
        <v/>
      </c>
    </row>
    <row r="861" spans="1:7" x14ac:dyDescent="0.25">
      <c r="A861">
        <f>Prospects!A861</f>
        <v>0</v>
      </c>
      <c r="B861" t="str">
        <f>IF(AND(A861&gt;=61,A861&lt;=100),Prospects!B861,"")</f>
        <v/>
      </c>
      <c r="C861" t="str">
        <f>IF(AND(A861&gt;=61,A861&lt;=100),Prospects!C861,"")</f>
        <v/>
      </c>
      <c r="D861" t="str">
        <f>IF(AND(A861&gt;=61,A861&lt;=100),Prospects!D861,"")</f>
        <v/>
      </c>
      <c r="E861" t="str">
        <f>IF(AND(A861&gt;=61,A861&lt;=100),Prospects!E861,"")</f>
        <v/>
      </c>
      <c r="F861" t="str">
        <f>IF(AND(A861&gt;=61,A861&lt;=100),Prospects!F861,"")</f>
        <v/>
      </c>
      <c r="G861" t="str">
        <f>IF(AND(A861&gt;=61,A861&lt;=100),Prospects!G861,"")</f>
        <v/>
      </c>
    </row>
    <row r="862" spans="1:7" x14ac:dyDescent="0.25">
      <c r="A862">
        <f>Prospects!A862</f>
        <v>0</v>
      </c>
      <c r="B862" t="str">
        <f>IF(AND(A862&gt;=61,A862&lt;=100),Prospects!B862,"")</f>
        <v/>
      </c>
      <c r="C862" t="str">
        <f>IF(AND(A862&gt;=61,A862&lt;=100),Prospects!C862,"")</f>
        <v/>
      </c>
      <c r="D862" t="str">
        <f>IF(AND(A862&gt;=61,A862&lt;=100),Prospects!D862,"")</f>
        <v/>
      </c>
      <c r="E862" t="str">
        <f>IF(AND(A862&gt;=61,A862&lt;=100),Prospects!E862,"")</f>
        <v/>
      </c>
      <c r="F862" t="str">
        <f>IF(AND(A862&gt;=61,A862&lt;=100),Prospects!F862,"")</f>
        <v/>
      </c>
      <c r="G862" t="str">
        <f>IF(AND(A862&gt;=61,A862&lt;=100),Prospects!G862,"")</f>
        <v/>
      </c>
    </row>
    <row r="863" spans="1:7" x14ac:dyDescent="0.25">
      <c r="A863">
        <f>Prospects!A863</f>
        <v>0</v>
      </c>
      <c r="B863" t="str">
        <f>IF(AND(A863&gt;=61,A863&lt;=100),Prospects!B863,"")</f>
        <v/>
      </c>
      <c r="C863" t="str">
        <f>IF(AND(A863&gt;=61,A863&lt;=100),Prospects!C863,"")</f>
        <v/>
      </c>
      <c r="D863" t="str">
        <f>IF(AND(A863&gt;=61,A863&lt;=100),Prospects!D863,"")</f>
        <v/>
      </c>
      <c r="E863" t="str">
        <f>IF(AND(A863&gt;=61,A863&lt;=100),Prospects!E863,"")</f>
        <v/>
      </c>
      <c r="F863" t="str">
        <f>IF(AND(A863&gt;=61,A863&lt;=100),Prospects!F863,"")</f>
        <v/>
      </c>
      <c r="G863" t="str">
        <f>IF(AND(A863&gt;=61,A863&lt;=100),Prospects!G863,"")</f>
        <v/>
      </c>
    </row>
    <row r="864" spans="1:7" x14ac:dyDescent="0.25">
      <c r="A864">
        <f>Prospects!A864</f>
        <v>0</v>
      </c>
      <c r="B864" t="str">
        <f>IF(AND(A864&gt;=61,A864&lt;=100),Prospects!B864,"")</f>
        <v/>
      </c>
      <c r="C864" t="str">
        <f>IF(AND(A864&gt;=61,A864&lt;=100),Prospects!C864,"")</f>
        <v/>
      </c>
      <c r="D864" t="str">
        <f>IF(AND(A864&gt;=61,A864&lt;=100),Prospects!D864,"")</f>
        <v/>
      </c>
      <c r="E864" t="str">
        <f>IF(AND(A864&gt;=61,A864&lt;=100),Prospects!E864,"")</f>
        <v/>
      </c>
      <c r="F864" t="str">
        <f>IF(AND(A864&gt;=61,A864&lt;=100),Prospects!F864,"")</f>
        <v/>
      </c>
      <c r="G864" t="str">
        <f>IF(AND(A864&gt;=61,A864&lt;=100),Prospects!G864,"")</f>
        <v/>
      </c>
    </row>
    <row r="865" spans="1:7" x14ac:dyDescent="0.25">
      <c r="A865">
        <f>Prospects!A865</f>
        <v>0</v>
      </c>
      <c r="B865" t="str">
        <f>IF(AND(A865&gt;=61,A865&lt;=100),Prospects!B865,"")</f>
        <v/>
      </c>
      <c r="C865" t="str">
        <f>IF(AND(A865&gt;=61,A865&lt;=100),Prospects!C865,"")</f>
        <v/>
      </c>
      <c r="D865" t="str">
        <f>IF(AND(A865&gt;=61,A865&lt;=100),Prospects!D865,"")</f>
        <v/>
      </c>
      <c r="E865" t="str">
        <f>IF(AND(A865&gt;=61,A865&lt;=100),Prospects!E865,"")</f>
        <v/>
      </c>
      <c r="F865" t="str">
        <f>IF(AND(A865&gt;=61,A865&lt;=100),Prospects!F865,"")</f>
        <v/>
      </c>
      <c r="G865" t="str">
        <f>IF(AND(A865&gt;=61,A865&lt;=100),Prospects!G865,"")</f>
        <v/>
      </c>
    </row>
    <row r="866" spans="1:7" x14ac:dyDescent="0.25">
      <c r="A866">
        <f>Prospects!A866</f>
        <v>0</v>
      </c>
      <c r="B866" t="str">
        <f>IF(AND(A866&gt;=61,A866&lt;=100),Prospects!B866,"")</f>
        <v/>
      </c>
      <c r="C866" t="str">
        <f>IF(AND(A866&gt;=61,A866&lt;=100),Prospects!C866,"")</f>
        <v/>
      </c>
      <c r="D866" t="str">
        <f>IF(AND(A866&gt;=61,A866&lt;=100),Prospects!D866,"")</f>
        <v/>
      </c>
      <c r="E866" t="str">
        <f>IF(AND(A866&gt;=61,A866&lt;=100),Prospects!E866,"")</f>
        <v/>
      </c>
      <c r="F866" t="str">
        <f>IF(AND(A866&gt;=61,A866&lt;=100),Prospects!F866,"")</f>
        <v/>
      </c>
      <c r="G866" t="str">
        <f>IF(AND(A866&gt;=61,A866&lt;=100),Prospects!G866,"")</f>
        <v/>
      </c>
    </row>
    <row r="867" spans="1:7" x14ac:dyDescent="0.25">
      <c r="A867">
        <f>Prospects!A867</f>
        <v>0</v>
      </c>
      <c r="B867" t="str">
        <f>IF(AND(A867&gt;=61,A867&lt;=100),Prospects!B867,"")</f>
        <v/>
      </c>
      <c r="C867" t="str">
        <f>IF(AND(A867&gt;=61,A867&lt;=100),Prospects!C867,"")</f>
        <v/>
      </c>
      <c r="D867" t="str">
        <f>IF(AND(A867&gt;=61,A867&lt;=100),Prospects!D867,"")</f>
        <v/>
      </c>
      <c r="E867" t="str">
        <f>IF(AND(A867&gt;=61,A867&lt;=100),Prospects!E867,"")</f>
        <v/>
      </c>
      <c r="F867" t="str">
        <f>IF(AND(A867&gt;=61,A867&lt;=100),Prospects!F867,"")</f>
        <v/>
      </c>
      <c r="G867" t="str">
        <f>IF(AND(A867&gt;=61,A867&lt;=100),Prospects!G867,"")</f>
        <v/>
      </c>
    </row>
    <row r="868" spans="1:7" x14ac:dyDescent="0.25">
      <c r="A868">
        <f>Prospects!A868</f>
        <v>0</v>
      </c>
      <c r="B868" t="str">
        <f>IF(AND(A868&gt;=61,A868&lt;=100),Prospects!B868,"")</f>
        <v/>
      </c>
      <c r="C868" t="str">
        <f>IF(AND(A868&gt;=61,A868&lt;=100),Prospects!C868,"")</f>
        <v/>
      </c>
      <c r="D868" t="str">
        <f>IF(AND(A868&gt;=61,A868&lt;=100),Prospects!D868,"")</f>
        <v/>
      </c>
      <c r="E868" t="str">
        <f>IF(AND(A868&gt;=61,A868&lt;=100),Prospects!E868,"")</f>
        <v/>
      </c>
      <c r="F868" t="str">
        <f>IF(AND(A868&gt;=61,A868&lt;=100),Prospects!F868,"")</f>
        <v/>
      </c>
      <c r="G868" t="str">
        <f>IF(AND(A868&gt;=61,A868&lt;=100),Prospects!G868,"")</f>
        <v/>
      </c>
    </row>
    <row r="869" spans="1:7" x14ac:dyDescent="0.25">
      <c r="A869">
        <f>Prospects!A869</f>
        <v>0</v>
      </c>
      <c r="B869" t="str">
        <f>IF(AND(A869&gt;=61,A869&lt;=100),Prospects!B869,"")</f>
        <v/>
      </c>
      <c r="C869" t="str">
        <f>IF(AND(A869&gt;=61,A869&lt;=100),Prospects!C869,"")</f>
        <v/>
      </c>
      <c r="D869" t="str">
        <f>IF(AND(A869&gt;=61,A869&lt;=100),Prospects!D869,"")</f>
        <v/>
      </c>
      <c r="E869" t="str">
        <f>IF(AND(A869&gt;=61,A869&lt;=100),Prospects!E869,"")</f>
        <v/>
      </c>
      <c r="F869" t="str">
        <f>IF(AND(A869&gt;=61,A869&lt;=100),Prospects!F869,"")</f>
        <v/>
      </c>
      <c r="G869" t="str">
        <f>IF(AND(A869&gt;=61,A869&lt;=100),Prospects!G869,"")</f>
        <v/>
      </c>
    </row>
    <row r="870" spans="1:7" x14ac:dyDescent="0.25">
      <c r="A870">
        <f>Prospects!A870</f>
        <v>0</v>
      </c>
      <c r="B870" t="str">
        <f>IF(AND(A870&gt;=61,A870&lt;=100),Prospects!B870,"")</f>
        <v/>
      </c>
      <c r="C870" t="str">
        <f>IF(AND(A870&gt;=61,A870&lt;=100),Prospects!C870,"")</f>
        <v/>
      </c>
      <c r="D870" t="str">
        <f>IF(AND(A870&gt;=61,A870&lt;=100),Prospects!D870,"")</f>
        <v/>
      </c>
      <c r="E870" t="str">
        <f>IF(AND(A870&gt;=61,A870&lt;=100),Prospects!E870,"")</f>
        <v/>
      </c>
      <c r="F870" t="str">
        <f>IF(AND(A870&gt;=61,A870&lt;=100),Prospects!F870,"")</f>
        <v/>
      </c>
      <c r="G870" t="str">
        <f>IF(AND(A870&gt;=61,A870&lt;=100),Prospects!G870,"")</f>
        <v/>
      </c>
    </row>
    <row r="871" spans="1:7" x14ac:dyDescent="0.25">
      <c r="A871">
        <f>Prospects!A871</f>
        <v>0</v>
      </c>
      <c r="B871" t="str">
        <f>IF(AND(A871&gt;=61,A871&lt;=100),Prospects!B871,"")</f>
        <v/>
      </c>
      <c r="C871" t="str">
        <f>IF(AND(A871&gt;=61,A871&lt;=100),Prospects!C871,"")</f>
        <v/>
      </c>
      <c r="D871" t="str">
        <f>IF(AND(A871&gt;=61,A871&lt;=100),Prospects!D871,"")</f>
        <v/>
      </c>
      <c r="E871" t="str">
        <f>IF(AND(A871&gt;=61,A871&lt;=100),Prospects!E871,"")</f>
        <v/>
      </c>
      <c r="F871" t="str">
        <f>IF(AND(A871&gt;=61,A871&lt;=100),Prospects!F871,"")</f>
        <v/>
      </c>
      <c r="G871" t="str">
        <f>IF(AND(A871&gt;=61,A871&lt;=100),Prospects!G871,"")</f>
        <v/>
      </c>
    </row>
    <row r="872" spans="1:7" x14ac:dyDescent="0.25">
      <c r="A872">
        <f>Prospects!A872</f>
        <v>0</v>
      </c>
      <c r="B872" t="str">
        <f>IF(AND(A872&gt;=61,A872&lt;=100),Prospects!B872,"")</f>
        <v/>
      </c>
      <c r="C872" t="str">
        <f>IF(AND(A872&gt;=61,A872&lt;=100),Prospects!C872,"")</f>
        <v/>
      </c>
      <c r="D872" t="str">
        <f>IF(AND(A872&gt;=61,A872&lt;=100),Prospects!D872,"")</f>
        <v/>
      </c>
      <c r="E872" t="str">
        <f>IF(AND(A872&gt;=61,A872&lt;=100),Prospects!E872,"")</f>
        <v/>
      </c>
      <c r="F872" t="str">
        <f>IF(AND(A872&gt;=61,A872&lt;=100),Prospects!F872,"")</f>
        <v/>
      </c>
      <c r="G872" t="str">
        <f>IF(AND(A872&gt;=61,A872&lt;=100),Prospects!G872,"")</f>
        <v/>
      </c>
    </row>
    <row r="873" spans="1:7" x14ac:dyDescent="0.25">
      <c r="A873">
        <f>Prospects!A873</f>
        <v>0</v>
      </c>
      <c r="B873" t="str">
        <f>IF(AND(A873&gt;=61,A873&lt;=100),Prospects!B873,"")</f>
        <v/>
      </c>
      <c r="C873" t="str">
        <f>IF(AND(A873&gt;=61,A873&lt;=100),Prospects!C873,"")</f>
        <v/>
      </c>
      <c r="D873" t="str">
        <f>IF(AND(A873&gt;=61,A873&lt;=100),Prospects!D873,"")</f>
        <v/>
      </c>
      <c r="E873" t="str">
        <f>IF(AND(A873&gt;=61,A873&lt;=100),Prospects!E873,"")</f>
        <v/>
      </c>
      <c r="F873" t="str">
        <f>IF(AND(A873&gt;=61,A873&lt;=100),Prospects!F873,"")</f>
        <v/>
      </c>
      <c r="G873" t="str">
        <f>IF(AND(A873&gt;=61,A873&lt;=100),Prospects!G873,"")</f>
        <v/>
      </c>
    </row>
    <row r="874" spans="1:7" x14ac:dyDescent="0.25">
      <c r="A874">
        <f>Prospects!A874</f>
        <v>0</v>
      </c>
      <c r="B874" t="str">
        <f>IF(AND(A874&gt;=61,A874&lt;=100),Prospects!B874,"")</f>
        <v/>
      </c>
      <c r="C874" t="str">
        <f>IF(AND(A874&gt;=61,A874&lt;=100),Prospects!C874,"")</f>
        <v/>
      </c>
      <c r="D874" t="str">
        <f>IF(AND(A874&gt;=61,A874&lt;=100),Prospects!D874,"")</f>
        <v/>
      </c>
      <c r="E874" t="str">
        <f>IF(AND(A874&gt;=61,A874&lt;=100),Prospects!E874,"")</f>
        <v/>
      </c>
      <c r="F874" t="str">
        <f>IF(AND(A874&gt;=61,A874&lt;=100),Prospects!F874,"")</f>
        <v/>
      </c>
      <c r="G874" t="str">
        <f>IF(AND(A874&gt;=61,A874&lt;=100),Prospects!G874,"")</f>
        <v/>
      </c>
    </row>
    <row r="875" spans="1:7" x14ac:dyDescent="0.25">
      <c r="A875">
        <f>Prospects!A875</f>
        <v>0</v>
      </c>
      <c r="B875" t="str">
        <f>IF(AND(A875&gt;=61,A875&lt;=100),Prospects!B875,"")</f>
        <v/>
      </c>
      <c r="C875" t="str">
        <f>IF(AND(A875&gt;=61,A875&lt;=100),Prospects!C875,"")</f>
        <v/>
      </c>
      <c r="D875" t="str">
        <f>IF(AND(A875&gt;=61,A875&lt;=100),Prospects!D875,"")</f>
        <v/>
      </c>
      <c r="E875" t="str">
        <f>IF(AND(A875&gt;=61,A875&lt;=100),Prospects!E875,"")</f>
        <v/>
      </c>
      <c r="F875" t="str">
        <f>IF(AND(A875&gt;=61,A875&lt;=100),Prospects!F875,"")</f>
        <v/>
      </c>
      <c r="G875" t="str">
        <f>IF(AND(A875&gt;=61,A875&lt;=100),Prospects!G875,"")</f>
        <v/>
      </c>
    </row>
    <row r="876" spans="1:7" x14ac:dyDescent="0.25">
      <c r="A876">
        <f>Prospects!A876</f>
        <v>0</v>
      </c>
      <c r="B876" t="str">
        <f>IF(AND(A876&gt;=61,A876&lt;=100),Prospects!B876,"")</f>
        <v/>
      </c>
      <c r="C876" t="str">
        <f>IF(AND(A876&gt;=61,A876&lt;=100),Prospects!C876,"")</f>
        <v/>
      </c>
      <c r="D876" t="str">
        <f>IF(AND(A876&gt;=61,A876&lt;=100),Prospects!D876,"")</f>
        <v/>
      </c>
      <c r="E876" t="str">
        <f>IF(AND(A876&gt;=61,A876&lt;=100),Prospects!E876,"")</f>
        <v/>
      </c>
      <c r="F876" t="str">
        <f>IF(AND(A876&gt;=61,A876&lt;=100),Prospects!F876,"")</f>
        <v/>
      </c>
      <c r="G876" t="str">
        <f>IF(AND(A876&gt;=61,A876&lt;=100),Prospects!G876,"")</f>
        <v/>
      </c>
    </row>
    <row r="877" spans="1:7" x14ac:dyDescent="0.25">
      <c r="A877">
        <f>Prospects!A877</f>
        <v>0</v>
      </c>
      <c r="B877" t="str">
        <f>IF(AND(A877&gt;=61,A877&lt;=100),Prospects!B877,"")</f>
        <v/>
      </c>
      <c r="C877" t="str">
        <f>IF(AND(A877&gt;=61,A877&lt;=100),Prospects!C877,"")</f>
        <v/>
      </c>
      <c r="D877" t="str">
        <f>IF(AND(A877&gt;=61,A877&lt;=100),Prospects!D877,"")</f>
        <v/>
      </c>
      <c r="E877" t="str">
        <f>IF(AND(A877&gt;=61,A877&lt;=100),Prospects!E877,"")</f>
        <v/>
      </c>
      <c r="F877" t="str">
        <f>IF(AND(A877&gt;=61,A877&lt;=100),Prospects!F877,"")</f>
        <v/>
      </c>
      <c r="G877" t="str">
        <f>IF(AND(A877&gt;=61,A877&lt;=100),Prospects!G877,"")</f>
        <v/>
      </c>
    </row>
    <row r="878" spans="1:7" x14ac:dyDescent="0.25">
      <c r="A878">
        <f>Prospects!A878</f>
        <v>0</v>
      </c>
      <c r="B878" t="str">
        <f>IF(AND(A878&gt;=61,A878&lt;=100),Prospects!B878,"")</f>
        <v/>
      </c>
      <c r="C878" t="str">
        <f>IF(AND(A878&gt;=61,A878&lt;=100),Prospects!C878,"")</f>
        <v/>
      </c>
      <c r="D878" t="str">
        <f>IF(AND(A878&gt;=61,A878&lt;=100),Prospects!D878,"")</f>
        <v/>
      </c>
      <c r="E878" t="str">
        <f>IF(AND(A878&gt;=61,A878&lt;=100),Prospects!E878,"")</f>
        <v/>
      </c>
      <c r="F878" t="str">
        <f>IF(AND(A878&gt;=61,A878&lt;=100),Prospects!F878,"")</f>
        <v/>
      </c>
      <c r="G878" t="str">
        <f>IF(AND(A878&gt;=61,A878&lt;=100),Prospects!G878,"")</f>
        <v/>
      </c>
    </row>
    <row r="879" spans="1:7" x14ac:dyDescent="0.25">
      <c r="A879">
        <f>Prospects!A879</f>
        <v>0</v>
      </c>
      <c r="B879" t="str">
        <f>IF(AND(A879&gt;=61,A879&lt;=100),Prospects!B879,"")</f>
        <v/>
      </c>
      <c r="C879" t="str">
        <f>IF(AND(A879&gt;=61,A879&lt;=100),Prospects!C879,"")</f>
        <v/>
      </c>
      <c r="D879" t="str">
        <f>IF(AND(A879&gt;=61,A879&lt;=100),Prospects!D879,"")</f>
        <v/>
      </c>
      <c r="E879" t="str">
        <f>IF(AND(A879&gt;=61,A879&lt;=100),Prospects!E879,"")</f>
        <v/>
      </c>
      <c r="F879" t="str">
        <f>IF(AND(A879&gt;=61,A879&lt;=100),Prospects!F879,"")</f>
        <v/>
      </c>
      <c r="G879" t="str">
        <f>IF(AND(A879&gt;=61,A879&lt;=100),Prospects!G879,"")</f>
        <v/>
      </c>
    </row>
    <row r="880" spans="1:7" x14ac:dyDescent="0.25">
      <c r="A880">
        <f>Prospects!A880</f>
        <v>0</v>
      </c>
      <c r="B880" t="str">
        <f>IF(AND(A880&gt;=61,A880&lt;=100),Prospects!B880,"")</f>
        <v/>
      </c>
      <c r="C880" t="str">
        <f>IF(AND(A880&gt;=61,A880&lt;=100),Prospects!C880,"")</f>
        <v/>
      </c>
      <c r="D880" t="str">
        <f>IF(AND(A880&gt;=61,A880&lt;=100),Prospects!D880,"")</f>
        <v/>
      </c>
      <c r="E880" t="str">
        <f>IF(AND(A880&gt;=61,A880&lt;=100),Prospects!E880,"")</f>
        <v/>
      </c>
      <c r="F880" t="str">
        <f>IF(AND(A880&gt;=61,A880&lt;=100),Prospects!F880,"")</f>
        <v/>
      </c>
      <c r="G880" t="str">
        <f>IF(AND(A880&gt;=61,A880&lt;=100),Prospects!G880,"")</f>
        <v/>
      </c>
    </row>
    <row r="881" spans="1:7" x14ac:dyDescent="0.25">
      <c r="A881">
        <f>Prospects!A881</f>
        <v>0</v>
      </c>
      <c r="B881" t="str">
        <f>IF(AND(A881&gt;=61,A881&lt;=100),Prospects!B881,"")</f>
        <v/>
      </c>
      <c r="C881" t="str">
        <f>IF(AND(A881&gt;=61,A881&lt;=100),Prospects!C881,"")</f>
        <v/>
      </c>
      <c r="D881" t="str">
        <f>IF(AND(A881&gt;=61,A881&lt;=100),Prospects!D881,"")</f>
        <v/>
      </c>
      <c r="E881" t="str">
        <f>IF(AND(A881&gt;=61,A881&lt;=100),Prospects!E881,"")</f>
        <v/>
      </c>
      <c r="F881" t="str">
        <f>IF(AND(A881&gt;=61,A881&lt;=100),Prospects!F881,"")</f>
        <v/>
      </c>
      <c r="G881" t="str">
        <f>IF(AND(A881&gt;=61,A881&lt;=100),Prospects!G881,"")</f>
        <v/>
      </c>
    </row>
    <row r="882" spans="1:7" x14ac:dyDescent="0.25">
      <c r="A882">
        <f>Prospects!A882</f>
        <v>0</v>
      </c>
      <c r="B882" t="str">
        <f>IF(AND(A882&gt;=61,A882&lt;=100),Prospects!B882,"")</f>
        <v/>
      </c>
      <c r="C882" t="str">
        <f>IF(AND(A882&gt;=61,A882&lt;=100),Prospects!C882,"")</f>
        <v/>
      </c>
      <c r="D882" t="str">
        <f>IF(AND(A882&gt;=61,A882&lt;=100),Prospects!D882,"")</f>
        <v/>
      </c>
      <c r="E882" t="str">
        <f>IF(AND(A882&gt;=61,A882&lt;=100),Prospects!E882,"")</f>
        <v/>
      </c>
      <c r="F882" t="str">
        <f>IF(AND(A882&gt;=61,A882&lt;=100),Prospects!F882,"")</f>
        <v/>
      </c>
      <c r="G882" t="str">
        <f>IF(AND(A882&gt;=61,A882&lt;=100),Prospects!G882,"")</f>
        <v/>
      </c>
    </row>
    <row r="883" spans="1:7" x14ac:dyDescent="0.25">
      <c r="A883">
        <f>Prospects!A883</f>
        <v>0</v>
      </c>
      <c r="B883" t="str">
        <f>IF(AND(A883&gt;=61,A883&lt;=100),Prospects!B883,"")</f>
        <v/>
      </c>
      <c r="C883" t="str">
        <f>IF(AND(A883&gt;=61,A883&lt;=100),Prospects!C883,"")</f>
        <v/>
      </c>
      <c r="D883" t="str">
        <f>IF(AND(A883&gt;=61,A883&lt;=100),Prospects!D883,"")</f>
        <v/>
      </c>
      <c r="E883" t="str">
        <f>IF(AND(A883&gt;=61,A883&lt;=100),Prospects!E883,"")</f>
        <v/>
      </c>
      <c r="F883" t="str">
        <f>IF(AND(A883&gt;=61,A883&lt;=100),Prospects!F883,"")</f>
        <v/>
      </c>
      <c r="G883" t="str">
        <f>IF(AND(A883&gt;=61,A883&lt;=100),Prospects!G883,"")</f>
        <v/>
      </c>
    </row>
    <row r="884" spans="1:7" x14ac:dyDescent="0.25">
      <c r="A884">
        <f>Prospects!A884</f>
        <v>0</v>
      </c>
      <c r="B884" t="str">
        <f>IF(AND(A884&gt;=61,A884&lt;=100),Prospects!B884,"")</f>
        <v/>
      </c>
      <c r="C884" t="str">
        <f>IF(AND(A884&gt;=61,A884&lt;=100),Prospects!C884,"")</f>
        <v/>
      </c>
      <c r="D884" t="str">
        <f>IF(AND(A884&gt;=61,A884&lt;=100),Prospects!D884,"")</f>
        <v/>
      </c>
      <c r="E884" t="str">
        <f>IF(AND(A884&gt;=61,A884&lt;=100),Prospects!E884,"")</f>
        <v/>
      </c>
      <c r="F884" t="str">
        <f>IF(AND(A884&gt;=61,A884&lt;=100),Prospects!F884,"")</f>
        <v/>
      </c>
      <c r="G884" t="str">
        <f>IF(AND(A884&gt;=61,A884&lt;=100),Prospects!G884,"")</f>
        <v/>
      </c>
    </row>
    <row r="885" spans="1:7" x14ac:dyDescent="0.25">
      <c r="A885">
        <f>Prospects!A885</f>
        <v>0</v>
      </c>
      <c r="B885" t="str">
        <f>IF(AND(A885&gt;=61,A885&lt;=100),Prospects!B885,"")</f>
        <v/>
      </c>
      <c r="C885" t="str">
        <f>IF(AND(A885&gt;=61,A885&lt;=100),Prospects!C885,"")</f>
        <v/>
      </c>
      <c r="D885" t="str">
        <f>IF(AND(A885&gt;=61,A885&lt;=100),Prospects!D885,"")</f>
        <v/>
      </c>
      <c r="E885" t="str">
        <f>IF(AND(A885&gt;=61,A885&lt;=100),Prospects!E885,"")</f>
        <v/>
      </c>
      <c r="F885" t="str">
        <f>IF(AND(A885&gt;=61,A885&lt;=100),Prospects!F885,"")</f>
        <v/>
      </c>
      <c r="G885" t="str">
        <f>IF(AND(A885&gt;=61,A885&lt;=100),Prospects!G885,"")</f>
        <v/>
      </c>
    </row>
    <row r="886" spans="1:7" x14ac:dyDescent="0.25">
      <c r="A886">
        <f>Prospects!A886</f>
        <v>0</v>
      </c>
      <c r="B886" t="str">
        <f>IF(AND(A886&gt;=61,A886&lt;=100),Prospects!B886,"")</f>
        <v/>
      </c>
      <c r="C886" t="str">
        <f>IF(AND(A886&gt;=61,A886&lt;=100),Prospects!C886,"")</f>
        <v/>
      </c>
      <c r="D886" t="str">
        <f>IF(AND(A886&gt;=61,A886&lt;=100),Prospects!D886,"")</f>
        <v/>
      </c>
      <c r="E886" t="str">
        <f>IF(AND(A886&gt;=61,A886&lt;=100),Prospects!E886,"")</f>
        <v/>
      </c>
      <c r="F886" t="str">
        <f>IF(AND(A886&gt;=61,A886&lt;=100),Prospects!F886,"")</f>
        <v/>
      </c>
      <c r="G886" t="str">
        <f>IF(AND(A886&gt;=61,A886&lt;=100),Prospects!G886,"")</f>
        <v/>
      </c>
    </row>
    <row r="887" spans="1:7" x14ac:dyDescent="0.25">
      <c r="A887">
        <f>Prospects!A887</f>
        <v>0</v>
      </c>
      <c r="B887" t="str">
        <f>IF(AND(A887&gt;=61,A887&lt;=100),Prospects!B887,"")</f>
        <v/>
      </c>
      <c r="C887" t="str">
        <f>IF(AND(A887&gt;=61,A887&lt;=100),Prospects!C887,"")</f>
        <v/>
      </c>
      <c r="D887" t="str">
        <f>IF(AND(A887&gt;=61,A887&lt;=100),Prospects!D887,"")</f>
        <v/>
      </c>
      <c r="E887" t="str">
        <f>IF(AND(A887&gt;=61,A887&lt;=100),Prospects!E887,"")</f>
        <v/>
      </c>
      <c r="F887" t="str">
        <f>IF(AND(A887&gt;=61,A887&lt;=100),Prospects!F887,"")</f>
        <v/>
      </c>
      <c r="G887" t="str">
        <f>IF(AND(A887&gt;=61,A887&lt;=100),Prospects!G887,"")</f>
        <v/>
      </c>
    </row>
    <row r="888" spans="1:7" x14ac:dyDescent="0.25">
      <c r="A888">
        <f>Prospects!A888</f>
        <v>0</v>
      </c>
      <c r="B888" t="str">
        <f>IF(AND(A888&gt;=61,A888&lt;=100),Prospects!B888,"")</f>
        <v/>
      </c>
      <c r="C888" t="str">
        <f>IF(AND(A888&gt;=61,A888&lt;=100),Prospects!C888,"")</f>
        <v/>
      </c>
      <c r="D888" t="str">
        <f>IF(AND(A888&gt;=61,A888&lt;=100),Prospects!D888,"")</f>
        <v/>
      </c>
      <c r="E888" t="str">
        <f>IF(AND(A888&gt;=61,A888&lt;=100),Prospects!E888,"")</f>
        <v/>
      </c>
      <c r="F888" t="str">
        <f>IF(AND(A888&gt;=61,A888&lt;=100),Prospects!F888,"")</f>
        <v/>
      </c>
      <c r="G888" t="str">
        <f>IF(AND(A888&gt;=61,A888&lt;=100),Prospects!G888,"")</f>
        <v/>
      </c>
    </row>
    <row r="889" spans="1:7" x14ac:dyDescent="0.25">
      <c r="A889">
        <f>Prospects!A889</f>
        <v>0</v>
      </c>
      <c r="B889" t="str">
        <f>IF(AND(A889&gt;=61,A889&lt;=100),Prospects!B889,"")</f>
        <v/>
      </c>
      <c r="C889" t="str">
        <f>IF(AND(A889&gt;=61,A889&lt;=100),Prospects!C889,"")</f>
        <v/>
      </c>
      <c r="D889" t="str">
        <f>IF(AND(A889&gt;=61,A889&lt;=100),Prospects!D889,"")</f>
        <v/>
      </c>
      <c r="E889" t="str">
        <f>IF(AND(A889&gt;=61,A889&lt;=100),Prospects!E889,"")</f>
        <v/>
      </c>
      <c r="F889" t="str">
        <f>IF(AND(A889&gt;=61,A889&lt;=100),Prospects!F889,"")</f>
        <v/>
      </c>
      <c r="G889" t="str">
        <f>IF(AND(A889&gt;=61,A889&lt;=100),Prospects!G889,"")</f>
        <v/>
      </c>
    </row>
    <row r="890" spans="1:7" x14ac:dyDescent="0.25">
      <c r="A890">
        <f>Prospects!A890</f>
        <v>0</v>
      </c>
      <c r="B890" t="str">
        <f>IF(AND(A890&gt;=61,A890&lt;=100),Prospects!B890,"")</f>
        <v/>
      </c>
      <c r="C890" t="str">
        <f>IF(AND(A890&gt;=61,A890&lt;=100),Prospects!C890,"")</f>
        <v/>
      </c>
      <c r="D890" t="str">
        <f>IF(AND(A890&gt;=61,A890&lt;=100),Prospects!D890,"")</f>
        <v/>
      </c>
      <c r="E890" t="str">
        <f>IF(AND(A890&gt;=61,A890&lt;=100),Prospects!E890,"")</f>
        <v/>
      </c>
      <c r="F890" t="str">
        <f>IF(AND(A890&gt;=61,A890&lt;=100),Prospects!F890,"")</f>
        <v/>
      </c>
      <c r="G890" t="str">
        <f>IF(AND(A890&gt;=61,A890&lt;=100),Prospects!G890,"")</f>
        <v/>
      </c>
    </row>
    <row r="891" spans="1:7" x14ac:dyDescent="0.25">
      <c r="A891">
        <f>Prospects!A891</f>
        <v>0</v>
      </c>
      <c r="B891" t="str">
        <f>IF(AND(A891&gt;=61,A891&lt;=100),Prospects!B891,"")</f>
        <v/>
      </c>
      <c r="C891" t="str">
        <f>IF(AND(A891&gt;=61,A891&lt;=100),Prospects!C891,"")</f>
        <v/>
      </c>
      <c r="D891" t="str">
        <f>IF(AND(A891&gt;=61,A891&lt;=100),Prospects!D891,"")</f>
        <v/>
      </c>
      <c r="E891" t="str">
        <f>IF(AND(A891&gt;=61,A891&lt;=100),Prospects!E891,"")</f>
        <v/>
      </c>
      <c r="F891" t="str">
        <f>IF(AND(A891&gt;=61,A891&lt;=100),Prospects!F891,"")</f>
        <v/>
      </c>
      <c r="G891" t="str">
        <f>IF(AND(A891&gt;=61,A891&lt;=100),Prospects!G891,"")</f>
        <v/>
      </c>
    </row>
    <row r="892" spans="1:7" x14ac:dyDescent="0.25">
      <c r="A892">
        <f>Prospects!A892</f>
        <v>0</v>
      </c>
      <c r="B892" t="str">
        <f>IF(AND(A892&gt;=61,A892&lt;=100),Prospects!B892,"")</f>
        <v/>
      </c>
      <c r="C892" t="str">
        <f>IF(AND(A892&gt;=61,A892&lt;=100),Prospects!C892,"")</f>
        <v/>
      </c>
      <c r="D892" t="str">
        <f>IF(AND(A892&gt;=61,A892&lt;=100),Prospects!D892,"")</f>
        <v/>
      </c>
      <c r="E892" t="str">
        <f>IF(AND(A892&gt;=61,A892&lt;=100),Prospects!E892,"")</f>
        <v/>
      </c>
      <c r="F892" t="str">
        <f>IF(AND(A892&gt;=61,A892&lt;=100),Prospects!F892,"")</f>
        <v/>
      </c>
      <c r="G892" t="str">
        <f>IF(AND(A892&gt;=61,A892&lt;=100),Prospects!G892,"")</f>
        <v/>
      </c>
    </row>
    <row r="893" spans="1:7" x14ac:dyDescent="0.25">
      <c r="A893">
        <f>Prospects!A893</f>
        <v>0</v>
      </c>
      <c r="B893" t="str">
        <f>IF(AND(A893&gt;=61,A893&lt;=100),Prospects!B893,"")</f>
        <v/>
      </c>
      <c r="C893" t="str">
        <f>IF(AND(A893&gt;=61,A893&lt;=100),Prospects!C893,"")</f>
        <v/>
      </c>
      <c r="D893" t="str">
        <f>IF(AND(A893&gt;=61,A893&lt;=100),Prospects!D893,"")</f>
        <v/>
      </c>
      <c r="E893" t="str">
        <f>IF(AND(A893&gt;=61,A893&lt;=100),Prospects!E893,"")</f>
        <v/>
      </c>
      <c r="F893" t="str">
        <f>IF(AND(A893&gt;=61,A893&lt;=100),Prospects!F893,"")</f>
        <v/>
      </c>
      <c r="G893" t="str">
        <f>IF(AND(A893&gt;=61,A893&lt;=100),Prospects!G893,"")</f>
        <v/>
      </c>
    </row>
    <row r="894" spans="1:7" x14ac:dyDescent="0.25">
      <c r="A894">
        <f>Prospects!A894</f>
        <v>0</v>
      </c>
      <c r="B894" t="str">
        <f>IF(AND(A894&gt;=61,A894&lt;=100),Prospects!B894,"")</f>
        <v/>
      </c>
      <c r="C894" t="str">
        <f>IF(AND(A894&gt;=61,A894&lt;=100),Prospects!C894,"")</f>
        <v/>
      </c>
      <c r="D894" t="str">
        <f>IF(AND(A894&gt;=61,A894&lt;=100),Prospects!D894,"")</f>
        <v/>
      </c>
      <c r="E894" t="str">
        <f>IF(AND(A894&gt;=61,A894&lt;=100),Prospects!E894,"")</f>
        <v/>
      </c>
      <c r="F894" t="str">
        <f>IF(AND(A894&gt;=61,A894&lt;=100),Prospects!F894,"")</f>
        <v/>
      </c>
      <c r="G894" t="str">
        <f>IF(AND(A894&gt;=61,A894&lt;=100),Prospects!G894,"")</f>
        <v/>
      </c>
    </row>
    <row r="895" spans="1:7" x14ac:dyDescent="0.25">
      <c r="A895">
        <f>Prospects!A895</f>
        <v>0</v>
      </c>
      <c r="B895" t="str">
        <f>IF(AND(A895&gt;=61,A895&lt;=100),Prospects!B895,"")</f>
        <v/>
      </c>
      <c r="C895" t="str">
        <f>IF(AND(A895&gt;=61,A895&lt;=100),Prospects!C895,"")</f>
        <v/>
      </c>
      <c r="D895" t="str">
        <f>IF(AND(A895&gt;=61,A895&lt;=100),Prospects!D895,"")</f>
        <v/>
      </c>
      <c r="E895" t="str">
        <f>IF(AND(A895&gt;=61,A895&lt;=100),Prospects!E895,"")</f>
        <v/>
      </c>
      <c r="F895" t="str">
        <f>IF(AND(A895&gt;=61,A895&lt;=100),Prospects!F895,"")</f>
        <v/>
      </c>
      <c r="G895" t="str">
        <f>IF(AND(A895&gt;=61,A895&lt;=100),Prospects!G895,"")</f>
        <v/>
      </c>
    </row>
    <row r="896" spans="1:7" x14ac:dyDescent="0.25">
      <c r="A896">
        <f>Prospects!A896</f>
        <v>0</v>
      </c>
      <c r="B896" t="str">
        <f>IF(AND(A896&gt;=61,A896&lt;=100),Prospects!B896,"")</f>
        <v/>
      </c>
      <c r="C896" t="str">
        <f>IF(AND(A896&gt;=61,A896&lt;=100),Prospects!C896,"")</f>
        <v/>
      </c>
      <c r="D896" t="str">
        <f>IF(AND(A896&gt;=61,A896&lt;=100),Prospects!D896,"")</f>
        <v/>
      </c>
      <c r="E896" t="str">
        <f>IF(AND(A896&gt;=61,A896&lt;=100),Prospects!E896,"")</f>
        <v/>
      </c>
      <c r="F896" t="str">
        <f>IF(AND(A896&gt;=61,A896&lt;=100),Prospects!F896,"")</f>
        <v/>
      </c>
      <c r="G896" t="str">
        <f>IF(AND(A896&gt;=61,A896&lt;=100),Prospects!G896,"")</f>
        <v/>
      </c>
    </row>
    <row r="897" spans="1:7" x14ac:dyDescent="0.25">
      <c r="A897">
        <f>Prospects!A897</f>
        <v>0</v>
      </c>
      <c r="B897" t="str">
        <f>IF(AND(A897&gt;=61,A897&lt;=100),Prospects!B897,"")</f>
        <v/>
      </c>
      <c r="C897" t="str">
        <f>IF(AND(A897&gt;=61,A897&lt;=100),Prospects!C897,"")</f>
        <v/>
      </c>
      <c r="D897" t="str">
        <f>IF(AND(A897&gt;=61,A897&lt;=100),Prospects!D897,"")</f>
        <v/>
      </c>
      <c r="E897" t="str">
        <f>IF(AND(A897&gt;=61,A897&lt;=100),Prospects!E897,"")</f>
        <v/>
      </c>
      <c r="F897" t="str">
        <f>IF(AND(A897&gt;=61,A897&lt;=100),Prospects!F897,"")</f>
        <v/>
      </c>
      <c r="G897" t="str">
        <f>IF(AND(A897&gt;=61,A897&lt;=100),Prospects!G897,"")</f>
        <v/>
      </c>
    </row>
    <row r="898" spans="1:7" x14ac:dyDescent="0.25">
      <c r="A898">
        <f>Prospects!A898</f>
        <v>0</v>
      </c>
      <c r="B898" t="str">
        <f>IF(AND(A898&gt;=61,A898&lt;=100),Prospects!B898,"")</f>
        <v/>
      </c>
      <c r="C898" t="str">
        <f>IF(AND(A898&gt;=61,A898&lt;=100),Prospects!C898,"")</f>
        <v/>
      </c>
      <c r="D898" t="str">
        <f>IF(AND(A898&gt;=61,A898&lt;=100),Prospects!D898,"")</f>
        <v/>
      </c>
      <c r="E898" t="str">
        <f>IF(AND(A898&gt;=61,A898&lt;=100),Prospects!E898,"")</f>
        <v/>
      </c>
      <c r="F898" t="str">
        <f>IF(AND(A898&gt;=61,A898&lt;=100),Prospects!F898,"")</f>
        <v/>
      </c>
      <c r="G898" t="str">
        <f>IF(AND(A898&gt;=61,A898&lt;=100),Prospects!G898,"")</f>
        <v/>
      </c>
    </row>
    <row r="899" spans="1:7" x14ac:dyDescent="0.25">
      <c r="A899">
        <f>Prospects!A899</f>
        <v>0</v>
      </c>
      <c r="B899" t="str">
        <f>IF(AND(A899&gt;=61,A899&lt;=100),Prospects!B899,"")</f>
        <v/>
      </c>
      <c r="C899" t="str">
        <f>IF(AND(A899&gt;=61,A899&lt;=100),Prospects!C899,"")</f>
        <v/>
      </c>
      <c r="D899" t="str">
        <f>IF(AND(A899&gt;=61,A899&lt;=100),Prospects!D899,"")</f>
        <v/>
      </c>
      <c r="E899" t="str">
        <f>IF(AND(A899&gt;=61,A899&lt;=100),Prospects!E899,"")</f>
        <v/>
      </c>
      <c r="F899" t="str">
        <f>IF(AND(A899&gt;=61,A899&lt;=100),Prospects!F899,"")</f>
        <v/>
      </c>
      <c r="G899" t="str">
        <f>IF(AND(A899&gt;=61,A899&lt;=100),Prospects!G899,"")</f>
        <v/>
      </c>
    </row>
    <row r="900" spans="1:7" x14ac:dyDescent="0.25">
      <c r="A900">
        <f>Prospects!A900</f>
        <v>0</v>
      </c>
      <c r="B900" t="str">
        <f>IF(AND(A900&gt;=61,A900&lt;=100),Prospects!B900,"")</f>
        <v/>
      </c>
      <c r="C900" t="str">
        <f>IF(AND(A900&gt;=61,A900&lt;=100),Prospects!C900,"")</f>
        <v/>
      </c>
      <c r="D900" t="str">
        <f>IF(AND(A900&gt;=61,A900&lt;=100),Prospects!D900,"")</f>
        <v/>
      </c>
      <c r="E900" t="str">
        <f>IF(AND(A900&gt;=61,A900&lt;=100),Prospects!E900,"")</f>
        <v/>
      </c>
      <c r="F900" t="str">
        <f>IF(AND(A900&gt;=61,A900&lt;=100),Prospects!F900,"")</f>
        <v/>
      </c>
      <c r="G900" t="str">
        <f>IF(AND(A900&gt;=61,A900&lt;=100),Prospects!G900,"")</f>
        <v/>
      </c>
    </row>
    <row r="901" spans="1:7" x14ac:dyDescent="0.25">
      <c r="A901">
        <f>Prospects!A901</f>
        <v>0</v>
      </c>
      <c r="B901" t="str">
        <f>IF(AND(A901&gt;=61,A901&lt;=100),Prospects!B901,"")</f>
        <v/>
      </c>
      <c r="C901" t="str">
        <f>IF(AND(A901&gt;=61,A901&lt;=100),Prospects!C901,"")</f>
        <v/>
      </c>
      <c r="D901" t="str">
        <f>IF(AND(A901&gt;=61,A901&lt;=100),Prospects!D901,"")</f>
        <v/>
      </c>
      <c r="E901" t="str">
        <f>IF(AND(A901&gt;=61,A901&lt;=100),Prospects!E901,"")</f>
        <v/>
      </c>
      <c r="F901" t="str">
        <f>IF(AND(A901&gt;=61,A901&lt;=100),Prospects!F901,"")</f>
        <v/>
      </c>
      <c r="G901" t="str">
        <f>IF(AND(A901&gt;=61,A901&lt;=100),Prospects!G901,"")</f>
        <v/>
      </c>
    </row>
    <row r="902" spans="1:7" x14ac:dyDescent="0.25">
      <c r="A902">
        <f>Prospects!A902</f>
        <v>0</v>
      </c>
      <c r="B902" t="str">
        <f>IF(AND(A902&gt;=61,A902&lt;=100),Prospects!B902,"")</f>
        <v/>
      </c>
      <c r="C902" t="str">
        <f>IF(AND(A902&gt;=61,A902&lt;=100),Prospects!C902,"")</f>
        <v/>
      </c>
      <c r="D902" t="str">
        <f>IF(AND(A902&gt;=61,A902&lt;=100),Prospects!D902,"")</f>
        <v/>
      </c>
      <c r="E902" t="str">
        <f>IF(AND(A902&gt;=61,A902&lt;=100),Prospects!E902,"")</f>
        <v/>
      </c>
      <c r="F902" t="str">
        <f>IF(AND(A902&gt;=61,A902&lt;=100),Prospects!F902,"")</f>
        <v/>
      </c>
      <c r="G902" t="str">
        <f>IF(AND(A902&gt;=61,A902&lt;=100),Prospects!G902,"")</f>
        <v/>
      </c>
    </row>
    <row r="903" spans="1:7" x14ac:dyDescent="0.25">
      <c r="A903">
        <f>Prospects!A903</f>
        <v>0</v>
      </c>
      <c r="B903" t="str">
        <f>IF(AND(A903&gt;=61,A903&lt;=100),Prospects!B903,"")</f>
        <v/>
      </c>
      <c r="C903" t="str">
        <f>IF(AND(A903&gt;=61,A903&lt;=100),Prospects!C903,"")</f>
        <v/>
      </c>
      <c r="D903" t="str">
        <f>IF(AND(A903&gt;=61,A903&lt;=100),Prospects!D903,"")</f>
        <v/>
      </c>
      <c r="E903" t="str">
        <f>IF(AND(A903&gt;=61,A903&lt;=100),Prospects!E903,"")</f>
        <v/>
      </c>
      <c r="F903" t="str">
        <f>IF(AND(A903&gt;=61,A903&lt;=100),Prospects!F903,"")</f>
        <v/>
      </c>
      <c r="G903" t="str">
        <f>IF(AND(A903&gt;=61,A903&lt;=100),Prospects!G903,"")</f>
        <v/>
      </c>
    </row>
    <row r="904" spans="1:7" x14ac:dyDescent="0.25">
      <c r="A904">
        <f>Prospects!A904</f>
        <v>0</v>
      </c>
      <c r="B904" t="str">
        <f>IF(AND(A904&gt;=61,A904&lt;=100),Prospects!B904,"")</f>
        <v/>
      </c>
      <c r="C904" t="str">
        <f>IF(AND(A904&gt;=61,A904&lt;=100),Prospects!C904,"")</f>
        <v/>
      </c>
      <c r="D904" t="str">
        <f>IF(AND(A904&gt;=61,A904&lt;=100),Prospects!D904,"")</f>
        <v/>
      </c>
      <c r="E904" t="str">
        <f>IF(AND(A904&gt;=61,A904&lt;=100),Prospects!E904,"")</f>
        <v/>
      </c>
      <c r="F904" t="str">
        <f>IF(AND(A904&gt;=61,A904&lt;=100),Prospects!F904,"")</f>
        <v/>
      </c>
      <c r="G904" t="str">
        <f>IF(AND(A904&gt;=61,A904&lt;=100),Prospects!G904,"")</f>
        <v/>
      </c>
    </row>
    <row r="905" spans="1:7" x14ac:dyDescent="0.25">
      <c r="A905">
        <f>Prospects!A905</f>
        <v>0</v>
      </c>
      <c r="B905" t="str">
        <f>IF(AND(A905&gt;=61,A905&lt;=100),Prospects!B905,"")</f>
        <v/>
      </c>
      <c r="C905" t="str">
        <f>IF(AND(A905&gt;=61,A905&lt;=100),Prospects!C905,"")</f>
        <v/>
      </c>
      <c r="D905" t="str">
        <f>IF(AND(A905&gt;=61,A905&lt;=100),Prospects!D905,"")</f>
        <v/>
      </c>
      <c r="E905" t="str">
        <f>IF(AND(A905&gt;=61,A905&lt;=100),Prospects!E905,"")</f>
        <v/>
      </c>
      <c r="F905" t="str">
        <f>IF(AND(A905&gt;=61,A905&lt;=100),Prospects!F905,"")</f>
        <v/>
      </c>
      <c r="G905" t="str">
        <f>IF(AND(A905&gt;=61,A905&lt;=100),Prospects!G905,"")</f>
        <v/>
      </c>
    </row>
    <row r="906" spans="1:7" x14ac:dyDescent="0.25">
      <c r="A906">
        <f>Prospects!A906</f>
        <v>0</v>
      </c>
      <c r="B906" t="str">
        <f>IF(AND(A906&gt;=61,A906&lt;=100),Prospects!B906,"")</f>
        <v/>
      </c>
      <c r="C906" t="str">
        <f>IF(AND(A906&gt;=61,A906&lt;=100),Prospects!C906,"")</f>
        <v/>
      </c>
      <c r="D906" t="str">
        <f>IF(AND(A906&gt;=61,A906&lt;=100),Prospects!D906,"")</f>
        <v/>
      </c>
      <c r="E906" t="str">
        <f>IF(AND(A906&gt;=61,A906&lt;=100),Prospects!E906,"")</f>
        <v/>
      </c>
      <c r="F906" t="str">
        <f>IF(AND(A906&gt;=61,A906&lt;=100),Prospects!F906,"")</f>
        <v/>
      </c>
      <c r="G906" t="str">
        <f>IF(AND(A906&gt;=61,A906&lt;=100),Prospects!G906,"")</f>
        <v/>
      </c>
    </row>
    <row r="907" spans="1:7" x14ac:dyDescent="0.25">
      <c r="A907">
        <f>Prospects!A907</f>
        <v>0</v>
      </c>
      <c r="B907" t="str">
        <f>IF(AND(A907&gt;=61,A907&lt;=100),Prospects!B907,"")</f>
        <v/>
      </c>
      <c r="C907" t="str">
        <f>IF(AND(A907&gt;=61,A907&lt;=100),Prospects!C907,"")</f>
        <v/>
      </c>
      <c r="D907" t="str">
        <f>IF(AND(A907&gt;=61,A907&lt;=100),Prospects!D907,"")</f>
        <v/>
      </c>
      <c r="E907" t="str">
        <f>IF(AND(A907&gt;=61,A907&lt;=100),Prospects!E907,"")</f>
        <v/>
      </c>
      <c r="F907" t="str">
        <f>IF(AND(A907&gt;=61,A907&lt;=100),Prospects!F907,"")</f>
        <v/>
      </c>
      <c r="G907" t="str">
        <f>IF(AND(A907&gt;=61,A907&lt;=100),Prospects!G907,"")</f>
        <v/>
      </c>
    </row>
    <row r="908" spans="1:7" x14ac:dyDescent="0.25">
      <c r="A908">
        <f>Prospects!A908</f>
        <v>0</v>
      </c>
      <c r="B908" t="str">
        <f>IF(AND(A908&gt;=61,A908&lt;=100),Prospects!B908,"")</f>
        <v/>
      </c>
      <c r="C908" t="str">
        <f>IF(AND(A908&gt;=61,A908&lt;=100),Prospects!C908,"")</f>
        <v/>
      </c>
      <c r="D908" t="str">
        <f>IF(AND(A908&gt;=61,A908&lt;=100),Prospects!D908,"")</f>
        <v/>
      </c>
      <c r="E908" t="str">
        <f>IF(AND(A908&gt;=61,A908&lt;=100),Prospects!E908,"")</f>
        <v/>
      </c>
      <c r="F908" t="str">
        <f>IF(AND(A908&gt;=61,A908&lt;=100),Prospects!F908,"")</f>
        <v/>
      </c>
      <c r="G908" t="str">
        <f>IF(AND(A908&gt;=61,A908&lt;=100),Prospects!G908,"")</f>
        <v/>
      </c>
    </row>
    <row r="909" spans="1:7" x14ac:dyDescent="0.25">
      <c r="A909">
        <f>Prospects!A909</f>
        <v>0</v>
      </c>
      <c r="B909" t="str">
        <f>IF(AND(A909&gt;=61,A909&lt;=100),Prospects!B909,"")</f>
        <v/>
      </c>
      <c r="C909" t="str">
        <f>IF(AND(A909&gt;=61,A909&lt;=100),Prospects!C909,"")</f>
        <v/>
      </c>
      <c r="D909" t="str">
        <f>IF(AND(A909&gt;=61,A909&lt;=100),Prospects!D909,"")</f>
        <v/>
      </c>
      <c r="E909" t="str">
        <f>IF(AND(A909&gt;=61,A909&lt;=100),Prospects!E909,"")</f>
        <v/>
      </c>
      <c r="F909" t="str">
        <f>IF(AND(A909&gt;=61,A909&lt;=100),Prospects!F909,"")</f>
        <v/>
      </c>
      <c r="G909" t="str">
        <f>IF(AND(A909&gt;=61,A909&lt;=100),Prospects!G909,"")</f>
        <v/>
      </c>
    </row>
    <row r="910" spans="1:7" x14ac:dyDescent="0.25">
      <c r="A910">
        <f>Prospects!A910</f>
        <v>0</v>
      </c>
      <c r="B910" t="str">
        <f>IF(AND(A910&gt;=61,A910&lt;=100),Prospects!B910,"")</f>
        <v/>
      </c>
      <c r="C910" t="str">
        <f>IF(AND(A910&gt;=61,A910&lt;=100),Prospects!C910,"")</f>
        <v/>
      </c>
      <c r="D910" t="str">
        <f>IF(AND(A910&gt;=61,A910&lt;=100),Prospects!D910,"")</f>
        <v/>
      </c>
      <c r="E910" t="str">
        <f>IF(AND(A910&gt;=61,A910&lt;=100),Prospects!E910,"")</f>
        <v/>
      </c>
      <c r="F910" t="str">
        <f>IF(AND(A910&gt;=61,A910&lt;=100),Prospects!F910,"")</f>
        <v/>
      </c>
      <c r="G910" t="str">
        <f>IF(AND(A910&gt;=61,A910&lt;=100),Prospects!G910,"")</f>
        <v/>
      </c>
    </row>
    <row r="911" spans="1:7" x14ac:dyDescent="0.25">
      <c r="A911">
        <f>Prospects!A911</f>
        <v>0</v>
      </c>
      <c r="B911" t="str">
        <f>IF(AND(A911&gt;=61,A911&lt;=100),Prospects!B911,"")</f>
        <v/>
      </c>
      <c r="C911" t="str">
        <f>IF(AND(A911&gt;=61,A911&lt;=100),Prospects!C911,"")</f>
        <v/>
      </c>
      <c r="D911" t="str">
        <f>IF(AND(A911&gt;=61,A911&lt;=100),Prospects!D911,"")</f>
        <v/>
      </c>
      <c r="E911" t="str">
        <f>IF(AND(A911&gt;=61,A911&lt;=100),Prospects!E911,"")</f>
        <v/>
      </c>
      <c r="F911" t="str">
        <f>IF(AND(A911&gt;=61,A911&lt;=100),Prospects!F911,"")</f>
        <v/>
      </c>
      <c r="G911" t="str">
        <f>IF(AND(A911&gt;=61,A911&lt;=100),Prospects!G911,"")</f>
        <v/>
      </c>
    </row>
    <row r="912" spans="1:7" x14ac:dyDescent="0.25">
      <c r="A912">
        <f>Prospects!A912</f>
        <v>0</v>
      </c>
      <c r="B912" t="str">
        <f>IF(AND(A912&gt;=61,A912&lt;=100),Prospects!B912,"")</f>
        <v/>
      </c>
      <c r="C912" t="str">
        <f>IF(AND(A912&gt;=61,A912&lt;=100),Prospects!C912,"")</f>
        <v/>
      </c>
      <c r="D912" t="str">
        <f>IF(AND(A912&gt;=61,A912&lt;=100),Prospects!D912,"")</f>
        <v/>
      </c>
      <c r="E912" t="str">
        <f>IF(AND(A912&gt;=61,A912&lt;=100),Prospects!E912,"")</f>
        <v/>
      </c>
      <c r="F912" t="str">
        <f>IF(AND(A912&gt;=61,A912&lt;=100),Prospects!F912,"")</f>
        <v/>
      </c>
      <c r="G912" t="str">
        <f>IF(AND(A912&gt;=61,A912&lt;=100),Prospects!G912,"")</f>
        <v/>
      </c>
    </row>
    <row r="913" spans="1:7" x14ac:dyDescent="0.25">
      <c r="A913">
        <f>Prospects!A913</f>
        <v>0</v>
      </c>
      <c r="B913" t="str">
        <f>IF(AND(A913&gt;=61,A913&lt;=100),Prospects!B913,"")</f>
        <v/>
      </c>
      <c r="C913" t="str">
        <f>IF(AND(A913&gt;=61,A913&lt;=100),Prospects!C913,"")</f>
        <v/>
      </c>
      <c r="D913" t="str">
        <f>IF(AND(A913&gt;=61,A913&lt;=100),Prospects!D913,"")</f>
        <v/>
      </c>
      <c r="E913" t="str">
        <f>IF(AND(A913&gt;=61,A913&lt;=100),Prospects!E913,"")</f>
        <v/>
      </c>
      <c r="F913" t="str">
        <f>IF(AND(A913&gt;=61,A913&lt;=100),Prospects!F913,"")</f>
        <v/>
      </c>
      <c r="G913" t="str">
        <f>IF(AND(A913&gt;=61,A913&lt;=100),Prospects!G913,"")</f>
        <v/>
      </c>
    </row>
    <row r="914" spans="1:7" x14ac:dyDescent="0.25">
      <c r="A914">
        <f>Prospects!A914</f>
        <v>0</v>
      </c>
      <c r="B914" t="str">
        <f>IF(AND(A914&gt;=61,A914&lt;=100),Prospects!B914,"")</f>
        <v/>
      </c>
      <c r="C914" t="str">
        <f>IF(AND(A914&gt;=61,A914&lt;=100),Prospects!C914,"")</f>
        <v/>
      </c>
      <c r="D914" t="str">
        <f>IF(AND(A914&gt;=61,A914&lt;=100),Prospects!D914,"")</f>
        <v/>
      </c>
      <c r="E914" t="str">
        <f>IF(AND(A914&gt;=61,A914&lt;=100),Prospects!E914,"")</f>
        <v/>
      </c>
      <c r="F914" t="str">
        <f>IF(AND(A914&gt;=61,A914&lt;=100),Prospects!F914,"")</f>
        <v/>
      </c>
      <c r="G914" t="str">
        <f>IF(AND(A914&gt;=61,A914&lt;=100),Prospects!G914,"")</f>
        <v/>
      </c>
    </row>
    <row r="915" spans="1:7" x14ac:dyDescent="0.25">
      <c r="A915">
        <f>Prospects!A915</f>
        <v>0</v>
      </c>
      <c r="B915" t="str">
        <f>IF(AND(A915&gt;=61,A915&lt;=100),Prospects!B915,"")</f>
        <v/>
      </c>
      <c r="C915" t="str">
        <f>IF(AND(A915&gt;=61,A915&lt;=100),Prospects!C915,"")</f>
        <v/>
      </c>
      <c r="D915" t="str">
        <f>IF(AND(A915&gt;=61,A915&lt;=100),Prospects!D915,"")</f>
        <v/>
      </c>
      <c r="E915" t="str">
        <f>IF(AND(A915&gt;=61,A915&lt;=100),Prospects!E915,"")</f>
        <v/>
      </c>
      <c r="F915" t="str">
        <f>IF(AND(A915&gt;=61,A915&lt;=100),Prospects!F915,"")</f>
        <v/>
      </c>
      <c r="G915" t="str">
        <f>IF(AND(A915&gt;=61,A915&lt;=100),Prospects!G915,"")</f>
        <v/>
      </c>
    </row>
    <row r="916" spans="1:7" x14ac:dyDescent="0.25">
      <c r="A916">
        <f>Prospects!A916</f>
        <v>0</v>
      </c>
      <c r="B916" t="str">
        <f>IF(AND(A916&gt;=61,A916&lt;=100),Prospects!B916,"")</f>
        <v/>
      </c>
      <c r="C916" t="str">
        <f>IF(AND(A916&gt;=61,A916&lt;=100),Prospects!C916,"")</f>
        <v/>
      </c>
      <c r="D916" t="str">
        <f>IF(AND(A916&gt;=61,A916&lt;=100),Prospects!D916,"")</f>
        <v/>
      </c>
      <c r="E916" t="str">
        <f>IF(AND(A916&gt;=61,A916&lt;=100),Prospects!E916,"")</f>
        <v/>
      </c>
      <c r="F916" t="str">
        <f>IF(AND(A916&gt;=61,A916&lt;=100),Prospects!F916,"")</f>
        <v/>
      </c>
      <c r="G916" t="str">
        <f>IF(AND(A916&gt;=61,A916&lt;=100),Prospects!G916,"")</f>
        <v/>
      </c>
    </row>
    <row r="917" spans="1:7" x14ac:dyDescent="0.25">
      <c r="A917">
        <f>Prospects!A917</f>
        <v>0</v>
      </c>
      <c r="B917" t="str">
        <f>IF(AND(A917&gt;=61,A917&lt;=100),Prospects!B917,"")</f>
        <v/>
      </c>
      <c r="C917" t="str">
        <f>IF(AND(A917&gt;=61,A917&lt;=100),Prospects!C917,"")</f>
        <v/>
      </c>
      <c r="D917" t="str">
        <f>IF(AND(A917&gt;=61,A917&lt;=100),Prospects!D917,"")</f>
        <v/>
      </c>
      <c r="E917" t="str">
        <f>IF(AND(A917&gt;=61,A917&lt;=100),Prospects!E917,"")</f>
        <v/>
      </c>
      <c r="F917" t="str">
        <f>IF(AND(A917&gt;=61,A917&lt;=100),Prospects!F917,"")</f>
        <v/>
      </c>
      <c r="G917" t="str">
        <f>IF(AND(A917&gt;=61,A917&lt;=100),Prospects!G917,"")</f>
        <v/>
      </c>
    </row>
    <row r="918" spans="1:7" x14ac:dyDescent="0.25">
      <c r="A918">
        <f>Prospects!A918</f>
        <v>0</v>
      </c>
      <c r="B918" t="str">
        <f>IF(AND(A918&gt;=61,A918&lt;=100),Prospects!B918,"")</f>
        <v/>
      </c>
      <c r="C918" t="str">
        <f>IF(AND(A918&gt;=61,A918&lt;=100),Prospects!C918,"")</f>
        <v/>
      </c>
      <c r="D918" t="str">
        <f>IF(AND(A918&gt;=61,A918&lt;=100),Prospects!D918,"")</f>
        <v/>
      </c>
      <c r="E918" t="str">
        <f>IF(AND(A918&gt;=61,A918&lt;=100),Prospects!E918,"")</f>
        <v/>
      </c>
      <c r="F918" t="str">
        <f>IF(AND(A918&gt;=61,A918&lt;=100),Prospects!F918,"")</f>
        <v/>
      </c>
      <c r="G918" t="str">
        <f>IF(AND(A918&gt;=61,A918&lt;=100),Prospects!G918,"")</f>
        <v/>
      </c>
    </row>
    <row r="919" spans="1:7" x14ac:dyDescent="0.25">
      <c r="A919">
        <f>Prospects!A919</f>
        <v>0</v>
      </c>
      <c r="B919" t="str">
        <f>IF(AND(A919&gt;=61,A919&lt;=100),Prospects!B919,"")</f>
        <v/>
      </c>
      <c r="C919" t="str">
        <f>IF(AND(A919&gt;=61,A919&lt;=100),Prospects!C919,"")</f>
        <v/>
      </c>
      <c r="D919" t="str">
        <f>IF(AND(A919&gt;=61,A919&lt;=100),Prospects!D919,"")</f>
        <v/>
      </c>
      <c r="E919" t="str">
        <f>IF(AND(A919&gt;=61,A919&lt;=100),Prospects!E919,"")</f>
        <v/>
      </c>
      <c r="F919" t="str">
        <f>IF(AND(A919&gt;=61,A919&lt;=100),Prospects!F919,"")</f>
        <v/>
      </c>
      <c r="G919" t="str">
        <f>IF(AND(A919&gt;=61,A919&lt;=100),Prospects!G919,"")</f>
        <v/>
      </c>
    </row>
    <row r="920" spans="1:7" x14ac:dyDescent="0.25">
      <c r="A920">
        <f>Prospects!A920</f>
        <v>0</v>
      </c>
      <c r="B920" t="str">
        <f>IF(AND(A920&gt;=61,A920&lt;=100),Prospects!B920,"")</f>
        <v/>
      </c>
      <c r="C920" t="str">
        <f>IF(AND(A920&gt;=61,A920&lt;=100),Prospects!C920,"")</f>
        <v/>
      </c>
      <c r="D920" t="str">
        <f>IF(AND(A920&gt;=61,A920&lt;=100),Prospects!D920,"")</f>
        <v/>
      </c>
      <c r="E920" t="str">
        <f>IF(AND(A920&gt;=61,A920&lt;=100),Prospects!E920,"")</f>
        <v/>
      </c>
      <c r="F920" t="str">
        <f>IF(AND(A920&gt;=61,A920&lt;=100),Prospects!F920,"")</f>
        <v/>
      </c>
      <c r="G920" t="str">
        <f>IF(AND(A920&gt;=61,A920&lt;=100),Prospects!G920,"")</f>
        <v/>
      </c>
    </row>
    <row r="921" spans="1:7" x14ac:dyDescent="0.25">
      <c r="A921">
        <f>Prospects!A921</f>
        <v>0</v>
      </c>
      <c r="B921" t="str">
        <f>IF(AND(A921&gt;=61,A921&lt;=100),Prospects!B921,"")</f>
        <v/>
      </c>
      <c r="C921" t="str">
        <f>IF(AND(A921&gt;=61,A921&lt;=100),Prospects!C921,"")</f>
        <v/>
      </c>
      <c r="D921" t="str">
        <f>IF(AND(A921&gt;=61,A921&lt;=100),Prospects!D921,"")</f>
        <v/>
      </c>
      <c r="E921" t="str">
        <f>IF(AND(A921&gt;=61,A921&lt;=100),Prospects!E921,"")</f>
        <v/>
      </c>
      <c r="F921" t="str">
        <f>IF(AND(A921&gt;=61,A921&lt;=100),Prospects!F921,"")</f>
        <v/>
      </c>
      <c r="G921" t="str">
        <f>IF(AND(A921&gt;=61,A921&lt;=100),Prospects!G921,"")</f>
        <v/>
      </c>
    </row>
    <row r="922" spans="1:7" x14ac:dyDescent="0.25">
      <c r="A922">
        <f>Prospects!A922</f>
        <v>0</v>
      </c>
      <c r="B922" t="str">
        <f>IF(AND(A922&gt;=61,A922&lt;=100),Prospects!B922,"")</f>
        <v/>
      </c>
      <c r="C922" t="str">
        <f>IF(AND(A922&gt;=61,A922&lt;=100),Prospects!C922,"")</f>
        <v/>
      </c>
      <c r="D922" t="str">
        <f>IF(AND(A922&gt;=61,A922&lt;=100),Prospects!D922,"")</f>
        <v/>
      </c>
      <c r="E922" t="str">
        <f>IF(AND(A922&gt;=61,A922&lt;=100),Prospects!E922,"")</f>
        <v/>
      </c>
      <c r="F922" t="str">
        <f>IF(AND(A922&gt;=61,A922&lt;=100),Prospects!F922,"")</f>
        <v/>
      </c>
      <c r="G922" t="str">
        <f>IF(AND(A922&gt;=61,A922&lt;=100),Prospects!G922,"")</f>
        <v/>
      </c>
    </row>
    <row r="923" spans="1:7" x14ac:dyDescent="0.25">
      <c r="A923">
        <f>Prospects!A923</f>
        <v>0</v>
      </c>
      <c r="B923" t="str">
        <f>IF(AND(A923&gt;=61,A923&lt;=100),Prospects!B923,"")</f>
        <v/>
      </c>
      <c r="C923" t="str">
        <f>IF(AND(A923&gt;=61,A923&lt;=100),Prospects!C923,"")</f>
        <v/>
      </c>
      <c r="D923" t="str">
        <f>IF(AND(A923&gt;=61,A923&lt;=100),Prospects!D923,"")</f>
        <v/>
      </c>
      <c r="E923" t="str">
        <f>IF(AND(A923&gt;=61,A923&lt;=100),Prospects!E923,"")</f>
        <v/>
      </c>
      <c r="F923" t="str">
        <f>IF(AND(A923&gt;=61,A923&lt;=100),Prospects!F923,"")</f>
        <v/>
      </c>
      <c r="G923" t="str">
        <f>IF(AND(A923&gt;=61,A923&lt;=100),Prospects!G923,"")</f>
        <v/>
      </c>
    </row>
    <row r="924" spans="1:7" x14ac:dyDescent="0.25">
      <c r="A924">
        <f>Prospects!A924</f>
        <v>0</v>
      </c>
      <c r="B924" t="str">
        <f>IF(AND(A924&gt;=61,A924&lt;=100),Prospects!B924,"")</f>
        <v/>
      </c>
      <c r="C924" t="str">
        <f>IF(AND(A924&gt;=61,A924&lt;=100),Prospects!C924,"")</f>
        <v/>
      </c>
      <c r="D924" t="str">
        <f>IF(AND(A924&gt;=61,A924&lt;=100),Prospects!D924,"")</f>
        <v/>
      </c>
      <c r="E924" t="str">
        <f>IF(AND(A924&gt;=61,A924&lt;=100),Prospects!E924,"")</f>
        <v/>
      </c>
      <c r="F924" t="str">
        <f>IF(AND(A924&gt;=61,A924&lt;=100),Prospects!F924,"")</f>
        <v/>
      </c>
      <c r="G924" t="str">
        <f>IF(AND(A924&gt;=61,A924&lt;=100),Prospects!G924,"")</f>
        <v/>
      </c>
    </row>
    <row r="925" spans="1:7" x14ac:dyDescent="0.25">
      <c r="A925">
        <f>Prospects!A925</f>
        <v>0</v>
      </c>
      <c r="B925" t="str">
        <f>IF(AND(A925&gt;=61,A925&lt;=100),Prospects!B925,"")</f>
        <v/>
      </c>
      <c r="C925" t="str">
        <f>IF(AND(A925&gt;=61,A925&lt;=100),Prospects!C925,"")</f>
        <v/>
      </c>
      <c r="D925" t="str">
        <f>IF(AND(A925&gt;=61,A925&lt;=100),Prospects!D925,"")</f>
        <v/>
      </c>
      <c r="E925" t="str">
        <f>IF(AND(A925&gt;=61,A925&lt;=100),Prospects!E925,"")</f>
        <v/>
      </c>
      <c r="F925" t="str">
        <f>IF(AND(A925&gt;=61,A925&lt;=100),Prospects!F925,"")</f>
        <v/>
      </c>
      <c r="G925" t="str">
        <f>IF(AND(A925&gt;=61,A925&lt;=100),Prospects!G925,"")</f>
        <v/>
      </c>
    </row>
    <row r="926" spans="1:7" x14ac:dyDescent="0.25">
      <c r="A926">
        <f>Prospects!A926</f>
        <v>0</v>
      </c>
      <c r="B926" t="str">
        <f>IF(AND(A926&gt;=61,A926&lt;=100),Prospects!B926,"")</f>
        <v/>
      </c>
      <c r="C926" t="str">
        <f>IF(AND(A926&gt;=61,A926&lt;=100),Prospects!C926,"")</f>
        <v/>
      </c>
      <c r="D926" t="str">
        <f>IF(AND(A926&gt;=61,A926&lt;=100),Prospects!D926,"")</f>
        <v/>
      </c>
      <c r="E926" t="str">
        <f>IF(AND(A926&gt;=61,A926&lt;=100),Prospects!E926,"")</f>
        <v/>
      </c>
      <c r="F926" t="str">
        <f>IF(AND(A926&gt;=61,A926&lt;=100),Prospects!F926,"")</f>
        <v/>
      </c>
      <c r="G926" t="str">
        <f>IF(AND(A926&gt;=61,A926&lt;=100),Prospects!G926,"")</f>
        <v/>
      </c>
    </row>
    <row r="927" spans="1:7" x14ac:dyDescent="0.25">
      <c r="A927">
        <f>Prospects!A927</f>
        <v>0</v>
      </c>
      <c r="B927" t="str">
        <f>IF(AND(A927&gt;=61,A927&lt;=100),Prospects!B927,"")</f>
        <v/>
      </c>
      <c r="C927" t="str">
        <f>IF(AND(A927&gt;=61,A927&lt;=100),Prospects!C927,"")</f>
        <v/>
      </c>
      <c r="D927" t="str">
        <f>IF(AND(A927&gt;=61,A927&lt;=100),Prospects!D927,"")</f>
        <v/>
      </c>
      <c r="E927" t="str">
        <f>IF(AND(A927&gt;=61,A927&lt;=100),Prospects!E927,"")</f>
        <v/>
      </c>
      <c r="F927" t="str">
        <f>IF(AND(A927&gt;=61,A927&lt;=100),Prospects!F927,"")</f>
        <v/>
      </c>
      <c r="G927" t="str">
        <f>IF(AND(A927&gt;=61,A927&lt;=100),Prospects!G927,"")</f>
        <v/>
      </c>
    </row>
    <row r="928" spans="1:7" x14ac:dyDescent="0.25">
      <c r="A928">
        <f>Prospects!A928</f>
        <v>0</v>
      </c>
      <c r="B928" t="str">
        <f>IF(AND(A928&gt;=61,A928&lt;=100),Prospects!B928,"")</f>
        <v/>
      </c>
      <c r="C928" t="str">
        <f>IF(AND(A928&gt;=61,A928&lt;=100),Prospects!C928,"")</f>
        <v/>
      </c>
      <c r="D928" t="str">
        <f>IF(AND(A928&gt;=61,A928&lt;=100),Prospects!D928,"")</f>
        <v/>
      </c>
      <c r="E928" t="str">
        <f>IF(AND(A928&gt;=61,A928&lt;=100),Prospects!E928,"")</f>
        <v/>
      </c>
      <c r="F928" t="str">
        <f>IF(AND(A928&gt;=61,A928&lt;=100),Prospects!F928,"")</f>
        <v/>
      </c>
      <c r="G928" t="str">
        <f>IF(AND(A928&gt;=61,A928&lt;=100),Prospects!G928,"")</f>
        <v/>
      </c>
    </row>
    <row r="929" spans="1:7" x14ac:dyDescent="0.25">
      <c r="A929">
        <f>Prospects!A929</f>
        <v>0</v>
      </c>
      <c r="B929" t="str">
        <f>IF(AND(A929&gt;=61,A929&lt;=100),Prospects!B929,"")</f>
        <v/>
      </c>
      <c r="C929" t="str">
        <f>IF(AND(A929&gt;=61,A929&lt;=100),Prospects!C929,"")</f>
        <v/>
      </c>
      <c r="D929" t="str">
        <f>IF(AND(A929&gt;=61,A929&lt;=100),Prospects!D929,"")</f>
        <v/>
      </c>
      <c r="E929" t="str">
        <f>IF(AND(A929&gt;=61,A929&lt;=100),Prospects!E929,"")</f>
        <v/>
      </c>
      <c r="F929" t="str">
        <f>IF(AND(A929&gt;=61,A929&lt;=100),Prospects!F929,"")</f>
        <v/>
      </c>
      <c r="G929" t="str">
        <f>IF(AND(A929&gt;=61,A929&lt;=100),Prospects!G929,"")</f>
        <v/>
      </c>
    </row>
    <row r="930" spans="1:7" x14ac:dyDescent="0.25">
      <c r="A930">
        <f>Prospects!A930</f>
        <v>0</v>
      </c>
      <c r="B930" t="str">
        <f>IF(AND(A930&gt;=61,A930&lt;=100),Prospects!B930,"")</f>
        <v/>
      </c>
      <c r="C930" t="str">
        <f>IF(AND(A930&gt;=61,A930&lt;=100),Prospects!C930,"")</f>
        <v/>
      </c>
      <c r="D930" t="str">
        <f>IF(AND(A930&gt;=61,A930&lt;=100),Prospects!D930,"")</f>
        <v/>
      </c>
      <c r="E930" t="str">
        <f>IF(AND(A930&gt;=61,A930&lt;=100),Prospects!E930,"")</f>
        <v/>
      </c>
      <c r="F930" t="str">
        <f>IF(AND(A930&gt;=61,A930&lt;=100),Prospects!F930,"")</f>
        <v/>
      </c>
      <c r="G930" t="str">
        <f>IF(AND(A930&gt;=61,A930&lt;=100),Prospects!G930,"")</f>
        <v/>
      </c>
    </row>
    <row r="931" spans="1:7" x14ac:dyDescent="0.25">
      <c r="A931">
        <f>Prospects!A931</f>
        <v>0</v>
      </c>
      <c r="B931" t="str">
        <f>IF(AND(A931&gt;=61,A931&lt;=100),Prospects!B931,"")</f>
        <v/>
      </c>
      <c r="C931" t="str">
        <f>IF(AND(A931&gt;=61,A931&lt;=100),Prospects!C931,"")</f>
        <v/>
      </c>
      <c r="D931" t="str">
        <f>IF(AND(A931&gt;=61,A931&lt;=100),Prospects!D931,"")</f>
        <v/>
      </c>
      <c r="E931" t="str">
        <f>IF(AND(A931&gt;=61,A931&lt;=100),Prospects!E931,"")</f>
        <v/>
      </c>
      <c r="F931" t="str">
        <f>IF(AND(A931&gt;=61,A931&lt;=100),Prospects!F931,"")</f>
        <v/>
      </c>
      <c r="G931" t="str">
        <f>IF(AND(A931&gt;=61,A931&lt;=100),Prospects!G931,"")</f>
        <v/>
      </c>
    </row>
    <row r="932" spans="1:7" x14ac:dyDescent="0.25">
      <c r="A932">
        <f>Prospects!A932</f>
        <v>0</v>
      </c>
      <c r="B932" t="str">
        <f>IF(AND(A932&gt;=61,A932&lt;=100),Prospects!B932,"")</f>
        <v/>
      </c>
      <c r="C932" t="str">
        <f>IF(AND(A932&gt;=61,A932&lt;=100),Prospects!C932,"")</f>
        <v/>
      </c>
      <c r="D932" t="str">
        <f>IF(AND(A932&gt;=61,A932&lt;=100),Prospects!D932,"")</f>
        <v/>
      </c>
      <c r="E932" t="str">
        <f>IF(AND(A932&gt;=61,A932&lt;=100),Prospects!E932,"")</f>
        <v/>
      </c>
      <c r="F932" t="str">
        <f>IF(AND(A932&gt;=61,A932&lt;=100),Prospects!F932,"")</f>
        <v/>
      </c>
      <c r="G932" t="str">
        <f>IF(AND(A932&gt;=61,A932&lt;=100),Prospects!G932,"")</f>
        <v/>
      </c>
    </row>
    <row r="933" spans="1:7" x14ac:dyDescent="0.25">
      <c r="A933">
        <f>Prospects!A933</f>
        <v>0</v>
      </c>
      <c r="B933" t="str">
        <f>IF(AND(A933&gt;=61,A933&lt;=100),Prospects!B933,"")</f>
        <v/>
      </c>
      <c r="C933" t="str">
        <f>IF(AND(A933&gt;=61,A933&lt;=100),Prospects!C933,"")</f>
        <v/>
      </c>
      <c r="D933" t="str">
        <f>IF(AND(A933&gt;=61,A933&lt;=100),Prospects!D933,"")</f>
        <v/>
      </c>
      <c r="E933" t="str">
        <f>IF(AND(A933&gt;=61,A933&lt;=100),Prospects!E933,"")</f>
        <v/>
      </c>
      <c r="F933" t="str">
        <f>IF(AND(A933&gt;=61,A933&lt;=100),Prospects!F933,"")</f>
        <v/>
      </c>
      <c r="G933" t="str">
        <f>IF(AND(A933&gt;=61,A933&lt;=100),Prospects!G933,"")</f>
        <v/>
      </c>
    </row>
    <row r="934" spans="1:7" x14ac:dyDescent="0.25">
      <c r="A934">
        <f>Prospects!A934</f>
        <v>0</v>
      </c>
      <c r="B934" t="str">
        <f>IF(AND(A934&gt;=61,A934&lt;=100),Prospects!B934,"")</f>
        <v/>
      </c>
      <c r="C934" t="str">
        <f>IF(AND(A934&gt;=61,A934&lt;=100),Prospects!C934,"")</f>
        <v/>
      </c>
      <c r="D934" t="str">
        <f>IF(AND(A934&gt;=61,A934&lt;=100),Prospects!D934,"")</f>
        <v/>
      </c>
      <c r="E934" t="str">
        <f>IF(AND(A934&gt;=61,A934&lt;=100),Prospects!E934,"")</f>
        <v/>
      </c>
      <c r="F934" t="str">
        <f>IF(AND(A934&gt;=61,A934&lt;=100),Prospects!F934,"")</f>
        <v/>
      </c>
      <c r="G934" t="str">
        <f>IF(AND(A934&gt;=61,A934&lt;=100),Prospects!G934,"")</f>
        <v/>
      </c>
    </row>
    <row r="935" spans="1:7" x14ac:dyDescent="0.25">
      <c r="A935">
        <f>Prospects!A935</f>
        <v>0</v>
      </c>
      <c r="B935" t="str">
        <f>IF(AND(A935&gt;=61,A935&lt;=100),Prospects!B935,"")</f>
        <v/>
      </c>
      <c r="C935" t="str">
        <f>IF(AND(A935&gt;=61,A935&lt;=100),Prospects!C935,"")</f>
        <v/>
      </c>
      <c r="D935" t="str">
        <f>IF(AND(A935&gt;=61,A935&lt;=100),Prospects!D935,"")</f>
        <v/>
      </c>
      <c r="E935" t="str">
        <f>IF(AND(A935&gt;=61,A935&lt;=100),Prospects!E935,"")</f>
        <v/>
      </c>
      <c r="F935" t="str">
        <f>IF(AND(A935&gt;=61,A935&lt;=100),Prospects!F935,"")</f>
        <v/>
      </c>
      <c r="G935" t="str">
        <f>IF(AND(A935&gt;=61,A935&lt;=100),Prospects!G935,"")</f>
        <v/>
      </c>
    </row>
    <row r="936" spans="1:7" x14ac:dyDescent="0.25">
      <c r="A936">
        <f>Prospects!A936</f>
        <v>0</v>
      </c>
      <c r="B936" t="str">
        <f>IF(AND(A936&gt;=61,A936&lt;=100),Prospects!B936,"")</f>
        <v/>
      </c>
      <c r="C936" t="str">
        <f>IF(AND(A936&gt;=61,A936&lt;=100),Prospects!C936,"")</f>
        <v/>
      </c>
      <c r="D936" t="str">
        <f>IF(AND(A936&gt;=61,A936&lt;=100),Prospects!D936,"")</f>
        <v/>
      </c>
      <c r="E936" t="str">
        <f>IF(AND(A936&gt;=61,A936&lt;=100),Prospects!E936,"")</f>
        <v/>
      </c>
      <c r="F936" t="str">
        <f>IF(AND(A936&gt;=61,A936&lt;=100),Prospects!F936,"")</f>
        <v/>
      </c>
      <c r="G936" t="str">
        <f>IF(AND(A936&gt;=61,A936&lt;=100),Prospects!G936,"")</f>
        <v/>
      </c>
    </row>
    <row r="937" spans="1:7" x14ac:dyDescent="0.25">
      <c r="A937">
        <f>Prospects!A937</f>
        <v>0</v>
      </c>
      <c r="B937" t="str">
        <f>IF(AND(A937&gt;=61,A937&lt;=100),Prospects!B937,"")</f>
        <v/>
      </c>
      <c r="C937" t="str">
        <f>IF(AND(A937&gt;=61,A937&lt;=100),Prospects!C937,"")</f>
        <v/>
      </c>
      <c r="D937" t="str">
        <f>IF(AND(A937&gt;=61,A937&lt;=100),Prospects!D937,"")</f>
        <v/>
      </c>
      <c r="E937" t="str">
        <f>IF(AND(A937&gt;=61,A937&lt;=100),Prospects!E937,"")</f>
        <v/>
      </c>
      <c r="F937" t="str">
        <f>IF(AND(A937&gt;=61,A937&lt;=100),Prospects!F937,"")</f>
        <v/>
      </c>
      <c r="G937" t="str">
        <f>IF(AND(A937&gt;=61,A937&lt;=100),Prospects!G937,"")</f>
        <v/>
      </c>
    </row>
    <row r="938" spans="1:7" x14ac:dyDescent="0.25">
      <c r="A938">
        <f>Prospects!A938</f>
        <v>0</v>
      </c>
      <c r="B938" t="str">
        <f>IF(AND(A938&gt;=61,A938&lt;=100),Prospects!B938,"")</f>
        <v/>
      </c>
      <c r="C938" t="str">
        <f>IF(AND(A938&gt;=61,A938&lt;=100),Prospects!C938,"")</f>
        <v/>
      </c>
      <c r="D938" t="str">
        <f>IF(AND(A938&gt;=61,A938&lt;=100),Prospects!D938,"")</f>
        <v/>
      </c>
      <c r="E938" t="str">
        <f>IF(AND(A938&gt;=61,A938&lt;=100),Prospects!E938,"")</f>
        <v/>
      </c>
      <c r="F938" t="str">
        <f>IF(AND(A938&gt;=61,A938&lt;=100),Prospects!F938,"")</f>
        <v/>
      </c>
      <c r="G938" t="str">
        <f>IF(AND(A938&gt;=61,A938&lt;=100),Prospects!G938,"")</f>
        <v/>
      </c>
    </row>
    <row r="939" spans="1:7" x14ac:dyDescent="0.25">
      <c r="A939">
        <f>Prospects!A939</f>
        <v>0</v>
      </c>
      <c r="B939" t="str">
        <f>IF(AND(A939&gt;=61,A939&lt;=100),Prospects!B939,"")</f>
        <v/>
      </c>
      <c r="C939" t="str">
        <f>IF(AND(A939&gt;=61,A939&lt;=100),Prospects!C939,"")</f>
        <v/>
      </c>
      <c r="D939" t="str">
        <f>IF(AND(A939&gt;=61,A939&lt;=100),Prospects!D939,"")</f>
        <v/>
      </c>
      <c r="E939" t="str">
        <f>IF(AND(A939&gt;=61,A939&lt;=100),Prospects!E939,"")</f>
        <v/>
      </c>
      <c r="F939" t="str">
        <f>IF(AND(A939&gt;=61,A939&lt;=100),Prospects!F939,"")</f>
        <v/>
      </c>
      <c r="G939" t="str">
        <f>IF(AND(A939&gt;=61,A939&lt;=100),Prospects!G939,"")</f>
        <v/>
      </c>
    </row>
    <row r="940" spans="1:7" x14ac:dyDescent="0.25">
      <c r="A940">
        <f>Prospects!A940</f>
        <v>0</v>
      </c>
      <c r="B940" t="str">
        <f>IF(AND(A940&gt;=61,A940&lt;=100),Prospects!B940,"")</f>
        <v/>
      </c>
      <c r="C940" t="str">
        <f>IF(AND(A940&gt;=61,A940&lt;=100),Prospects!C940,"")</f>
        <v/>
      </c>
      <c r="D940" t="str">
        <f>IF(AND(A940&gt;=61,A940&lt;=100),Prospects!D940,"")</f>
        <v/>
      </c>
      <c r="E940" t="str">
        <f>IF(AND(A940&gt;=61,A940&lt;=100),Prospects!E940,"")</f>
        <v/>
      </c>
      <c r="F940" t="str">
        <f>IF(AND(A940&gt;=61,A940&lt;=100),Prospects!F940,"")</f>
        <v/>
      </c>
      <c r="G940" t="str">
        <f>IF(AND(A940&gt;=61,A940&lt;=100),Prospects!G940,"")</f>
        <v/>
      </c>
    </row>
    <row r="941" spans="1:7" x14ac:dyDescent="0.25">
      <c r="A941">
        <f>Prospects!A941</f>
        <v>0</v>
      </c>
      <c r="B941" t="str">
        <f>IF(AND(A941&gt;=61,A941&lt;=100),Prospects!B941,"")</f>
        <v/>
      </c>
      <c r="C941" t="str">
        <f>IF(AND(A941&gt;=61,A941&lt;=100),Prospects!C941,"")</f>
        <v/>
      </c>
      <c r="D941" t="str">
        <f>IF(AND(A941&gt;=61,A941&lt;=100),Prospects!D941,"")</f>
        <v/>
      </c>
      <c r="E941" t="str">
        <f>IF(AND(A941&gt;=61,A941&lt;=100),Prospects!E941,"")</f>
        <v/>
      </c>
      <c r="F941" t="str">
        <f>IF(AND(A941&gt;=61,A941&lt;=100),Prospects!F941,"")</f>
        <v/>
      </c>
      <c r="G941" t="str">
        <f>IF(AND(A941&gt;=61,A941&lt;=100),Prospects!G941,"")</f>
        <v/>
      </c>
    </row>
    <row r="942" spans="1:7" x14ac:dyDescent="0.25">
      <c r="A942">
        <f>Prospects!A942</f>
        <v>0</v>
      </c>
      <c r="B942" t="str">
        <f>IF(AND(A942&gt;=61,A942&lt;=100),Prospects!B942,"")</f>
        <v/>
      </c>
      <c r="C942" t="str">
        <f>IF(AND(A942&gt;=61,A942&lt;=100),Prospects!C942,"")</f>
        <v/>
      </c>
      <c r="D942" t="str">
        <f>IF(AND(A942&gt;=61,A942&lt;=100),Prospects!D942,"")</f>
        <v/>
      </c>
      <c r="E942" t="str">
        <f>IF(AND(A942&gt;=61,A942&lt;=100),Prospects!E942,"")</f>
        <v/>
      </c>
      <c r="F942" t="str">
        <f>IF(AND(A942&gt;=61,A942&lt;=100),Prospects!F942,"")</f>
        <v/>
      </c>
      <c r="G942" t="str">
        <f>IF(AND(A942&gt;=61,A942&lt;=100),Prospects!G942,"")</f>
        <v/>
      </c>
    </row>
    <row r="943" spans="1:7" x14ac:dyDescent="0.25">
      <c r="A943">
        <f>Prospects!A943</f>
        <v>0</v>
      </c>
      <c r="B943" t="str">
        <f>IF(AND(A943&gt;=61,A943&lt;=100),Prospects!B943,"")</f>
        <v/>
      </c>
      <c r="C943" t="str">
        <f>IF(AND(A943&gt;=61,A943&lt;=100),Prospects!C943,"")</f>
        <v/>
      </c>
      <c r="D943" t="str">
        <f>IF(AND(A943&gt;=61,A943&lt;=100),Prospects!D943,"")</f>
        <v/>
      </c>
      <c r="E943" t="str">
        <f>IF(AND(A943&gt;=61,A943&lt;=100),Prospects!E943,"")</f>
        <v/>
      </c>
      <c r="F943" t="str">
        <f>IF(AND(A943&gt;=61,A943&lt;=100),Prospects!F943,"")</f>
        <v/>
      </c>
      <c r="G943" t="str">
        <f>IF(AND(A943&gt;=61,A943&lt;=100),Prospects!G943,"")</f>
        <v/>
      </c>
    </row>
    <row r="944" spans="1:7" x14ac:dyDescent="0.25">
      <c r="A944">
        <f>Prospects!A944</f>
        <v>0</v>
      </c>
      <c r="B944" t="str">
        <f>IF(AND(A944&gt;=61,A944&lt;=100),Prospects!B944,"")</f>
        <v/>
      </c>
      <c r="C944" t="str">
        <f>IF(AND(A944&gt;=61,A944&lt;=100),Prospects!C944,"")</f>
        <v/>
      </c>
      <c r="D944" t="str">
        <f>IF(AND(A944&gt;=61,A944&lt;=100),Prospects!D944,"")</f>
        <v/>
      </c>
      <c r="E944" t="str">
        <f>IF(AND(A944&gt;=61,A944&lt;=100),Prospects!E944,"")</f>
        <v/>
      </c>
      <c r="F944" t="str">
        <f>IF(AND(A944&gt;=61,A944&lt;=100),Prospects!F944,"")</f>
        <v/>
      </c>
      <c r="G944" t="str">
        <f>IF(AND(A944&gt;=61,A944&lt;=100),Prospects!G944,"")</f>
        <v/>
      </c>
    </row>
    <row r="945" spans="1:7" x14ac:dyDescent="0.25">
      <c r="A945">
        <f>Prospects!A945</f>
        <v>0</v>
      </c>
      <c r="B945" t="str">
        <f>IF(AND(A945&gt;=61,A945&lt;=100),Prospects!B945,"")</f>
        <v/>
      </c>
      <c r="C945" t="str">
        <f>IF(AND(A945&gt;=61,A945&lt;=100),Prospects!C945,"")</f>
        <v/>
      </c>
      <c r="D945" t="str">
        <f>IF(AND(A945&gt;=61,A945&lt;=100),Prospects!D945,"")</f>
        <v/>
      </c>
      <c r="E945" t="str">
        <f>IF(AND(A945&gt;=61,A945&lt;=100),Prospects!E945,"")</f>
        <v/>
      </c>
      <c r="F945" t="str">
        <f>IF(AND(A945&gt;=61,A945&lt;=100),Prospects!F945,"")</f>
        <v/>
      </c>
      <c r="G945" t="str">
        <f>IF(AND(A945&gt;=61,A945&lt;=100),Prospects!G945,"")</f>
        <v/>
      </c>
    </row>
    <row r="946" spans="1:7" x14ac:dyDescent="0.25">
      <c r="A946">
        <f>Prospects!A946</f>
        <v>0</v>
      </c>
      <c r="B946" t="str">
        <f>IF(AND(A946&gt;=61,A946&lt;=100),Prospects!B946,"")</f>
        <v/>
      </c>
      <c r="C946" t="str">
        <f>IF(AND(A946&gt;=61,A946&lt;=100),Prospects!C946,"")</f>
        <v/>
      </c>
      <c r="D946" t="str">
        <f>IF(AND(A946&gt;=61,A946&lt;=100),Prospects!D946,"")</f>
        <v/>
      </c>
      <c r="E946" t="str">
        <f>IF(AND(A946&gt;=61,A946&lt;=100),Prospects!E946,"")</f>
        <v/>
      </c>
      <c r="F946" t="str">
        <f>IF(AND(A946&gt;=61,A946&lt;=100),Prospects!F946,"")</f>
        <v/>
      </c>
      <c r="G946" t="str">
        <f>IF(AND(A946&gt;=61,A946&lt;=100),Prospects!G946,"")</f>
        <v/>
      </c>
    </row>
    <row r="947" spans="1:7" x14ac:dyDescent="0.25">
      <c r="A947">
        <f>Prospects!A947</f>
        <v>0</v>
      </c>
      <c r="B947" t="str">
        <f>IF(AND(A947&gt;=61,A947&lt;=100),Prospects!B947,"")</f>
        <v/>
      </c>
      <c r="C947" t="str">
        <f>IF(AND(A947&gt;=61,A947&lt;=100),Prospects!C947,"")</f>
        <v/>
      </c>
      <c r="D947" t="str">
        <f>IF(AND(A947&gt;=61,A947&lt;=100),Prospects!D947,"")</f>
        <v/>
      </c>
      <c r="E947" t="str">
        <f>IF(AND(A947&gt;=61,A947&lt;=100),Prospects!E947,"")</f>
        <v/>
      </c>
      <c r="F947" t="str">
        <f>IF(AND(A947&gt;=61,A947&lt;=100),Prospects!F947,"")</f>
        <v/>
      </c>
      <c r="G947" t="str">
        <f>IF(AND(A947&gt;=61,A947&lt;=100),Prospects!G947,"")</f>
        <v/>
      </c>
    </row>
    <row r="948" spans="1:7" x14ac:dyDescent="0.25">
      <c r="A948">
        <f>Prospects!A948</f>
        <v>0</v>
      </c>
      <c r="B948" t="str">
        <f>IF(AND(A948&gt;=61,A948&lt;=100),Prospects!B948,"")</f>
        <v/>
      </c>
      <c r="C948" t="str">
        <f>IF(AND(A948&gt;=61,A948&lt;=100),Prospects!C948,"")</f>
        <v/>
      </c>
      <c r="D948" t="str">
        <f>IF(AND(A948&gt;=61,A948&lt;=100),Prospects!D948,"")</f>
        <v/>
      </c>
      <c r="E948" t="str">
        <f>IF(AND(A948&gt;=61,A948&lt;=100),Prospects!E948,"")</f>
        <v/>
      </c>
      <c r="F948" t="str">
        <f>IF(AND(A948&gt;=61,A948&lt;=100),Prospects!F948,"")</f>
        <v/>
      </c>
      <c r="G948" t="str">
        <f>IF(AND(A948&gt;=61,A948&lt;=100),Prospects!G948,"")</f>
        <v/>
      </c>
    </row>
    <row r="949" spans="1:7" x14ac:dyDescent="0.25">
      <c r="A949">
        <f>Prospects!A949</f>
        <v>0</v>
      </c>
      <c r="B949" t="str">
        <f>IF(AND(A949&gt;=61,A949&lt;=100),Prospects!B949,"")</f>
        <v/>
      </c>
      <c r="C949" t="str">
        <f>IF(AND(A949&gt;=61,A949&lt;=100),Prospects!C949,"")</f>
        <v/>
      </c>
      <c r="D949" t="str">
        <f>IF(AND(A949&gt;=61,A949&lt;=100),Prospects!D949,"")</f>
        <v/>
      </c>
      <c r="E949" t="str">
        <f>IF(AND(A949&gt;=61,A949&lt;=100),Prospects!E949,"")</f>
        <v/>
      </c>
      <c r="F949" t="str">
        <f>IF(AND(A949&gt;=61,A949&lt;=100),Prospects!F949,"")</f>
        <v/>
      </c>
      <c r="G949" t="str">
        <f>IF(AND(A949&gt;=61,A949&lt;=100),Prospects!G949,"")</f>
        <v/>
      </c>
    </row>
    <row r="950" spans="1:7" x14ac:dyDescent="0.25">
      <c r="A950">
        <f>Prospects!A950</f>
        <v>0</v>
      </c>
      <c r="B950" t="str">
        <f>IF(AND(A950&gt;=61,A950&lt;=100),Prospects!B950,"")</f>
        <v/>
      </c>
      <c r="C950" t="str">
        <f>IF(AND(A950&gt;=61,A950&lt;=100),Prospects!C950,"")</f>
        <v/>
      </c>
      <c r="D950" t="str">
        <f>IF(AND(A950&gt;=61,A950&lt;=100),Prospects!D950,"")</f>
        <v/>
      </c>
      <c r="E950" t="str">
        <f>IF(AND(A950&gt;=61,A950&lt;=100),Prospects!E950,"")</f>
        <v/>
      </c>
      <c r="F950" t="str">
        <f>IF(AND(A950&gt;=61,A950&lt;=100),Prospects!F950,"")</f>
        <v/>
      </c>
      <c r="G950" t="str">
        <f>IF(AND(A950&gt;=61,A950&lt;=100),Prospects!G950,"")</f>
        <v/>
      </c>
    </row>
    <row r="951" spans="1:7" x14ac:dyDescent="0.25">
      <c r="A951">
        <f>Prospects!A951</f>
        <v>0</v>
      </c>
      <c r="B951" t="str">
        <f>IF(AND(A951&gt;=61,A951&lt;=100),Prospects!B951,"")</f>
        <v/>
      </c>
      <c r="C951" t="str">
        <f>IF(AND(A951&gt;=61,A951&lt;=100),Prospects!C951,"")</f>
        <v/>
      </c>
      <c r="D951" t="str">
        <f>IF(AND(A951&gt;=61,A951&lt;=100),Prospects!D951,"")</f>
        <v/>
      </c>
      <c r="E951" t="str">
        <f>IF(AND(A951&gt;=61,A951&lt;=100),Prospects!E951,"")</f>
        <v/>
      </c>
      <c r="F951" t="str">
        <f>IF(AND(A951&gt;=61,A951&lt;=100),Prospects!F951,"")</f>
        <v/>
      </c>
      <c r="G951" t="str">
        <f>IF(AND(A951&gt;=61,A951&lt;=100),Prospects!G951,"")</f>
        <v/>
      </c>
    </row>
    <row r="952" spans="1:7" x14ac:dyDescent="0.25">
      <c r="A952">
        <f>Prospects!A952</f>
        <v>0</v>
      </c>
      <c r="B952" t="str">
        <f>IF(AND(A952&gt;=61,A952&lt;=100),Prospects!B952,"")</f>
        <v/>
      </c>
      <c r="C952" t="str">
        <f>IF(AND(A952&gt;=61,A952&lt;=100),Prospects!C952,"")</f>
        <v/>
      </c>
      <c r="D952" t="str">
        <f>IF(AND(A952&gt;=61,A952&lt;=100),Prospects!D952,"")</f>
        <v/>
      </c>
      <c r="E952" t="str">
        <f>IF(AND(A952&gt;=61,A952&lt;=100),Prospects!E952,"")</f>
        <v/>
      </c>
      <c r="F952" t="str">
        <f>IF(AND(A952&gt;=61,A952&lt;=100),Prospects!F952,"")</f>
        <v/>
      </c>
      <c r="G952" t="str">
        <f>IF(AND(A952&gt;=61,A952&lt;=100),Prospects!G952,"")</f>
        <v/>
      </c>
    </row>
    <row r="953" spans="1:7" x14ac:dyDescent="0.25">
      <c r="A953">
        <f>Prospects!A953</f>
        <v>0</v>
      </c>
      <c r="B953" t="str">
        <f>IF(AND(A953&gt;=61,A953&lt;=100),Prospects!B953,"")</f>
        <v/>
      </c>
      <c r="C953" t="str">
        <f>IF(AND(A953&gt;=61,A953&lt;=100),Prospects!C953,"")</f>
        <v/>
      </c>
      <c r="D953" t="str">
        <f>IF(AND(A953&gt;=61,A953&lt;=100),Prospects!D953,"")</f>
        <v/>
      </c>
      <c r="E953" t="str">
        <f>IF(AND(A953&gt;=61,A953&lt;=100),Prospects!E953,"")</f>
        <v/>
      </c>
      <c r="F953" t="str">
        <f>IF(AND(A953&gt;=61,A953&lt;=100),Prospects!F953,"")</f>
        <v/>
      </c>
      <c r="G953" t="str">
        <f>IF(AND(A953&gt;=61,A953&lt;=100),Prospects!G953,"")</f>
        <v/>
      </c>
    </row>
    <row r="954" spans="1:7" x14ac:dyDescent="0.25">
      <c r="A954">
        <f>Prospects!A954</f>
        <v>0</v>
      </c>
      <c r="B954" t="str">
        <f>IF(AND(A954&gt;=61,A954&lt;=100),Prospects!B954,"")</f>
        <v/>
      </c>
      <c r="C954" t="str">
        <f>IF(AND(A954&gt;=61,A954&lt;=100),Prospects!C954,"")</f>
        <v/>
      </c>
      <c r="D954" t="str">
        <f>IF(AND(A954&gt;=61,A954&lt;=100),Prospects!D954,"")</f>
        <v/>
      </c>
      <c r="E954" t="str">
        <f>IF(AND(A954&gt;=61,A954&lt;=100),Prospects!E954,"")</f>
        <v/>
      </c>
      <c r="F954" t="str">
        <f>IF(AND(A954&gt;=61,A954&lt;=100),Prospects!F954,"")</f>
        <v/>
      </c>
      <c r="G954" t="str">
        <f>IF(AND(A954&gt;=61,A954&lt;=100),Prospects!G954,"")</f>
        <v/>
      </c>
    </row>
    <row r="955" spans="1:7" x14ac:dyDescent="0.25">
      <c r="A955">
        <f>Prospects!A955</f>
        <v>0</v>
      </c>
      <c r="B955" t="str">
        <f>IF(AND(A955&gt;=61,A955&lt;=100),Prospects!B955,"")</f>
        <v/>
      </c>
      <c r="C955" t="str">
        <f>IF(AND(A955&gt;=61,A955&lt;=100),Prospects!C955,"")</f>
        <v/>
      </c>
      <c r="D955" t="str">
        <f>IF(AND(A955&gt;=61,A955&lt;=100),Prospects!D955,"")</f>
        <v/>
      </c>
      <c r="E955" t="str">
        <f>IF(AND(A955&gt;=61,A955&lt;=100),Prospects!E955,"")</f>
        <v/>
      </c>
      <c r="F955" t="str">
        <f>IF(AND(A955&gt;=61,A955&lt;=100),Prospects!F955,"")</f>
        <v/>
      </c>
      <c r="G955" t="str">
        <f>IF(AND(A955&gt;=61,A955&lt;=100),Prospects!G955,"")</f>
        <v/>
      </c>
    </row>
    <row r="956" spans="1:7" x14ac:dyDescent="0.25">
      <c r="A956">
        <f>Prospects!A956</f>
        <v>0</v>
      </c>
      <c r="B956" t="str">
        <f>IF(AND(A956&gt;=61,A956&lt;=100),Prospects!B956,"")</f>
        <v/>
      </c>
      <c r="C956" t="str">
        <f>IF(AND(A956&gt;=61,A956&lt;=100),Prospects!C956,"")</f>
        <v/>
      </c>
      <c r="D956" t="str">
        <f>IF(AND(A956&gt;=61,A956&lt;=100),Prospects!D956,"")</f>
        <v/>
      </c>
      <c r="E956" t="str">
        <f>IF(AND(A956&gt;=61,A956&lt;=100),Prospects!E956,"")</f>
        <v/>
      </c>
      <c r="F956" t="str">
        <f>IF(AND(A956&gt;=61,A956&lt;=100),Prospects!F956,"")</f>
        <v/>
      </c>
      <c r="G956" t="str">
        <f>IF(AND(A956&gt;=61,A956&lt;=100),Prospects!G956,"")</f>
        <v/>
      </c>
    </row>
    <row r="957" spans="1:7" x14ac:dyDescent="0.25">
      <c r="A957">
        <f>Prospects!A957</f>
        <v>0</v>
      </c>
      <c r="B957" t="str">
        <f>IF(AND(A957&gt;=61,A957&lt;=100),Prospects!B957,"")</f>
        <v/>
      </c>
      <c r="C957" t="str">
        <f>IF(AND(A957&gt;=61,A957&lt;=100),Prospects!C957,"")</f>
        <v/>
      </c>
      <c r="D957" t="str">
        <f>IF(AND(A957&gt;=61,A957&lt;=100),Prospects!D957,"")</f>
        <v/>
      </c>
      <c r="E957" t="str">
        <f>IF(AND(A957&gt;=61,A957&lt;=100),Prospects!E957,"")</f>
        <v/>
      </c>
      <c r="F957" t="str">
        <f>IF(AND(A957&gt;=61,A957&lt;=100),Prospects!F957,"")</f>
        <v/>
      </c>
      <c r="G957" t="str">
        <f>IF(AND(A957&gt;=61,A957&lt;=100),Prospects!G957,"")</f>
        <v/>
      </c>
    </row>
    <row r="958" spans="1:7" x14ac:dyDescent="0.25">
      <c r="A958">
        <f>Prospects!A958</f>
        <v>0</v>
      </c>
      <c r="B958" t="str">
        <f>IF(AND(A958&gt;=61,A958&lt;=100),Prospects!B958,"")</f>
        <v/>
      </c>
      <c r="C958" t="str">
        <f>IF(AND(A958&gt;=61,A958&lt;=100),Prospects!C958,"")</f>
        <v/>
      </c>
      <c r="D958" t="str">
        <f>IF(AND(A958&gt;=61,A958&lt;=100),Prospects!D958,"")</f>
        <v/>
      </c>
      <c r="E958" t="str">
        <f>IF(AND(A958&gt;=61,A958&lt;=100),Prospects!E958,"")</f>
        <v/>
      </c>
      <c r="F958" t="str">
        <f>IF(AND(A958&gt;=61,A958&lt;=100),Prospects!F958,"")</f>
        <v/>
      </c>
      <c r="G958" t="str">
        <f>IF(AND(A958&gt;=61,A958&lt;=100),Prospects!G958,"")</f>
        <v/>
      </c>
    </row>
    <row r="959" spans="1:7" x14ac:dyDescent="0.25">
      <c r="A959">
        <f>Prospects!A959</f>
        <v>0</v>
      </c>
      <c r="B959" t="str">
        <f>IF(AND(A959&gt;=61,A959&lt;=100),Prospects!B959,"")</f>
        <v/>
      </c>
      <c r="C959" t="str">
        <f>IF(AND(A959&gt;=61,A959&lt;=100),Prospects!C959,"")</f>
        <v/>
      </c>
      <c r="D959" t="str">
        <f>IF(AND(A959&gt;=61,A959&lt;=100),Prospects!D959,"")</f>
        <v/>
      </c>
      <c r="E959" t="str">
        <f>IF(AND(A959&gt;=61,A959&lt;=100),Prospects!E959,"")</f>
        <v/>
      </c>
      <c r="F959" t="str">
        <f>IF(AND(A959&gt;=61,A959&lt;=100),Prospects!F959,"")</f>
        <v/>
      </c>
      <c r="G959" t="str">
        <f>IF(AND(A959&gt;=61,A959&lt;=100),Prospects!G959,"")</f>
        <v/>
      </c>
    </row>
    <row r="960" spans="1:7" x14ac:dyDescent="0.25">
      <c r="A960">
        <f>Prospects!A960</f>
        <v>0</v>
      </c>
      <c r="B960" t="str">
        <f>IF(AND(A960&gt;=61,A960&lt;=100),Prospects!B960,"")</f>
        <v/>
      </c>
      <c r="C960" t="str">
        <f>IF(AND(A960&gt;=61,A960&lt;=100),Prospects!C960,"")</f>
        <v/>
      </c>
      <c r="D960" t="str">
        <f>IF(AND(A960&gt;=61,A960&lt;=100),Prospects!D960,"")</f>
        <v/>
      </c>
      <c r="E960" t="str">
        <f>IF(AND(A960&gt;=61,A960&lt;=100),Prospects!E960,"")</f>
        <v/>
      </c>
      <c r="F960" t="str">
        <f>IF(AND(A960&gt;=61,A960&lt;=100),Prospects!F960,"")</f>
        <v/>
      </c>
      <c r="G960" t="str">
        <f>IF(AND(A960&gt;=61,A960&lt;=100),Prospects!G960,"")</f>
        <v/>
      </c>
    </row>
    <row r="961" spans="1:7" x14ac:dyDescent="0.25">
      <c r="A961">
        <f>Prospects!A961</f>
        <v>0</v>
      </c>
      <c r="B961" t="str">
        <f>IF(AND(A961&gt;=61,A961&lt;=100),Prospects!B961,"")</f>
        <v/>
      </c>
      <c r="C961" t="str">
        <f>IF(AND(A961&gt;=61,A961&lt;=100),Prospects!C961,"")</f>
        <v/>
      </c>
      <c r="D961" t="str">
        <f>IF(AND(A961&gt;=61,A961&lt;=100),Prospects!D961,"")</f>
        <v/>
      </c>
      <c r="E961" t="str">
        <f>IF(AND(A961&gt;=61,A961&lt;=100),Prospects!E961,"")</f>
        <v/>
      </c>
      <c r="F961" t="str">
        <f>IF(AND(A961&gt;=61,A961&lt;=100),Prospects!F961,"")</f>
        <v/>
      </c>
      <c r="G961" t="str">
        <f>IF(AND(A961&gt;=61,A961&lt;=100),Prospects!G961,"")</f>
        <v/>
      </c>
    </row>
    <row r="962" spans="1:7" x14ac:dyDescent="0.25">
      <c r="A962">
        <f>Prospects!A962</f>
        <v>0</v>
      </c>
      <c r="B962" t="str">
        <f>IF(AND(A962&gt;=61,A962&lt;=100),Prospects!B962,"")</f>
        <v/>
      </c>
      <c r="C962" t="str">
        <f>IF(AND(A962&gt;=61,A962&lt;=100),Prospects!C962,"")</f>
        <v/>
      </c>
      <c r="D962" t="str">
        <f>IF(AND(A962&gt;=61,A962&lt;=100),Prospects!D962,"")</f>
        <v/>
      </c>
      <c r="E962" t="str">
        <f>IF(AND(A962&gt;=61,A962&lt;=100),Prospects!E962,"")</f>
        <v/>
      </c>
      <c r="F962" t="str">
        <f>IF(AND(A962&gt;=61,A962&lt;=100),Prospects!F962,"")</f>
        <v/>
      </c>
      <c r="G962" t="str">
        <f>IF(AND(A962&gt;=61,A962&lt;=100),Prospects!G962,"")</f>
        <v/>
      </c>
    </row>
    <row r="963" spans="1:7" x14ac:dyDescent="0.25">
      <c r="A963">
        <f>Prospects!A963</f>
        <v>0</v>
      </c>
      <c r="B963" t="str">
        <f>IF(AND(A963&gt;=61,A963&lt;=100),Prospects!B963,"")</f>
        <v/>
      </c>
      <c r="C963" t="str">
        <f>IF(AND(A963&gt;=61,A963&lt;=100),Prospects!C963,"")</f>
        <v/>
      </c>
      <c r="D963" t="str">
        <f>IF(AND(A963&gt;=61,A963&lt;=100),Prospects!D963,"")</f>
        <v/>
      </c>
      <c r="E963" t="str">
        <f>IF(AND(A963&gt;=61,A963&lt;=100),Prospects!E963,"")</f>
        <v/>
      </c>
      <c r="F963" t="str">
        <f>IF(AND(A963&gt;=61,A963&lt;=100),Prospects!F963,"")</f>
        <v/>
      </c>
      <c r="G963" t="str">
        <f>IF(AND(A963&gt;=61,A963&lt;=100),Prospects!G963,"")</f>
        <v/>
      </c>
    </row>
    <row r="964" spans="1:7" x14ac:dyDescent="0.25">
      <c r="A964">
        <f>Prospects!A964</f>
        <v>0</v>
      </c>
      <c r="B964" t="str">
        <f>IF(AND(A964&gt;=61,A964&lt;=100),Prospects!B964,"")</f>
        <v/>
      </c>
      <c r="C964" t="str">
        <f>IF(AND(A964&gt;=61,A964&lt;=100),Prospects!C964,"")</f>
        <v/>
      </c>
      <c r="D964" t="str">
        <f>IF(AND(A964&gt;=61,A964&lt;=100),Prospects!D964,"")</f>
        <v/>
      </c>
      <c r="E964" t="str">
        <f>IF(AND(A964&gt;=61,A964&lt;=100),Prospects!E964,"")</f>
        <v/>
      </c>
      <c r="F964" t="str">
        <f>IF(AND(A964&gt;=61,A964&lt;=100),Prospects!F964,"")</f>
        <v/>
      </c>
      <c r="G964" t="str">
        <f>IF(AND(A964&gt;=61,A964&lt;=100),Prospects!G964,"")</f>
        <v/>
      </c>
    </row>
    <row r="965" spans="1:7" x14ac:dyDescent="0.25">
      <c r="A965">
        <f>Prospects!A965</f>
        <v>0</v>
      </c>
      <c r="B965" t="str">
        <f>IF(AND(A965&gt;=61,A965&lt;=100),Prospects!B965,"")</f>
        <v/>
      </c>
      <c r="C965" t="str">
        <f>IF(AND(A965&gt;=61,A965&lt;=100),Prospects!C965,"")</f>
        <v/>
      </c>
      <c r="D965" t="str">
        <f>IF(AND(A965&gt;=61,A965&lt;=100),Prospects!D965,"")</f>
        <v/>
      </c>
      <c r="E965" t="str">
        <f>IF(AND(A965&gt;=61,A965&lt;=100),Prospects!E965,"")</f>
        <v/>
      </c>
      <c r="F965" t="str">
        <f>IF(AND(A965&gt;=61,A965&lt;=100),Prospects!F965,"")</f>
        <v/>
      </c>
      <c r="G965" t="str">
        <f>IF(AND(A965&gt;=61,A965&lt;=100),Prospects!G965,"")</f>
        <v/>
      </c>
    </row>
    <row r="966" spans="1:7" x14ac:dyDescent="0.25">
      <c r="A966">
        <f>Prospects!A966</f>
        <v>0</v>
      </c>
      <c r="B966" t="str">
        <f>IF(AND(A966&gt;=61,A966&lt;=100),Prospects!B966,"")</f>
        <v/>
      </c>
      <c r="C966" t="str">
        <f>IF(AND(A966&gt;=61,A966&lt;=100),Prospects!C966,"")</f>
        <v/>
      </c>
      <c r="D966" t="str">
        <f>IF(AND(A966&gt;=61,A966&lt;=100),Prospects!D966,"")</f>
        <v/>
      </c>
      <c r="E966" t="str">
        <f>IF(AND(A966&gt;=61,A966&lt;=100),Prospects!E966,"")</f>
        <v/>
      </c>
      <c r="F966" t="str">
        <f>IF(AND(A966&gt;=61,A966&lt;=100),Prospects!F966,"")</f>
        <v/>
      </c>
      <c r="G966" t="str">
        <f>IF(AND(A966&gt;=61,A966&lt;=100),Prospects!G966,"")</f>
        <v/>
      </c>
    </row>
    <row r="967" spans="1:7" x14ac:dyDescent="0.25">
      <c r="A967">
        <f>Prospects!A967</f>
        <v>0</v>
      </c>
      <c r="B967" t="str">
        <f>IF(AND(A967&gt;=61,A967&lt;=100),Prospects!B967,"")</f>
        <v/>
      </c>
      <c r="C967" t="str">
        <f>IF(AND(A967&gt;=61,A967&lt;=100),Prospects!C967,"")</f>
        <v/>
      </c>
      <c r="D967" t="str">
        <f>IF(AND(A967&gt;=61,A967&lt;=100),Prospects!D967,"")</f>
        <v/>
      </c>
      <c r="E967" t="str">
        <f>IF(AND(A967&gt;=61,A967&lt;=100),Prospects!E967,"")</f>
        <v/>
      </c>
      <c r="F967" t="str">
        <f>IF(AND(A967&gt;=61,A967&lt;=100),Prospects!F967,"")</f>
        <v/>
      </c>
      <c r="G967" t="str">
        <f>IF(AND(A967&gt;=61,A967&lt;=100),Prospects!G967,"")</f>
        <v/>
      </c>
    </row>
    <row r="968" spans="1:7" x14ac:dyDescent="0.25">
      <c r="A968">
        <f>Prospects!A968</f>
        <v>0</v>
      </c>
      <c r="B968" t="str">
        <f>IF(AND(A968&gt;=61,A968&lt;=100),Prospects!B968,"")</f>
        <v/>
      </c>
      <c r="C968" t="str">
        <f>IF(AND(A968&gt;=61,A968&lt;=100),Prospects!C968,"")</f>
        <v/>
      </c>
      <c r="D968" t="str">
        <f>IF(AND(A968&gt;=61,A968&lt;=100),Prospects!D968,"")</f>
        <v/>
      </c>
      <c r="E968" t="str">
        <f>IF(AND(A968&gt;=61,A968&lt;=100),Prospects!E968,"")</f>
        <v/>
      </c>
      <c r="F968" t="str">
        <f>IF(AND(A968&gt;=61,A968&lt;=100),Prospects!F968,"")</f>
        <v/>
      </c>
      <c r="G968" t="str">
        <f>IF(AND(A968&gt;=61,A968&lt;=100),Prospects!G968,"")</f>
        <v/>
      </c>
    </row>
    <row r="969" spans="1:7" x14ac:dyDescent="0.25">
      <c r="A969">
        <f>Prospects!A969</f>
        <v>0</v>
      </c>
      <c r="B969" t="str">
        <f>IF(AND(A969&gt;=61,A969&lt;=100),Prospects!B969,"")</f>
        <v/>
      </c>
      <c r="C969" t="str">
        <f>IF(AND(A969&gt;=61,A969&lt;=100),Prospects!C969,"")</f>
        <v/>
      </c>
      <c r="D969" t="str">
        <f>IF(AND(A969&gt;=61,A969&lt;=100),Prospects!D969,"")</f>
        <v/>
      </c>
      <c r="E969" t="str">
        <f>IF(AND(A969&gt;=61,A969&lt;=100),Prospects!E969,"")</f>
        <v/>
      </c>
      <c r="F969" t="str">
        <f>IF(AND(A969&gt;=61,A969&lt;=100),Prospects!F969,"")</f>
        <v/>
      </c>
      <c r="G969" t="str">
        <f>IF(AND(A969&gt;=61,A969&lt;=100),Prospects!G969,"")</f>
        <v/>
      </c>
    </row>
    <row r="970" spans="1:7" x14ac:dyDescent="0.25">
      <c r="A970">
        <f>Prospects!A970</f>
        <v>0</v>
      </c>
      <c r="B970" t="str">
        <f>IF(AND(A970&gt;=61,A970&lt;=100),Prospects!B970,"")</f>
        <v/>
      </c>
      <c r="C970" t="str">
        <f>IF(AND(A970&gt;=61,A970&lt;=100),Prospects!C970,"")</f>
        <v/>
      </c>
      <c r="D970" t="str">
        <f>IF(AND(A970&gt;=61,A970&lt;=100),Prospects!D970,"")</f>
        <v/>
      </c>
      <c r="E970" t="str">
        <f>IF(AND(A970&gt;=61,A970&lt;=100),Prospects!E970,"")</f>
        <v/>
      </c>
      <c r="F970" t="str">
        <f>IF(AND(A970&gt;=61,A970&lt;=100),Prospects!F970,"")</f>
        <v/>
      </c>
      <c r="G970" t="str">
        <f>IF(AND(A970&gt;=61,A970&lt;=100),Prospects!G970,"")</f>
        <v/>
      </c>
    </row>
    <row r="971" spans="1:7" x14ac:dyDescent="0.25">
      <c r="A971">
        <f>Prospects!A971</f>
        <v>0</v>
      </c>
      <c r="B971" t="str">
        <f>IF(AND(A971&gt;=61,A971&lt;=100),Prospects!B971,"")</f>
        <v/>
      </c>
      <c r="C971" t="str">
        <f>IF(AND(A971&gt;=61,A971&lt;=100),Prospects!C971,"")</f>
        <v/>
      </c>
      <c r="D971" t="str">
        <f>IF(AND(A971&gt;=61,A971&lt;=100),Prospects!D971,"")</f>
        <v/>
      </c>
      <c r="E971" t="str">
        <f>IF(AND(A971&gt;=61,A971&lt;=100),Prospects!E971,"")</f>
        <v/>
      </c>
      <c r="F971" t="str">
        <f>IF(AND(A971&gt;=61,A971&lt;=100),Prospects!F971,"")</f>
        <v/>
      </c>
      <c r="G971" t="str">
        <f>IF(AND(A971&gt;=61,A971&lt;=100),Prospects!G971,"")</f>
        <v/>
      </c>
    </row>
    <row r="972" spans="1:7" x14ac:dyDescent="0.25">
      <c r="A972">
        <f>Prospects!A972</f>
        <v>0</v>
      </c>
      <c r="B972" t="str">
        <f>IF(AND(A972&gt;=61,A972&lt;=100),Prospects!B972,"")</f>
        <v/>
      </c>
      <c r="C972" t="str">
        <f>IF(AND(A972&gt;=61,A972&lt;=100),Prospects!C972,"")</f>
        <v/>
      </c>
      <c r="D972" t="str">
        <f>IF(AND(A972&gt;=61,A972&lt;=100),Prospects!D972,"")</f>
        <v/>
      </c>
      <c r="E972" t="str">
        <f>IF(AND(A972&gt;=61,A972&lt;=100),Prospects!E972,"")</f>
        <v/>
      </c>
      <c r="F972" t="str">
        <f>IF(AND(A972&gt;=61,A972&lt;=100),Prospects!F972,"")</f>
        <v/>
      </c>
      <c r="G972" t="str">
        <f>IF(AND(A972&gt;=61,A972&lt;=100),Prospects!G972,"")</f>
        <v/>
      </c>
    </row>
    <row r="973" spans="1:7" x14ac:dyDescent="0.25">
      <c r="A973">
        <f>Prospects!A973</f>
        <v>0</v>
      </c>
      <c r="B973" t="str">
        <f>IF(AND(A973&gt;=61,A973&lt;=100),Prospects!B973,"")</f>
        <v/>
      </c>
      <c r="C973" t="str">
        <f>IF(AND(A973&gt;=61,A973&lt;=100),Prospects!C973,"")</f>
        <v/>
      </c>
      <c r="D973" t="str">
        <f>IF(AND(A973&gt;=61,A973&lt;=100),Prospects!D973,"")</f>
        <v/>
      </c>
      <c r="E973" t="str">
        <f>IF(AND(A973&gt;=61,A973&lt;=100),Prospects!E973,"")</f>
        <v/>
      </c>
      <c r="F973" t="str">
        <f>IF(AND(A973&gt;=61,A973&lt;=100),Prospects!F973,"")</f>
        <v/>
      </c>
      <c r="G973" t="str">
        <f>IF(AND(A973&gt;=61,A973&lt;=100),Prospects!G973,"")</f>
        <v/>
      </c>
    </row>
    <row r="974" spans="1:7" x14ac:dyDescent="0.25">
      <c r="A974">
        <f>Prospects!A974</f>
        <v>0</v>
      </c>
      <c r="B974" t="str">
        <f>IF(AND(A974&gt;=61,A974&lt;=100),Prospects!B974,"")</f>
        <v/>
      </c>
      <c r="C974" t="str">
        <f>IF(AND(A974&gt;=61,A974&lt;=100),Prospects!C974,"")</f>
        <v/>
      </c>
      <c r="D974" t="str">
        <f>IF(AND(A974&gt;=61,A974&lt;=100),Prospects!D974,"")</f>
        <v/>
      </c>
      <c r="E974" t="str">
        <f>IF(AND(A974&gt;=61,A974&lt;=100),Prospects!E974,"")</f>
        <v/>
      </c>
      <c r="F974" t="str">
        <f>IF(AND(A974&gt;=61,A974&lt;=100),Prospects!F974,"")</f>
        <v/>
      </c>
      <c r="G974" t="str">
        <f>IF(AND(A974&gt;=61,A974&lt;=100),Prospects!G974,"")</f>
        <v/>
      </c>
    </row>
    <row r="975" spans="1:7" x14ac:dyDescent="0.25">
      <c r="A975">
        <f>Prospects!A975</f>
        <v>0</v>
      </c>
      <c r="B975" t="str">
        <f>IF(AND(A975&gt;=61,A975&lt;=100),Prospects!B975,"")</f>
        <v/>
      </c>
      <c r="C975" t="str">
        <f>IF(AND(A975&gt;=61,A975&lt;=100),Prospects!C975,"")</f>
        <v/>
      </c>
      <c r="D975" t="str">
        <f>IF(AND(A975&gt;=61,A975&lt;=100),Prospects!D975,"")</f>
        <v/>
      </c>
      <c r="E975" t="str">
        <f>IF(AND(A975&gt;=61,A975&lt;=100),Prospects!E975,"")</f>
        <v/>
      </c>
      <c r="F975" t="str">
        <f>IF(AND(A975&gt;=61,A975&lt;=100),Prospects!F975,"")</f>
        <v/>
      </c>
      <c r="G975" t="str">
        <f>IF(AND(A975&gt;=61,A975&lt;=100),Prospects!G975,"")</f>
        <v/>
      </c>
    </row>
    <row r="976" spans="1:7" x14ac:dyDescent="0.25">
      <c r="A976">
        <f>Prospects!A976</f>
        <v>0</v>
      </c>
      <c r="B976" t="str">
        <f>IF(AND(A976&gt;=61,A976&lt;=100),Prospects!B976,"")</f>
        <v/>
      </c>
      <c r="C976" t="str">
        <f>IF(AND(A976&gt;=61,A976&lt;=100),Prospects!C976,"")</f>
        <v/>
      </c>
      <c r="D976" t="str">
        <f>IF(AND(A976&gt;=61,A976&lt;=100),Prospects!D976,"")</f>
        <v/>
      </c>
      <c r="E976" t="str">
        <f>IF(AND(A976&gt;=61,A976&lt;=100),Prospects!E976,"")</f>
        <v/>
      </c>
      <c r="F976" t="str">
        <f>IF(AND(A976&gt;=61,A976&lt;=100),Prospects!F976,"")</f>
        <v/>
      </c>
      <c r="G976" t="str">
        <f>IF(AND(A976&gt;=61,A976&lt;=100),Prospects!G976,"")</f>
        <v/>
      </c>
    </row>
    <row r="977" spans="1:7" x14ac:dyDescent="0.25">
      <c r="A977">
        <f>Prospects!A977</f>
        <v>0</v>
      </c>
      <c r="B977" t="str">
        <f>IF(AND(A977&gt;=61,A977&lt;=100),Prospects!B977,"")</f>
        <v/>
      </c>
      <c r="C977" t="str">
        <f>IF(AND(A977&gt;=61,A977&lt;=100),Prospects!C977,"")</f>
        <v/>
      </c>
      <c r="D977" t="str">
        <f>IF(AND(A977&gt;=61,A977&lt;=100),Prospects!D977,"")</f>
        <v/>
      </c>
      <c r="E977" t="str">
        <f>IF(AND(A977&gt;=61,A977&lt;=100),Prospects!E977,"")</f>
        <v/>
      </c>
      <c r="F977" t="str">
        <f>IF(AND(A977&gt;=61,A977&lt;=100),Prospects!F977,"")</f>
        <v/>
      </c>
      <c r="G977" t="str">
        <f>IF(AND(A977&gt;=61,A977&lt;=100),Prospects!G977,"")</f>
        <v/>
      </c>
    </row>
    <row r="978" spans="1:7" x14ac:dyDescent="0.25">
      <c r="A978">
        <f>Prospects!A978</f>
        <v>0</v>
      </c>
      <c r="B978" t="str">
        <f>IF(AND(A978&gt;=61,A978&lt;=100),Prospects!B978,"")</f>
        <v/>
      </c>
      <c r="C978" t="str">
        <f>IF(AND(A978&gt;=61,A978&lt;=100),Prospects!C978,"")</f>
        <v/>
      </c>
      <c r="D978" t="str">
        <f>IF(AND(A978&gt;=61,A978&lt;=100),Prospects!D978,"")</f>
        <v/>
      </c>
      <c r="E978" t="str">
        <f>IF(AND(A978&gt;=61,A978&lt;=100),Prospects!E978,"")</f>
        <v/>
      </c>
      <c r="F978" t="str">
        <f>IF(AND(A978&gt;=61,A978&lt;=100),Prospects!F978,"")</f>
        <v/>
      </c>
      <c r="G978" t="str">
        <f>IF(AND(A978&gt;=61,A978&lt;=100),Prospects!G978,"")</f>
        <v/>
      </c>
    </row>
    <row r="979" spans="1:7" x14ac:dyDescent="0.25">
      <c r="A979">
        <f>Prospects!A979</f>
        <v>0</v>
      </c>
      <c r="B979" t="str">
        <f>IF(AND(A979&gt;=61,A979&lt;=100),Prospects!B979,"")</f>
        <v/>
      </c>
      <c r="C979" t="str">
        <f>IF(AND(A979&gt;=61,A979&lt;=100),Prospects!C979,"")</f>
        <v/>
      </c>
      <c r="D979" t="str">
        <f>IF(AND(A979&gt;=61,A979&lt;=100),Prospects!D979,"")</f>
        <v/>
      </c>
      <c r="E979" t="str">
        <f>IF(AND(A979&gt;=61,A979&lt;=100),Prospects!E979,"")</f>
        <v/>
      </c>
      <c r="F979" t="str">
        <f>IF(AND(A979&gt;=61,A979&lt;=100),Prospects!F979,"")</f>
        <v/>
      </c>
      <c r="G979" t="str">
        <f>IF(AND(A979&gt;=61,A979&lt;=100),Prospects!G979,"")</f>
        <v/>
      </c>
    </row>
    <row r="980" spans="1:7" x14ac:dyDescent="0.25">
      <c r="A980">
        <f>Prospects!A980</f>
        <v>0</v>
      </c>
      <c r="B980" t="str">
        <f>IF(AND(A980&gt;=61,A980&lt;=100),Prospects!B980,"")</f>
        <v/>
      </c>
      <c r="C980" t="str">
        <f>IF(AND(A980&gt;=61,A980&lt;=100),Prospects!C980,"")</f>
        <v/>
      </c>
      <c r="D980" t="str">
        <f>IF(AND(A980&gt;=61,A980&lt;=100),Prospects!D980,"")</f>
        <v/>
      </c>
      <c r="E980" t="str">
        <f>IF(AND(A980&gt;=61,A980&lt;=100),Prospects!E980,"")</f>
        <v/>
      </c>
      <c r="F980" t="str">
        <f>IF(AND(A980&gt;=61,A980&lt;=100),Prospects!F980,"")</f>
        <v/>
      </c>
      <c r="G980" t="str">
        <f>IF(AND(A980&gt;=61,A980&lt;=100),Prospects!G980,"")</f>
        <v/>
      </c>
    </row>
    <row r="981" spans="1:7" x14ac:dyDescent="0.25">
      <c r="A981">
        <f>Prospects!A981</f>
        <v>0</v>
      </c>
      <c r="B981" t="str">
        <f>IF(AND(A981&gt;=61,A981&lt;=100),Prospects!B981,"")</f>
        <v/>
      </c>
      <c r="C981" t="str">
        <f>IF(AND(A981&gt;=61,A981&lt;=100),Prospects!C981,"")</f>
        <v/>
      </c>
      <c r="D981" t="str">
        <f>IF(AND(A981&gt;=61,A981&lt;=100),Prospects!D981,"")</f>
        <v/>
      </c>
      <c r="E981" t="str">
        <f>IF(AND(A981&gt;=61,A981&lt;=100),Prospects!E981,"")</f>
        <v/>
      </c>
      <c r="F981" t="str">
        <f>IF(AND(A981&gt;=61,A981&lt;=100),Prospects!F981,"")</f>
        <v/>
      </c>
      <c r="G981" t="str">
        <f>IF(AND(A981&gt;=61,A981&lt;=100),Prospects!G981,"")</f>
        <v/>
      </c>
    </row>
    <row r="982" spans="1:7" x14ac:dyDescent="0.25">
      <c r="A982">
        <f>Prospects!A982</f>
        <v>0</v>
      </c>
      <c r="B982" t="str">
        <f>IF(AND(A982&gt;=61,A982&lt;=100),Prospects!B982,"")</f>
        <v/>
      </c>
      <c r="C982" t="str">
        <f>IF(AND(A982&gt;=61,A982&lt;=100),Prospects!C982,"")</f>
        <v/>
      </c>
      <c r="D982" t="str">
        <f>IF(AND(A982&gt;=61,A982&lt;=100),Prospects!D982,"")</f>
        <v/>
      </c>
      <c r="E982" t="str">
        <f>IF(AND(A982&gt;=61,A982&lt;=100),Prospects!E982,"")</f>
        <v/>
      </c>
      <c r="F982" t="str">
        <f>IF(AND(A982&gt;=61,A982&lt;=100),Prospects!F982,"")</f>
        <v/>
      </c>
      <c r="G982" t="str">
        <f>IF(AND(A982&gt;=61,A982&lt;=100),Prospects!G982,"")</f>
        <v/>
      </c>
    </row>
    <row r="983" spans="1:7" x14ac:dyDescent="0.25">
      <c r="A983">
        <f>Prospects!A983</f>
        <v>0</v>
      </c>
      <c r="B983" t="str">
        <f>IF(AND(A983&gt;=61,A983&lt;=100),Prospects!B983,"")</f>
        <v/>
      </c>
      <c r="C983" t="str">
        <f>IF(AND(A983&gt;=61,A983&lt;=100),Prospects!C983,"")</f>
        <v/>
      </c>
      <c r="D983" t="str">
        <f>IF(AND(A983&gt;=61,A983&lt;=100),Prospects!D983,"")</f>
        <v/>
      </c>
      <c r="E983" t="str">
        <f>IF(AND(A983&gt;=61,A983&lt;=100),Prospects!E983,"")</f>
        <v/>
      </c>
      <c r="F983" t="str">
        <f>IF(AND(A983&gt;=61,A983&lt;=100),Prospects!F983,"")</f>
        <v/>
      </c>
      <c r="G983" t="str">
        <f>IF(AND(A983&gt;=61,A983&lt;=100),Prospects!G983,"")</f>
        <v/>
      </c>
    </row>
    <row r="984" spans="1:7" x14ac:dyDescent="0.25">
      <c r="A984">
        <f>Prospects!A984</f>
        <v>0</v>
      </c>
      <c r="B984" t="str">
        <f>IF(AND(A984&gt;=61,A984&lt;=100),Prospects!B984,"")</f>
        <v/>
      </c>
      <c r="C984" t="str">
        <f>IF(AND(A984&gt;=61,A984&lt;=100),Prospects!C984,"")</f>
        <v/>
      </c>
      <c r="D984" t="str">
        <f>IF(AND(A984&gt;=61,A984&lt;=100),Prospects!D984,"")</f>
        <v/>
      </c>
      <c r="E984" t="str">
        <f>IF(AND(A984&gt;=61,A984&lt;=100),Prospects!E984,"")</f>
        <v/>
      </c>
      <c r="F984" t="str">
        <f>IF(AND(A984&gt;=61,A984&lt;=100),Prospects!F984,"")</f>
        <v/>
      </c>
      <c r="G984" t="str">
        <f>IF(AND(A984&gt;=61,A984&lt;=100),Prospects!G984,"")</f>
        <v/>
      </c>
    </row>
    <row r="985" spans="1:7" x14ac:dyDescent="0.25">
      <c r="A985">
        <f>Prospects!A985</f>
        <v>0</v>
      </c>
      <c r="B985" t="str">
        <f>IF(AND(A985&gt;=61,A985&lt;=100),Prospects!B985,"")</f>
        <v/>
      </c>
      <c r="C985" t="str">
        <f>IF(AND(A985&gt;=61,A985&lt;=100),Prospects!C985,"")</f>
        <v/>
      </c>
      <c r="D985" t="str">
        <f>IF(AND(A985&gt;=61,A985&lt;=100),Prospects!D985,"")</f>
        <v/>
      </c>
      <c r="E985" t="str">
        <f>IF(AND(A985&gt;=61,A985&lt;=100),Prospects!E985,"")</f>
        <v/>
      </c>
      <c r="F985" t="str">
        <f>IF(AND(A985&gt;=61,A985&lt;=100),Prospects!F985,"")</f>
        <v/>
      </c>
      <c r="G985" t="str">
        <f>IF(AND(A985&gt;=61,A985&lt;=100),Prospects!G985,"")</f>
        <v/>
      </c>
    </row>
    <row r="986" spans="1:7" x14ac:dyDescent="0.25">
      <c r="A986">
        <f>Prospects!A986</f>
        <v>0</v>
      </c>
      <c r="B986" t="str">
        <f>IF(AND(A986&gt;=61,A986&lt;=100),Prospects!B986,"")</f>
        <v/>
      </c>
      <c r="C986" t="str">
        <f>IF(AND(A986&gt;=61,A986&lt;=100),Prospects!C986,"")</f>
        <v/>
      </c>
      <c r="D986" t="str">
        <f>IF(AND(A986&gt;=61,A986&lt;=100),Prospects!D986,"")</f>
        <v/>
      </c>
      <c r="E986" t="str">
        <f>IF(AND(A986&gt;=61,A986&lt;=100),Prospects!E986,"")</f>
        <v/>
      </c>
      <c r="F986" t="str">
        <f>IF(AND(A986&gt;=61,A986&lt;=100),Prospects!F986,"")</f>
        <v/>
      </c>
      <c r="G986" t="str">
        <f>IF(AND(A986&gt;=61,A986&lt;=100),Prospects!G986,"")</f>
        <v/>
      </c>
    </row>
    <row r="987" spans="1:7" x14ac:dyDescent="0.25">
      <c r="A987">
        <f>Prospects!A987</f>
        <v>0</v>
      </c>
      <c r="B987" t="str">
        <f>IF(AND(A987&gt;=61,A987&lt;=100),Prospects!B987,"")</f>
        <v/>
      </c>
      <c r="C987" t="str">
        <f>IF(AND(A987&gt;=61,A987&lt;=100),Prospects!C987,"")</f>
        <v/>
      </c>
      <c r="D987" t="str">
        <f>IF(AND(A987&gt;=61,A987&lt;=100),Prospects!D987,"")</f>
        <v/>
      </c>
      <c r="E987" t="str">
        <f>IF(AND(A987&gt;=61,A987&lt;=100),Prospects!E987,"")</f>
        <v/>
      </c>
      <c r="F987" t="str">
        <f>IF(AND(A987&gt;=61,A987&lt;=100),Prospects!F987,"")</f>
        <v/>
      </c>
      <c r="G987" t="str">
        <f>IF(AND(A987&gt;=61,A987&lt;=100),Prospects!G987,"")</f>
        <v/>
      </c>
    </row>
    <row r="988" spans="1:7" x14ac:dyDescent="0.25">
      <c r="A988">
        <f>Prospects!A988</f>
        <v>0</v>
      </c>
      <c r="B988" t="str">
        <f>IF(AND(A988&gt;=61,A988&lt;=100),Prospects!B988,"")</f>
        <v/>
      </c>
      <c r="C988" t="str">
        <f>IF(AND(A988&gt;=61,A988&lt;=100),Prospects!C988,"")</f>
        <v/>
      </c>
      <c r="D988" t="str">
        <f>IF(AND(A988&gt;=61,A988&lt;=100),Prospects!D988,"")</f>
        <v/>
      </c>
      <c r="E988" t="str">
        <f>IF(AND(A988&gt;=61,A988&lt;=100),Prospects!E988,"")</f>
        <v/>
      </c>
      <c r="F988" t="str">
        <f>IF(AND(A988&gt;=61,A988&lt;=100),Prospects!F988,"")</f>
        <v/>
      </c>
      <c r="G988" t="str">
        <f>IF(AND(A988&gt;=61,A988&lt;=100),Prospects!G988,"")</f>
        <v/>
      </c>
    </row>
    <row r="989" spans="1:7" x14ac:dyDescent="0.25">
      <c r="A989">
        <f>Prospects!A989</f>
        <v>0</v>
      </c>
      <c r="B989" t="str">
        <f>IF(AND(A989&gt;=61,A989&lt;=100),Prospects!B989,"")</f>
        <v/>
      </c>
      <c r="C989" t="str">
        <f>IF(AND(A989&gt;=61,A989&lt;=100),Prospects!C989,"")</f>
        <v/>
      </c>
      <c r="D989" t="str">
        <f>IF(AND(A989&gt;=61,A989&lt;=100),Prospects!D989,"")</f>
        <v/>
      </c>
      <c r="E989" t="str">
        <f>IF(AND(A989&gt;=61,A989&lt;=100),Prospects!E989,"")</f>
        <v/>
      </c>
      <c r="F989" t="str">
        <f>IF(AND(A989&gt;=61,A989&lt;=100),Prospects!F989,"")</f>
        <v/>
      </c>
      <c r="G989" t="str">
        <f>IF(AND(A989&gt;=61,A989&lt;=100),Prospects!G989,"")</f>
        <v/>
      </c>
    </row>
    <row r="990" spans="1:7" x14ac:dyDescent="0.25">
      <c r="A990">
        <f>Prospects!A990</f>
        <v>0</v>
      </c>
      <c r="B990" t="str">
        <f>IF(AND(A990&gt;=61,A990&lt;=100),Prospects!B990,"")</f>
        <v/>
      </c>
      <c r="C990" t="str">
        <f>IF(AND(A990&gt;=61,A990&lt;=100),Prospects!C990,"")</f>
        <v/>
      </c>
      <c r="D990" t="str">
        <f>IF(AND(A990&gt;=61,A990&lt;=100),Prospects!D990,"")</f>
        <v/>
      </c>
      <c r="E990" t="str">
        <f>IF(AND(A990&gt;=61,A990&lt;=100),Prospects!E990,"")</f>
        <v/>
      </c>
      <c r="F990" t="str">
        <f>IF(AND(A990&gt;=61,A990&lt;=100),Prospects!F990,"")</f>
        <v/>
      </c>
      <c r="G990" t="str">
        <f>IF(AND(A990&gt;=61,A990&lt;=100),Prospects!G990,"")</f>
        <v/>
      </c>
    </row>
    <row r="991" spans="1:7" x14ac:dyDescent="0.25">
      <c r="A991">
        <f>Prospects!A991</f>
        <v>0</v>
      </c>
      <c r="B991" t="str">
        <f>IF(AND(A991&gt;=61,A991&lt;=100),Prospects!B991,"")</f>
        <v/>
      </c>
      <c r="C991" t="str">
        <f>IF(AND(A991&gt;=61,A991&lt;=100),Prospects!C991,"")</f>
        <v/>
      </c>
      <c r="D991" t="str">
        <f>IF(AND(A991&gt;=61,A991&lt;=100),Prospects!D991,"")</f>
        <v/>
      </c>
      <c r="E991" t="str">
        <f>IF(AND(A991&gt;=61,A991&lt;=100),Prospects!E991,"")</f>
        <v/>
      </c>
      <c r="F991" t="str">
        <f>IF(AND(A991&gt;=61,A991&lt;=100),Prospects!F991,"")</f>
        <v/>
      </c>
      <c r="G991" t="str">
        <f>IF(AND(A991&gt;=61,A991&lt;=100),Prospects!G991,"")</f>
        <v/>
      </c>
    </row>
    <row r="992" spans="1:7" x14ac:dyDescent="0.25">
      <c r="A992">
        <f>Prospects!A992</f>
        <v>0</v>
      </c>
      <c r="B992" t="str">
        <f>IF(AND(A992&gt;=61,A992&lt;=100),Prospects!B992,"")</f>
        <v/>
      </c>
      <c r="C992" t="str">
        <f>IF(AND(A992&gt;=61,A992&lt;=100),Prospects!C992,"")</f>
        <v/>
      </c>
      <c r="D992" t="str">
        <f>IF(AND(A992&gt;=61,A992&lt;=100),Prospects!D992,"")</f>
        <v/>
      </c>
      <c r="E992" t="str">
        <f>IF(AND(A992&gt;=61,A992&lt;=100),Prospects!E992,"")</f>
        <v/>
      </c>
      <c r="F992" t="str">
        <f>IF(AND(A992&gt;=61,A992&lt;=100),Prospects!F992,"")</f>
        <v/>
      </c>
      <c r="G992" t="str">
        <f>IF(AND(A992&gt;=61,A992&lt;=100),Prospects!G992,"")</f>
        <v/>
      </c>
    </row>
    <row r="993" spans="1:7" x14ac:dyDescent="0.25">
      <c r="A993">
        <f>Prospects!A993</f>
        <v>0</v>
      </c>
      <c r="B993" t="str">
        <f>IF(AND(A993&gt;=61,A993&lt;=100),Prospects!B993,"")</f>
        <v/>
      </c>
      <c r="C993" t="str">
        <f>IF(AND(A993&gt;=61,A993&lt;=100),Prospects!C993,"")</f>
        <v/>
      </c>
      <c r="D993" t="str">
        <f>IF(AND(A993&gt;=61,A993&lt;=100),Prospects!D993,"")</f>
        <v/>
      </c>
      <c r="E993" t="str">
        <f>IF(AND(A993&gt;=61,A993&lt;=100),Prospects!E993,"")</f>
        <v/>
      </c>
      <c r="F993" t="str">
        <f>IF(AND(A993&gt;=61,A993&lt;=100),Prospects!F993,"")</f>
        <v/>
      </c>
      <c r="G993" t="str">
        <f>IF(AND(A993&gt;=61,A993&lt;=100),Prospects!G993,"")</f>
        <v/>
      </c>
    </row>
    <row r="994" spans="1:7" x14ac:dyDescent="0.25">
      <c r="A994">
        <f>Prospects!A994</f>
        <v>0</v>
      </c>
      <c r="B994" t="str">
        <f>IF(AND(A994&gt;=61,A994&lt;=100),Prospects!B994,"")</f>
        <v/>
      </c>
      <c r="C994" t="str">
        <f>IF(AND(A994&gt;=61,A994&lt;=100),Prospects!C994,"")</f>
        <v/>
      </c>
      <c r="D994" t="str">
        <f>IF(AND(A994&gt;=61,A994&lt;=100),Prospects!D994,"")</f>
        <v/>
      </c>
      <c r="E994" t="str">
        <f>IF(AND(A994&gt;=61,A994&lt;=100),Prospects!E994,"")</f>
        <v/>
      </c>
      <c r="F994" t="str">
        <f>IF(AND(A994&gt;=61,A994&lt;=100),Prospects!F994,"")</f>
        <v/>
      </c>
      <c r="G994" t="str">
        <f>IF(AND(A994&gt;=61,A994&lt;=100),Prospects!G994,"")</f>
        <v/>
      </c>
    </row>
    <row r="995" spans="1:7" x14ac:dyDescent="0.25">
      <c r="A995">
        <f>Prospects!A995</f>
        <v>0</v>
      </c>
      <c r="B995" t="str">
        <f>IF(AND(A995&gt;=61,A995&lt;=100),Prospects!B995,"")</f>
        <v/>
      </c>
      <c r="C995" t="str">
        <f>IF(AND(A995&gt;=61,A995&lt;=100),Prospects!C995,"")</f>
        <v/>
      </c>
      <c r="D995" t="str">
        <f>IF(AND(A995&gt;=61,A995&lt;=100),Prospects!D995,"")</f>
        <v/>
      </c>
      <c r="E995" t="str">
        <f>IF(AND(A995&gt;=61,A995&lt;=100),Prospects!E995,"")</f>
        <v/>
      </c>
      <c r="F995" t="str">
        <f>IF(AND(A995&gt;=61,A995&lt;=100),Prospects!F995,"")</f>
        <v/>
      </c>
      <c r="G995" t="str">
        <f>IF(AND(A995&gt;=61,A995&lt;=100),Prospects!G995,"")</f>
        <v/>
      </c>
    </row>
    <row r="996" spans="1:7" x14ac:dyDescent="0.25">
      <c r="A996">
        <f>Prospects!A996</f>
        <v>0</v>
      </c>
      <c r="B996" t="str">
        <f>IF(AND(A996&gt;=61,A996&lt;=100),Prospects!B996,"")</f>
        <v/>
      </c>
      <c r="C996" t="str">
        <f>IF(AND(A996&gt;=61,A996&lt;=100),Prospects!C996,"")</f>
        <v/>
      </c>
      <c r="D996" t="str">
        <f>IF(AND(A996&gt;=61,A996&lt;=100),Prospects!D996,"")</f>
        <v/>
      </c>
      <c r="E996" t="str">
        <f>IF(AND(A996&gt;=61,A996&lt;=100),Prospects!E996,"")</f>
        <v/>
      </c>
      <c r="F996" t="str">
        <f>IF(AND(A996&gt;=61,A996&lt;=100),Prospects!F996,"")</f>
        <v/>
      </c>
      <c r="G996" t="str">
        <f>IF(AND(A996&gt;=61,A996&lt;=100),Prospects!G996,"")</f>
        <v/>
      </c>
    </row>
    <row r="997" spans="1:7" x14ac:dyDescent="0.25">
      <c r="A997">
        <f>Prospects!A997</f>
        <v>0</v>
      </c>
      <c r="B997" t="str">
        <f>IF(AND(A997&gt;=61,A997&lt;=100),Prospects!B997,"")</f>
        <v/>
      </c>
      <c r="C997" t="str">
        <f>IF(AND(A997&gt;=61,A997&lt;=100),Prospects!C997,"")</f>
        <v/>
      </c>
      <c r="D997" t="str">
        <f>IF(AND(A997&gt;=61,A997&lt;=100),Prospects!D997,"")</f>
        <v/>
      </c>
      <c r="E997" t="str">
        <f>IF(AND(A997&gt;=61,A997&lt;=100),Prospects!E997,"")</f>
        <v/>
      </c>
      <c r="F997" t="str">
        <f>IF(AND(A997&gt;=61,A997&lt;=100),Prospects!F997,"")</f>
        <v/>
      </c>
      <c r="G997" t="str">
        <f>IF(AND(A997&gt;=61,A997&lt;=100),Prospects!G997,"")</f>
        <v/>
      </c>
    </row>
    <row r="998" spans="1:7" x14ac:dyDescent="0.25">
      <c r="A998">
        <f>Prospects!A998</f>
        <v>0</v>
      </c>
      <c r="B998" t="str">
        <f>IF(AND(A998&gt;=61,A998&lt;=100),Prospects!B998,"")</f>
        <v/>
      </c>
      <c r="C998" t="str">
        <f>IF(AND(A998&gt;=61,A998&lt;=100),Prospects!C998,"")</f>
        <v/>
      </c>
      <c r="D998" t="str">
        <f>IF(AND(A998&gt;=61,A998&lt;=100),Prospects!D998,"")</f>
        <v/>
      </c>
      <c r="E998" t="str">
        <f>IF(AND(A998&gt;=61,A998&lt;=100),Prospects!E998,"")</f>
        <v/>
      </c>
      <c r="F998" t="str">
        <f>IF(AND(A998&gt;=61,A998&lt;=100),Prospects!F998,"")</f>
        <v/>
      </c>
      <c r="G998" t="str">
        <f>IF(AND(A998&gt;=61,A998&lt;=100),Prospects!G998,"")</f>
        <v/>
      </c>
    </row>
    <row r="999" spans="1:7" x14ac:dyDescent="0.25">
      <c r="A999">
        <f>Prospects!A999</f>
        <v>0</v>
      </c>
      <c r="B999" t="str">
        <f>IF(AND(A999&gt;=61,A999&lt;=100),Prospects!B999,"")</f>
        <v/>
      </c>
      <c r="C999" t="str">
        <f>IF(AND(A999&gt;=61,A999&lt;=100),Prospects!C999,"")</f>
        <v/>
      </c>
      <c r="D999" t="str">
        <f>IF(AND(A999&gt;=61,A999&lt;=100),Prospects!D999,"")</f>
        <v/>
      </c>
      <c r="E999" t="str">
        <f>IF(AND(A999&gt;=61,A999&lt;=100),Prospects!E999,"")</f>
        <v/>
      </c>
      <c r="F999" t="str">
        <f>IF(AND(A999&gt;=61,A999&lt;=100),Prospects!F999,"")</f>
        <v/>
      </c>
      <c r="G999" t="str">
        <f>IF(AND(A999&gt;=61,A999&lt;=100),Prospects!G999,"")</f>
        <v/>
      </c>
    </row>
    <row r="1000" spans="1:7" x14ac:dyDescent="0.25">
      <c r="A1000">
        <f>Prospects!A1000</f>
        <v>0</v>
      </c>
      <c r="B1000" t="str">
        <f>IF(AND(A1000&gt;=61,A1000&lt;=100),Prospects!B1000,"")</f>
        <v/>
      </c>
      <c r="C1000" t="str">
        <f>IF(AND(A1000&gt;=61,A1000&lt;=100),Prospects!C1000,"")</f>
        <v/>
      </c>
      <c r="D1000" t="str">
        <f>IF(AND(A1000&gt;=61,A1000&lt;=100),Prospects!D1000,"")</f>
        <v/>
      </c>
      <c r="E1000" t="str">
        <f>IF(AND(A1000&gt;=61,A1000&lt;=100),Prospects!E1000,"")</f>
        <v/>
      </c>
      <c r="F1000" t="str">
        <f>IF(AND(A1000&gt;=61,A1000&lt;=100),Prospects!F1000,"")</f>
        <v/>
      </c>
      <c r="G1000" t="str">
        <f>IF(AND(A1000&gt;=61,A1000&lt;=100),Prospects!G1000,"")</f>
        <v/>
      </c>
    </row>
    <row r="1001" spans="1:7" x14ac:dyDescent="0.25">
      <c r="A1001">
        <f>Prospects!A1001</f>
        <v>0</v>
      </c>
      <c r="B1001" t="str">
        <f>IF(AND(A1001&gt;=61,A1001&lt;=100),Prospects!B1001,"")</f>
        <v/>
      </c>
      <c r="C1001" t="str">
        <f>IF(AND(A1001&gt;=61,A1001&lt;=100),Prospects!C1001,"")</f>
        <v/>
      </c>
      <c r="D1001" t="str">
        <f>IF(AND(A1001&gt;=61,A1001&lt;=100),Prospects!D1001,"")</f>
        <v/>
      </c>
      <c r="E1001" t="str">
        <f>IF(AND(A1001&gt;=61,A1001&lt;=100),Prospects!E1001,"")</f>
        <v/>
      </c>
      <c r="F1001" t="str">
        <f>IF(AND(A1001&gt;=61,A1001&lt;=100),Prospects!F1001,"")</f>
        <v/>
      </c>
      <c r="G1001" t="str">
        <f>IF(AND(A1001&gt;=61,A1001&lt;=100),Prospects!G1001,"")</f>
        <v/>
      </c>
    </row>
    <row r="1002" spans="1:7" x14ac:dyDescent="0.25">
      <c r="A1002">
        <f>Prospects!A1002</f>
        <v>0</v>
      </c>
      <c r="B1002" t="str">
        <f>IF(AND(A1002&gt;=61,A1002&lt;=100),Prospects!B1002,"")</f>
        <v/>
      </c>
      <c r="C1002" t="str">
        <f>IF(AND(A1002&gt;=61,A1002&lt;=100),Prospects!C1002,"")</f>
        <v/>
      </c>
      <c r="D1002" t="str">
        <f>IF(AND(A1002&gt;=61,A1002&lt;=100),Prospects!D1002,"")</f>
        <v/>
      </c>
      <c r="E1002" t="str">
        <f>IF(AND(A1002&gt;=61,A1002&lt;=100),Prospects!E1002,"")</f>
        <v/>
      </c>
      <c r="F1002" t="str">
        <f>IF(AND(A1002&gt;=61,A1002&lt;=100),Prospects!F1002,"")</f>
        <v/>
      </c>
      <c r="G1002" t="str">
        <f>IF(AND(A1002&gt;=61,A1002&lt;=100),Prospects!G1002,"")</f>
        <v/>
      </c>
    </row>
    <row r="1003" spans="1:7" x14ac:dyDescent="0.25">
      <c r="A1003">
        <f>Prospects!A1003</f>
        <v>0</v>
      </c>
      <c r="B1003" t="str">
        <f>IF(AND(A1003&gt;=61,A1003&lt;=100),Prospects!B1003,"")</f>
        <v/>
      </c>
      <c r="C1003" t="str">
        <f>IF(AND(A1003&gt;=61,A1003&lt;=100),Prospects!C1003,"")</f>
        <v/>
      </c>
      <c r="D1003" t="str">
        <f>IF(AND(A1003&gt;=61,A1003&lt;=100),Prospects!D1003,"")</f>
        <v/>
      </c>
      <c r="E1003" t="str">
        <f>IF(AND(A1003&gt;=61,A1003&lt;=100),Prospects!E1003,"")</f>
        <v/>
      </c>
      <c r="F1003" t="str">
        <f>IF(AND(A1003&gt;=61,A1003&lt;=100),Prospects!F1003,"")</f>
        <v/>
      </c>
      <c r="G1003" t="str">
        <f>IF(AND(A1003&gt;=61,A1003&lt;=100),Prospects!G1003,"")</f>
        <v/>
      </c>
    </row>
    <row r="1004" spans="1:7" x14ac:dyDescent="0.25">
      <c r="A1004">
        <f>Prospects!A1004</f>
        <v>0</v>
      </c>
      <c r="B1004" t="str">
        <f>IF(AND(A1004&gt;=61,A1004&lt;=100),Prospects!B1004,"")</f>
        <v/>
      </c>
      <c r="C1004" t="str">
        <f>IF(AND(A1004&gt;=61,A1004&lt;=100),Prospects!C1004,"")</f>
        <v/>
      </c>
      <c r="D1004" t="str">
        <f>IF(AND(A1004&gt;=61,A1004&lt;=100),Prospects!D1004,"")</f>
        <v/>
      </c>
      <c r="E1004" t="str">
        <f>IF(AND(A1004&gt;=61,A1004&lt;=100),Prospects!E1004,"")</f>
        <v/>
      </c>
      <c r="F1004" t="str">
        <f>IF(AND(A1004&gt;=61,A1004&lt;=100),Prospects!F1004,"")</f>
        <v/>
      </c>
      <c r="G1004" t="str">
        <f>IF(AND(A1004&gt;=61,A1004&lt;=100),Prospects!G1004,"")</f>
        <v/>
      </c>
    </row>
    <row r="1005" spans="1:7" x14ac:dyDescent="0.25">
      <c r="A1005">
        <f>Prospects!A1005</f>
        <v>0</v>
      </c>
      <c r="B1005" t="str">
        <f>IF(AND(A1005&gt;=61,A1005&lt;=100),Prospects!B1005,"")</f>
        <v/>
      </c>
      <c r="C1005" t="str">
        <f>IF(AND(A1005&gt;=61,A1005&lt;=100),Prospects!C1005,"")</f>
        <v/>
      </c>
      <c r="D1005" t="str">
        <f>IF(AND(A1005&gt;=61,A1005&lt;=100),Prospects!D1005,"")</f>
        <v/>
      </c>
      <c r="E1005" t="str">
        <f>IF(AND(A1005&gt;=61,A1005&lt;=100),Prospects!E1005,"")</f>
        <v/>
      </c>
      <c r="F1005" t="str">
        <f>IF(AND(A1005&gt;=61,A1005&lt;=100),Prospects!F1005,"")</f>
        <v/>
      </c>
      <c r="G1005" t="str">
        <f>IF(AND(A1005&gt;=61,A1005&lt;=100),Prospects!G1005,"")</f>
        <v/>
      </c>
    </row>
    <row r="1006" spans="1:7" x14ac:dyDescent="0.25">
      <c r="A1006">
        <f>Prospects!A1006</f>
        <v>0</v>
      </c>
      <c r="B1006" t="str">
        <f>IF(AND(A1006&gt;=61,A1006&lt;=100),Prospects!B1006,"")</f>
        <v/>
      </c>
      <c r="C1006" t="str">
        <f>IF(AND(A1006&gt;=61,A1006&lt;=100),Prospects!C1006,"")</f>
        <v/>
      </c>
      <c r="D1006" t="str">
        <f>IF(AND(A1006&gt;=61,A1006&lt;=100),Prospects!D1006,"")</f>
        <v/>
      </c>
      <c r="E1006" t="str">
        <f>IF(AND(A1006&gt;=61,A1006&lt;=100),Prospects!E1006,"")</f>
        <v/>
      </c>
      <c r="F1006" t="str">
        <f>IF(AND(A1006&gt;=61,A1006&lt;=100),Prospects!F1006,"")</f>
        <v/>
      </c>
      <c r="G1006" t="str">
        <f>IF(AND(A1006&gt;=61,A1006&lt;=100),Prospects!G1006,"")</f>
        <v/>
      </c>
    </row>
    <row r="1007" spans="1:7" x14ac:dyDescent="0.25">
      <c r="A1007">
        <f>Prospects!A1007</f>
        <v>0</v>
      </c>
      <c r="B1007" t="str">
        <f>IF(AND(A1007&gt;=61,A1007&lt;=100),Prospects!B1007,"")</f>
        <v/>
      </c>
      <c r="C1007" t="str">
        <f>IF(AND(A1007&gt;=61,A1007&lt;=100),Prospects!C1007,"")</f>
        <v/>
      </c>
      <c r="D1007" t="str">
        <f>IF(AND(A1007&gt;=61,A1007&lt;=100),Prospects!D1007,"")</f>
        <v/>
      </c>
      <c r="E1007" t="str">
        <f>IF(AND(A1007&gt;=61,A1007&lt;=100),Prospects!E1007,"")</f>
        <v/>
      </c>
      <c r="F1007" t="str">
        <f>IF(AND(A1007&gt;=61,A1007&lt;=100),Prospects!F1007,"")</f>
        <v/>
      </c>
      <c r="G1007" t="str">
        <f>IF(AND(A1007&gt;=61,A1007&lt;=100),Prospects!G1007,"")</f>
        <v/>
      </c>
    </row>
    <row r="1008" spans="1:7" x14ac:dyDescent="0.25">
      <c r="A1008">
        <f>Prospects!A1008</f>
        <v>0</v>
      </c>
      <c r="B1008" t="str">
        <f>IF(AND(A1008&gt;=61,A1008&lt;=100),Prospects!B1008,"")</f>
        <v/>
      </c>
      <c r="C1008" t="str">
        <f>IF(AND(A1008&gt;=61,A1008&lt;=100),Prospects!C1008,"")</f>
        <v/>
      </c>
      <c r="D1008" t="str">
        <f>IF(AND(A1008&gt;=61,A1008&lt;=100),Prospects!D1008,"")</f>
        <v/>
      </c>
      <c r="E1008" t="str">
        <f>IF(AND(A1008&gt;=61,A1008&lt;=100),Prospects!E1008,"")</f>
        <v/>
      </c>
      <c r="F1008" t="str">
        <f>IF(AND(A1008&gt;=61,A1008&lt;=100),Prospects!F1008,"")</f>
        <v/>
      </c>
      <c r="G1008" t="str">
        <f>IF(AND(A1008&gt;=61,A1008&lt;=100),Prospects!G1008,"")</f>
        <v/>
      </c>
    </row>
    <row r="1009" spans="1:7" x14ac:dyDescent="0.25">
      <c r="A1009">
        <f>Prospects!A1009</f>
        <v>0</v>
      </c>
      <c r="B1009" t="str">
        <f>IF(AND(A1009&gt;=61,A1009&lt;=100),Prospects!B1009,"")</f>
        <v/>
      </c>
      <c r="C1009" t="str">
        <f>IF(AND(A1009&gt;=61,A1009&lt;=100),Prospects!C1009,"")</f>
        <v/>
      </c>
      <c r="D1009" t="str">
        <f>IF(AND(A1009&gt;=61,A1009&lt;=100),Prospects!D1009,"")</f>
        <v/>
      </c>
      <c r="E1009" t="str">
        <f>IF(AND(A1009&gt;=61,A1009&lt;=100),Prospects!E1009,"")</f>
        <v/>
      </c>
      <c r="F1009" t="str">
        <f>IF(AND(A1009&gt;=61,A1009&lt;=100),Prospects!F1009,"")</f>
        <v/>
      </c>
      <c r="G1009" t="str">
        <f>IF(AND(A1009&gt;=61,A1009&lt;=100),Prospects!G1009,"")</f>
        <v/>
      </c>
    </row>
    <row r="1010" spans="1:7" x14ac:dyDescent="0.25">
      <c r="A1010">
        <f>Prospects!A1010</f>
        <v>0</v>
      </c>
      <c r="B1010" t="str">
        <f>IF(AND(A1010&gt;=61,A1010&lt;=100),Prospects!B1010,"")</f>
        <v/>
      </c>
      <c r="C1010" t="str">
        <f>IF(AND(A1010&gt;=61,A1010&lt;=100),Prospects!C1010,"")</f>
        <v/>
      </c>
      <c r="D1010" t="str">
        <f>IF(AND(A1010&gt;=61,A1010&lt;=100),Prospects!D1010,"")</f>
        <v/>
      </c>
      <c r="E1010" t="str">
        <f>IF(AND(A1010&gt;=61,A1010&lt;=100),Prospects!E1010,"")</f>
        <v/>
      </c>
      <c r="F1010" t="str">
        <f>IF(AND(A1010&gt;=61,A1010&lt;=100),Prospects!F1010,"")</f>
        <v/>
      </c>
      <c r="G1010" t="str">
        <f>IF(AND(A1010&gt;=61,A1010&lt;=100),Prospects!G1010,"")</f>
        <v/>
      </c>
    </row>
    <row r="1011" spans="1:7" x14ac:dyDescent="0.25">
      <c r="A1011">
        <f>Prospects!A1011</f>
        <v>0</v>
      </c>
      <c r="B1011" t="str">
        <f>IF(AND(A1011&gt;=61,A1011&lt;=100),Prospects!B1011,"")</f>
        <v/>
      </c>
      <c r="C1011" t="str">
        <f>IF(AND(A1011&gt;=61,A1011&lt;=100),Prospects!C1011,"")</f>
        <v/>
      </c>
      <c r="D1011" t="str">
        <f>IF(AND(A1011&gt;=61,A1011&lt;=100),Prospects!D1011,"")</f>
        <v/>
      </c>
      <c r="E1011" t="str">
        <f>IF(AND(A1011&gt;=61,A1011&lt;=100),Prospects!E1011,"")</f>
        <v/>
      </c>
      <c r="F1011" t="str">
        <f>IF(AND(A1011&gt;=61,A1011&lt;=100),Prospects!F1011,"")</f>
        <v/>
      </c>
      <c r="G1011" t="str">
        <f>IF(AND(A1011&gt;=61,A1011&lt;=100),Prospects!G1011,"")</f>
        <v/>
      </c>
    </row>
    <row r="1012" spans="1:7" x14ac:dyDescent="0.25">
      <c r="A1012">
        <f>Prospects!A1012</f>
        <v>0</v>
      </c>
      <c r="B1012" t="str">
        <f>IF(AND(A1012&gt;=61,A1012&lt;=100),Prospects!B1012,"")</f>
        <v/>
      </c>
      <c r="C1012" t="str">
        <f>IF(AND(A1012&gt;=61,A1012&lt;=100),Prospects!C1012,"")</f>
        <v/>
      </c>
      <c r="D1012" t="str">
        <f>IF(AND(A1012&gt;=61,A1012&lt;=100),Prospects!D1012,"")</f>
        <v/>
      </c>
      <c r="E1012" t="str">
        <f>IF(AND(A1012&gt;=61,A1012&lt;=100),Prospects!E1012,"")</f>
        <v/>
      </c>
      <c r="F1012" t="str">
        <f>IF(AND(A1012&gt;=61,A1012&lt;=100),Prospects!F1012,"")</f>
        <v/>
      </c>
      <c r="G1012" t="str">
        <f>IF(AND(A1012&gt;=61,A1012&lt;=100),Prospects!G1012,"")</f>
        <v/>
      </c>
    </row>
    <row r="1013" spans="1:7" x14ac:dyDescent="0.25">
      <c r="A1013">
        <f>Prospects!A1013</f>
        <v>0</v>
      </c>
      <c r="B1013" t="str">
        <f>IF(AND(A1013&gt;=61,A1013&lt;=100),Prospects!B1013,"")</f>
        <v/>
      </c>
      <c r="C1013" t="str">
        <f>IF(AND(A1013&gt;=61,A1013&lt;=100),Prospects!C1013,"")</f>
        <v/>
      </c>
      <c r="D1013" t="str">
        <f>IF(AND(A1013&gt;=61,A1013&lt;=100),Prospects!D1013,"")</f>
        <v/>
      </c>
      <c r="E1013" t="str">
        <f>IF(AND(A1013&gt;=61,A1013&lt;=100),Prospects!E1013,"")</f>
        <v/>
      </c>
      <c r="F1013" t="str">
        <f>IF(AND(A1013&gt;=61,A1013&lt;=100),Prospects!F1013,"")</f>
        <v/>
      </c>
      <c r="G1013" t="str">
        <f>IF(AND(A1013&gt;=61,A1013&lt;=100),Prospects!G1013,"")</f>
        <v/>
      </c>
    </row>
    <row r="1014" spans="1:7" x14ac:dyDescent="0.25">
      <c r="A1014">
        <f>Prospects!A1014</f>
        <v>0</v>
      </c>
      <c r="B1014" t="str">
        <f>IF(AND(A1014&gt;=61,A1014&lt;=100),Prospects!B1014,"")</f>
        <v/>
      </c>
      <c r="C1014" t="str">
        <f>IF(AND(A1014&gt;=61,A1014&lt;=100),Prospects!C1014,"")</f>
        <v/>
      </c>
      <c r="D1014" t="str">
        <f>IF(AND(A1014&gt;=61,A1014&lt;=100),Prospects!D1014,"")</f>
        <v/>
      </c>
      <c r="E1014" t="str">
        <f>IF(AND(A1014&gt;=61,A1014&lt;=100),Prospects!E1014,"")</f>
        <v/>
      </c>
      <c r="F1014" t="str">
        <f>IF(AND(A1014&gt;=61,A1014&lt;=100),Prospects!F1014,"")</f>
        <v/>
      </c>
      <c r="G1014" t="str">
        <f>IF(AND(A1014&gt;=61,A1014&lt;=100),Prospects!G1014,"")</f>
        <v/>
      </c>
    </row>
    <row r="1015" spans="1:7" x14ac:dyDescent="0.25">
      <c r="A1015">
        <f>Prospects!A1015</f>
        <v>0</v>
      </c>
      <c r="B1015" t="str">
        <f>IF(AND(A1015&gt;=61,A1015&lt;=100),Prospects!B1015,"")</f>
        <v/>
      </c>
      <c r="C1015" t="str">
        <f>IF(AND(A1015&gt;=61,A1015&lt;=100),Prospects!C1015,"")</f>
        <v/>
      </c>
      <c r="D1015" t="str">
        <f>IF(AND(A1015&gt;=61,A1015&lt;=100),Prospects!D1015,"")</f>
        <v/>
      </c>
      <c r="E1015" t="str">
        <f>IF(AND(A1015&gt;=61,A1015&lt;=100),Prospects!E1015,"")</f>
        <v/>
      </c>
      <c r="F1015" t="str">
        <f>IF(AND(A1015&gt;=61,A1015&lt;=100),Prospects!F1015,"")</f>
        <v/>
      </c>
      <c r="G1015" t="str">
        <f>IF(AND(A1015&gt;=61,A1015&lt;=100),Prospects!G1015,"")</f>
        <v/>
      </c>
    </row>
    <row r="1016" spans="1:7" x14ac:dyDescent="0.25">
      <c r="A1016">
        <f>Prospects!A1016</f>
        <v>0</v>
      </c>
      <c r="B1016" t="str">
        <f>IF(AND(A1016&gt;=61,A1016&lt;=100),Prospects!B1016,"")</f>
        <v/>
      </c>
      <c r="C1016" t="str">
        <f>IF(AND(A1016&gt;=61,A1016&lt;=100),Prospects!C1016,"")</f>
        <v/>
      </c>
      <c r="D1016" t="str">
        <f>IF(AND(A1016&gt;=61,A1016&lt;=100),Prospects!D1016,"")</f>
        <v/>
      </c>
      <c r="E1016" t="str">
        <f>IF(AND(A1016&gt;=61,A1016&lt;=100),Prospects!E1016,"")</f>
        <v/>
      </c>
      <c r="F1016" t="str">
        <f>IF(AND(A1016&gt;=61,A1016&lt;=100),Prospects!F1016,"")</f>
        <v/>
      </c>
      <c r="G1016" t="str">
        <f>IF(AND(A1016&gt;=61,A1016&lt;=100),Prospects!G1016,"")</f>
        <v/>
      </c>
    </row>
    <row r="1017" spans="1:7" x14ac:dyDescent="0.25">
      <c r="A1017">
        <f>Prospects!A1017</f>
        <v>0</v>
      </c>
      <c r="B1017" t="str">
        <f>IF(AND(A1017&gt;=61,A1017&lt;=100),Prospects!B1017,"")</f>
        <v/>
      </c>
      <c r="C1017" t="str">
        <f>IF(AND(A1017&gt;=61,A1017&lt;=100),Prospects!C1017,"")</f>
        <v/>
      </c>
      <c r="D1017" t="str">
        <f>IF(AND(A1017&gt;=61,A1017&lt;=100),Prospects!D1017,"")</f>
        <v/>
      </c>
      <c r="E1017" t="str">
        <f>IF(AND(A1017&gt;=61,A1017&lt;=100),Prospects!E1017,"")</f>
        <v/>
      </c>
      <c r="F1017" t="str">
        <f>IF(AND(A1017&gt;=61,A1017&lt;=100),Prospects!F1017,"")</f>
        <v/>
      </c>
      <c r="G1017" t="str">
        <f>IF(AND(A1017&gt;=61,A1017&lt;=100),Prospects!G1017,"")</f>
        <v/>
      </c>
    </row>
    <row r="1018" spans="1:7" x14ac:dyDescent="0.25">
      <c r="A1018">
        <f>Prospects!A1018</f>
        <v>0</v>
      </c>
      <c r="B1018" t="str">
        <f>IF(AND(A1018&gt;=61,A1018&lt;=100),Prospects!B1018,"")</f>
        <v/>
      </c>
      <c r="C1018" t="str">
        <f>IF(AND(A1018&gt;=61,A1018&lt;=100),Prospects!C1018,"")</f>
        <v/>
      </c>
      <c r="D1018" t="str">
        <f>IF(AND(A1018&gt;=61,A1018&lt;=100),Prospects!D1018,"")</f>
        <v/>
      </c>
      <c r="E1018" t="str">
        <f>IF(AND(A1018&gt;=61,A1018&lt;=100),Prospects!E1018,"")</f>
        <v/>
      </c>
      <c r="F1018" t="str">
        <f>IF(AND(A1018&gt;=61,A1018&lt;=100),Prospects!F1018,"")</f>
        <v/>
      </c>
      <c r="G1018" t="str">
        <f>IF(AND(A1018&gt;=61,A1018&lt;=100),Prospects!G1018,"")</f>
        <v/>
      </c>
    </row>
    <row r="1019" spans="1:7" x14ac:dyDescent="0.25">
      <c r="A1019">
        <f>Prospects!A1019</f>
        <v>0</v>
      </c>
      <c r="B1019" t="str">
        <f>IF(AND(A1019&gt;=61,A1019&lt;=100),Prospects!B1019,"")</f>
        <v/>
      </c>
      <c r="C1019" t="str">
        <f>IF(AND(A1019&gt;=61,A1019&lt;=100),Prospects!C1019,"")</f>
        <v/>
      </c>
      <c r="D1019" t="str">
        <f>IF(AND(A1019&gt;=61,A1019&lt;=100),Prospects!D1019,"")</f>
        <v/>
      </c>
      <c r="E1019" t="str">
        <f>IF(AND(A1019&gt;=61,A1019&lt;=100),Prospects!E1019,"")</f>
        <v/>
      </c>
      <c r="F1019" t="str">
        <f>IF(AND(A1019&gt;=61,A1019&lt;=100),Prospects!F1019,"")</f>
        <v/>
      </c>
      <c r="G1019" t="str">
        <f>IF(AND(A1019&gt;=61,A1019&lt;=100),Prospects!G1019,"")</f>
        <v/>
      </c>
    </row>
    <row r="1020" spans="1:7" x14ac:dyDescent="0.25">
      <c r="A1020">
        <f>Prospects!A1020</f>
        <v>0</v>
      </c>
      <c r="B1020" t="str">
        <f>IF(AND(A1020&gt;=61,A1020&lt;=100),Prospects!B1020,"")</f>
        <v/>
      </c>
      <c r="C1020" t="str">
        <f>IF(AND(A1020&gt;=61,A1020&lt;=100),Prospects!C1020,"")</f>
        <v/>
      </c>
      <c r="D1020" t="str">
        <f>IF(AND(A1020&gt;=61,A1020&lt;=100),Prospects!D1020,"")</f>
        <v/>
      </c>
      <c r="E1020" t="str">
        <f>IF(AND(A1020&gt;=61,A1020&lt;=100),Prospects!E1020,"")</f>
        <v/>
      </c>
      <c r="F1020" t="str">
        <f>IF(AND(A1020&gt;=61,A1020&lt;=100),Prospects!F1020,"")</f>
        <v/>
      </c>
      <c r="G1020" t="str">
        <f>IF(AND(A1020&gt;=61,A1020&lt;=100),Prospects!G1020,"")</f>
        <v/>
      </c>
    </row>
    <row r="1021" spans="1:7" x14ac:dyDescent="0.25">
      <c r="A1021">
        <f>Prospects!A1021</f>
        <v>0</v>
      </c>
      <c r="B1021" t="str">
        <f>IF(AND(A1021&gt;=61,A1021&lt;=100),Prospects!B1021,"")</f>
        <v/>
      </c>
      <c r="C1021" t="str">
        <f>IF(AND(A1021&gt;=61,A1021&lt;=100),Prospects!C1021,"")</f>
        <v/>
      </c>
      <c r="D1021" t="str">
        <f>IF(AND(A1021&gt;=61,A1021&lt;=100),Prospects!D1021,"")</f>
        <v/>
      </c>
      <c r="E1021" t="str">
        <f>IF(AND(A1021&gt;=61,A1021&lt;=100),Prospects!E1021,"")</f>
        <v/>
      </c>
      <c r="F1021" t="str">
        <f>IF(AND(A1021&gt;=61,A1021&lt;=100),Prospects!F1021,"")</f>
        <v/>
      </c>
      <c r="G1021" t="str">
        <f>IF(AND(A1021&gt;=61,A1021&lt;=100),Prospects!G1021,"")</f>
        <v/>
      </c>
    </row>
    <row r="1022" spans="1:7" x14ac:dyDescent="0.25">
      <c r="A1022">
        <f>Prospects!A1022</f>
        <v>0</v>
      </c>
      <c r="B1022" t="str">
        <f>IF(AND(A1022&gt;=61,A1022&lt;=100),Prospects!B1022,"")</f>
        <v/>
      </c>
      <c r="C1022" t="str">
        <f>IF(AND(A1022&gt;=61,A1022&lt;=100),Prospects!C1022,"")</f>
        <v/>
      </c>
      <c r="D1022" t="str">
        <f>IF(AND(A1022&gt;=61,A1022&lt;=100),Prospects!D1022,"")</f>
        <v/>
      </c>
      <c r="E1022" t="str">
        <f>IF(AND(A1022&gt;=61,A1022&lt;=100),Prospects!E1022,"")</f>
        <v/>
      </c>
      <c r="F1022" t="str">
        <f>IF(AND(A1022&gt;=61,A1022&lt;=100),Prospects!F1022,"")</f>
        <v/>
      </c>
      <c r="G1022" t="str">
        <f>IF(AND(A1022&gt;=61,A1022&lt;=100),Prospects!G1022,"")</f>
        <v/>
      </c>
    </row>
    <row r="1023" spans="1:7" x14ac:dyDescent="0.25">
      <c r="A1023">
        <f>Prospects!A1023</f>
        <v>0</v>
      </c>
      <c r="B1023" t="str">
        <f>IF(AND(A1023&gt;=61,A1023&lt;=100),Prospects!B1023,"")</f>
        <v/>
      </c>
      <c r="C1023" t="str">
        <f>IF(AND(A1023&gt;=61,A1023&lt;=100),Prospects!C1023,"")</f>
        <v/>
      </c>
      <c r="D1023" t="str">
        <f>IF(AND(A1023&gt;=61,A1023&lt;=100),Prospects!D1023,"")</f>
        <v/>
      </c>
      <c r="E1023" t="str">
        <f>IF(AND(A1023&gt;=61,A1023&lt;=100),Prospects!E1023,"")</f>
        <v/>
      </c>
      <c r="F1023" t="str">
        <f>IF(AND(A1023&gt;=61,A1023&lt;=100),Prospects!F1023,"")</f>
        <v/>
      </c>
      <c r="G1023" t="str">
        <f>IF(AND(A1023&gt;=61,A1023&lt;=100),Prospects!G1023,"")</f>
        <v/>
      </c>
    </row>
    <row r="1024" spans="1:7" x14ac:dyDescent="0.25">
      <c r="A1024">
        <f>Prospects!A1024</f>
        <v>0</v>
      </c>
      <c r="B1024" t="str">
        <f>IF(AND(A1024&gt;=61,A1024&lt;=100),Prospects!B1024,"")</f>
        <v/>
      </c>
      <c r="C1024" t="str">
        <f>IF(AND(A1024&gt;=61,A1024&lt;=100),Prospects!C1024,"")</f>
        <v/>
      </c>
      <c r="D1024" t="str">
        <f>IF(AND(A1024&gt;=61,A1024&lt;=100),Prospects!D1024,"")</f>
        <v/>
      </c>
      <c r="E1024" t="str">
        <f>IF(AND(A1024&gt;=61,A1024&lt;=100),Prospects!E1024,"")</f>
        <v/>
      </c>
      <c r="F1024" t="str">
        <f>IF(AND(A1024&gt;=61,A1024&lt;=100),Prospects!F1024,"")</f>
        <v/>
      </c>
      <c r="G1024" t="str">
        <f>IF(AND(A1024&gt;=61,A1024&lt;=100),Prospects!G1024,"")</f>
        <v/>
      </c>
    </row>
    <row r="1025" spans="1:7" x14ac:dyDescent="0.25">
      <c r="A1025">
        <f>Prospects!A1025</f>
        <v>0</v>
      </c>
      <c r="B1025" t="str">
        <f>IF(AND(A1025&gt;=61,A1025&lt;=100),Prospects!B1025,"")</f>
        <v/>
      </c>
      <c r="C1025" t="str">
        <f>IF(AND(A1025&gt;=61,A1025&lt;=100),Prospects!C1025,"")</f>
        <v/>
      </c>
      <c r="D1025" t="str">
        <f>IF(AND(A1025&gt;=61,A1025&lt;=100),Prospects!D1025,"")</f>
        <v/>
      </c>
      <c r="E1025" t="str">
        <f>IF(AND(A1025&gt;=61,A1025&lt;=100),Prospects!E1025,"")</f>
        <v/>
      </c>
      <c r="F1025" t="str">
        <f>IF(AND(A1025&gt;=61,A1025&lt;=100),Prospects!F1025,"")</f>
        <v/>
      </c>
      <c r="G1025" t="str">
        <f>IF(AND(A1025&gt;=61,A1025&lt;=100),Prospects!G1025,"")</f>
        <v/>
      </c>
    </row>
    <row r="1026" spans="1:7" x14ac:dyDescent="0.25">
      <c r="A1026">
        <f>Prospects!A1026</f>
        <v>0</v>
      </c>
      <c r="B1026" t="str">
        <f>IF(AND(A1026&gt;=61,A1026&lt;=100),Prospects!B1026,"")</f>
        <v/>
      </c>
      <c r="C1026" t="str">
        <f>IF(AND(A1026&gt;=61,A1026&lt;=100),Prospects!C1026,"")</f>
        <v/>
      </c>
      <c r="D1026" t="str">
        <f>IF(AND(A1026&gt;=61,A1026&lt;=100),Prospects!D1026,"")</f>
        <v/>
      </c>
      <c r="E1026" t="str">
        <f>IF(AND(A1026&gt;=61,A1026&lt;=100),Prospects!E1026,"")</f>
        <v/>
      </c>
      <c r="F1026" t="str">
        <f>IF(AND(A1026&gt;=61,A1026&lt;=100),Prospects!F1026,"")</f>
        <v/>
      </c>
      <c r="G1026" t="str">
        <f>IF(AND(A1026&gt;=61,A1026&lt;=100),Prospects!G1026,"")</f>
        <v/>
      </c>
    </row>
    <row r="1027" spans="1:7" x14ac:dyDescent="0.25">
      <c r="A1027">
        <f>Prospects!A1027</f>
        <v>0</v>
      </c>
      <c r="B1027" t="str">
        <f>IF(AND(A1027&gt;=61,A1027&lt;=100),Prospects!B1027,"")</f>
        <v/>
      </c>
      <c r="C1027" t="str">
        <f>IF(AND(A1027&gt;=61,A1027&lt;=100),Prospects!C1027,"")</f>
        <v/>
      </c>
      <c r="D1027" t="str">
        <f>IF(AND(A1027&gt;=61,A1027&lt;=100),Prospects!D1027,"")</f>
        <v/>
      </c>
      <c r="E1027" t="str">
        <f>IF(AND(A1027&gt;=61,A1027&lt;=100),Prospects!E1027,"")</f>
        <v/>
      </c>
      <c r="F1027" t="str">
        <f>IF(AND(A1027&gt;=61,A1027&lt;=100),Prospects!F1027,"")</f>
        <v/>
      </c>
      <c r="G1027" t="str">
        <f>IF(AND(A1027&gt;=61,A1027&lt;=100),Prospects!G1027,"")</f>
        <v/>
      </c>
    </row>
    <row r="1028" spans="1:7" x14ac:dyDescent="0.25">
      <c r="A1028">
        <f>Prospects!A1028</f>
        <v>0</v>
      </c>
      <c r="B1028" t="str">
        <f>IF(AND(A1028&gt;=61,A1028&lt;=100),Prospects!B1028,"")</f>
        <v/>
      </c>
      <c r="C1028" t="str">
        <f>IF(AND(A1028&gt;=61,A1028&lt;=100),Prospects!C1028,"")</f>
        <v/>
      </c>
      <c r="D1028" t="str">
        <f>IF(AND(A1028&gt;=61,A1028&lt;=100),Prospects!D1028,"")</f>
        <v/>
      </c>
      <c r="E1028" t="str">
        <f>IF(AND(A1028&gt;=61,A1028&lt;=100),Prospects!E1028,"")</f>
        <v/>
      </c>
      <c r="F1028" t="str">
        <f>IF(AND(A1028&gt;=61,A1028&lt;=100),Prospects!F1028,"")</f>
        <v/>
      </c>
      <c r="G1028" t="str">
        <f>IF(AND(A1028&gt;=61,A1028&lt;=100),Prospects!G1028,"")</f>
        <v/>
      </c>
    </row>
    <row r="1029" spans="1:7" x14ac:dyDescent="0.25">
      <c r="A1029">
        <f>Prospects!A1029</f>
        <v>0</v>
      </c>
      <c r="B1029" t="str">
        <f>IF(AND(A1029&gt;=61,A1029&lt;=100),Prospects!B1029,"")</f>
        <v/>
      </c>
      <c r="C1029" t="str">
        <f>IF(AND(A1029&gt;=61,A1029&lt;=100),Prospects!C1029,"")</f>
        <v/>
      </c>
      <c r="D1029" t="str">
        <f>IF(AND(A1029&gt;=61,A1029&lt;=100),Prospects!D1029,"")</f>
        <v/>
      </c>
      <c r="E1029" t="str">
        <f>IF(AND(A1029&gt;=61,A1029&lt;=100),Prospects!E1029,"")</f>
        <v/>
      </c>
      <c r="F1029" t="str">
        <f>IF(AND(A1029&gt;=61,A1029&lt;=100),Prospects!F1029,"")</f>
        <v/>
      </c>
      <c r="G1029" t="str">
        <f>IF(AND(A1029&gt;=61,A1029&lt;=100),Prospects!G1029,"")</f>
        <v/>
      </c>
    </row>
    <row r="1030" spans="1:7" x14ac:dyDescent="0.25">
      <c r="A1030">
        <f>Prospects!A1030</f>
        <v>0</v>
      </c>
      <c r="B1030" t="str">
        <f>IF(AND(A1030&gt;=61,A1030&lt;=100),Prospects!B1030,"")</f>
        <v/>
      </c>
      <c r="C1030" t="str">
        <f>IF(AND(A1030&gt;=61,A1030&lt;=100),Prospects!C1030,"")</f>
        <v/>
      </c>
      <c r="D1030" t="str">
        <f>IF(AND(A1030&gt;=61,A1030&lt;=100),Prospects!D1030,"")</f>
        <v/>
      </c>
      <c r="E1030" t="str">
        <f>IF(AND(A1030&gt;=61,A1030&lt;=100),Prospects!E1030,"")</f>
        <v/>
      </c>
      <c r="F1030" t="str">
        <f>IF(AND(A1030&gt;=61,A1030&lt;=100),Prospects!F1030,"")</f>
        <v/>
      </c>
      <c r="G1030" t="str">
        <f>IF(AND(A1030&gt;=61,A1030&lt;=100),Prospects!G1030,"")</f>
        <v/>
      </c>
    </row>
    <row r="1031" spans="1:7" x14ac:dyDescent="0.25">
      <c r="A1031">
        <f>Prospects!A1031</f>
        <v>0</v>
      </c>
      <c r="B1031" t="str">
        <f>IF(AND(A1031&gt;=61,A1031&lt;=100),Prospects!B1031,"")</f>
        <v/>
      </c>
      <c r="C1031" t="str">
        <f>IF(AND(A1031&gt;=61,A1031&lt;=100),Prospects!C1031,"")</f>
        <v/>
      </c>
      <c r="D1031" t="str">
        <f>IF(AND(A1031&gt;=61,A1031&lt;=100),Prospects!D1031,"")</f>
        <v/>
      </c>
      <c r="E1031" t="str">
        <f>IF(AND(A1031&gt;=61,A1031&lt;=100),Prospects!E1031,"")</f>
        <v/>
      </c>
      <c r="F1031" t="str">
        <f>IF(AND(A1031&gt;=61,A1031&lt;=100),Prospects!F1031,"")</f>
        <v/>
      </c>
      <c r="G1031" t="str">
        <f>IF(AND(A1031&gt;=61,A1031&lt;=100),Prospects!G1031,"")</f>
        <v/>
      </c>
    </row>
    <row r="1032" spans="1:7" x14ac:dyDescent="0.25">
      <c r="A1032">
        <f>Prospects!A1032</f>
        <v>0</v>
      </c>
      <c r="B1032" t="str">
        <f>IF(AND(A1032&gt;=61,A1032&lt;=100),Prospects!B1032,"")</f>
        <v/>
      </c>
      <c r="C1032" t="str">
        <f>IF(AND(A1032&gt;=61,A1032&lt;=100),Prospects!C1032,"")</f>
        <v/>
      </c>
      <c r="D1032" t="str">
        <f>IF(AND(A1032&gt;=61,A1032&lt;=100),Prospects!D1032,"")</f>
        <v/>
      </c>
      <c r="E1032" t="str">
        <f>IF(AND(A1032&gt;=61,A1032&lt;=100),Prospects!E1032,"")</f>
        <v/>
      </c>
      <c r="F1032" t="str">
        <f>IF(AND(A1032&gt;=61,A1032&lt;=100),Prospects!F1032,"")</f>
        <v/>
      </c>
      <c r="G1032" t="str">
        <f>IF(AND(A1032&gt;=61,A1032&lt;=100),Prospects!G1032,"")</f>
        <v/>
      </c>
    </row>
    <row r="1033" spans="1:7" x14ac:dyDescent="0.25">
      <c r="A1033">
        <f>Prospects!A1033</f>
        <v>0</v>
      </c>
      <c r="B1033" t="str">
        <f>IF(AND(A1033&gt;=61,A1033&lt;=100),Prospects!B1033,"")</f>
        <v/>
      </c>
      <c r="C1033" t="str">
        <f>IF(AND(A1033&gt;=61,A1033&lt;=100),Prospects!C1033,"")</f>
        <v/>
      </c>
      <c r="D1033" t="str">
        <f>IF(AND(A1033&gt;=61,A1033&lt;=100),Prospects!D1033,"")</f>
        <v/>
      </c>
      <c r="E1033" t="str">
        <f>IF(AND(A1033&gt;=61,A1033&lt;=100),Prospects!E1033,"")</f>
        <v/>
      </c>
      <c r="F1033" t="str">
        <f>IF(AND(A1033&gt;=61,A1033&lt;=100),Prospects!F1033,"")</f>
        <v/>
      </c>
      <c r="G1033" t="str">
        <f>IF(AND(A1033&gt;=61,A1033&lt;=100),Prospects!G1033,"")</f>
        <v/>
      </c>
    </row>
    <row r="1034" spans="1:7" x14ac:dyDescent="0.25">
      <c r="A1034">
        <f>Prospects!A1034</f>
        <v>0</v>
      </c>
      <c r="B1034" t="str">
        <f>IF(AND(A1034&gt;=61,A1034&lt;=100),Prospects!B1034,"")</f>
        <v/>
      </c>
      <c r="C1034" t="str">
        <f>IF(AND(A1034&gt;=61,A1034&lt;=100),Prospects!C1034,"")</f>
        <v/>
      </c>
      <c r="D1034" t="str">
        <f>IF(AND(A1034&gt;=61,A1034&lt;=100),Prospects!D1034,"")</f>
        <v/>
      </c>
      <c r="E1034" t="str">
        <f>IF(AND(A1034&gt;=61,A1034&lt;=100),Prospects!E1034,"")</f>
        <v/>
      </c>
      <c r="F1034" t="str">
        <f>IF(AND(A1034&gt;=61,A1034&lt;=100),Prospects!F1034,"")</f>
        <v/>
      </c>
      <c r="G1034" t="str">
        <f>IF(AND(A1034&gt;=61,A1034&lt;=100),Prospects!G1034,"")</f>
        <v/>
      </c>
    </row>
    <row r="1035" spans="1:7" x14ac:dyDescent="0.25">
      <c r="A1035">
        <f>Prospects!A1035</f>
        <v>0</v>
      </c>
      <c r="B1035" t="str">
        <f>IF(AND(A1035&gt;=61,A1035&lt;=100),Prospects!B1035,"")</f>
        <v/>
      </c>
      <c r="C1035" t="str">
        <f>IF(AND(A1035&gt;=61,A1035&lt;=100),Prospects!C1035,"")</f>
        <v/>
      </c>
      <c r="D1035" t="str">
        <f>IF(AND(A1035&gt;=61,A1035&lt;=100),Prospects!D1035,"")</f>
        <v/>
      </c>
      <c r="E1035" t="str">
        <f>IF(AND(A1035&gt;=61,A1035&lt;=100),Prospects!E1035,"")</f>
        <v/>
      </c>
      <c r="F1035" t="str">
        <f>IF(AND(A1035&gt;=61,A1035&lt;=100),Prospects!F1035,"")</f>
        <v/>
      </c>
      <c r="G1035" t="str">
        <f>IF(AND(A1035&gt;=61,A1035&lt;=100),Prospects!G1035,"")</f>
        <v/>
      </c>
    </row>
    <row r="1036" spans="1:7" x14ac:dyDescent="0.25">
      <c r="A1036">
        <f>Prospects!A1036</f>
        <v>0</v>
      </c>
      <c r="B1036" t="str">
        <f>IF(AND(A1036&gt;=61,A1036&lt;=100),Prospects!B1036,"")</f>
        <v/>
      </c>
      <c r="C1036" t="str">
        <f>IF(AND(A1036&gt;=61,A1036&lt;=100),Prospects!C1036,"")</f>
        <v/>
      </c>
      <c r="D1036" t="str">
        <f>IF(AND(A1036&gt;=61,A1036&lt;=100),Prospects!D1036,"")</f>
        <v/>
      </c>
      <c r="E1036" t="str">
        <f>IF(AND(A1036&gt;=61,A1036&lt;=100),Prospects!E1036,"")</f>
        <v/>
      </c>
      <c r="F1036" t="str">
        <f>IF(AND(A1036&gt;=61,A1036&lt;=100),Prospects!F1036,"")</f>
        <v/>
      </c>
      <c r="G1036" t="str">
        <f>IF(AND(A1036&gt;=61,A1036&lt;=100),Prospects!G1036,"")</f>
        <v/>
      </c>
    </row>
    <row r="1037" spans="1:7" x14ac:dyDescent="0.25">
      <c r="A1037">
        <f>Prospects!A1037</f>
        <v>0</v>
      </c>
      <c r="B1037" t="str">
        <f>IF(AND(A1037&gt;=61,A1037&lt;=100),Prospects!B1037,"")</f>
        <v/>
      </c>
      <c r="C1037" t="str">
        <f>IF(AND(A1037&gt;=61,A1037&lt;=100),Prospects!C1037,"")</f>
        <v/>
      </c>
      <c r="D1037" t="str">
        <f>IF(AND(A1037&gt;=61,A1037&lt;=100),Prospects!D1037,"")</f>
        <v/>
      </c>
      <c r="E1037" t="str">
        <f>IF(AND(A1037&gt;=61,A1037&lt;=100),Prospects!E1037,"")</f>
        <v/>
      </c>
      <c r="F1037" t="str">
        <f>IF(AND(A1037&gt;=61,A1037&lt;=100),Prospects!F1037,"")</f>
        <v/>
      </c>
      <c r="G1037" t="str">
        <f>IF(AND(A1037&gt;=61,A1037&lt;=100),Prospects!G1037,"")</f>
        <v/>
      </c>
    </row>
    <row r="1038" spans="1:7" x14ac:dyDescent="0.25">
      <c r="A1038">
        <f>Prospects!A1038</f>
        <v>0</v>
      </c>
      <c r="B1038" t="str">
        <f>IF(AND(A1038&gt;=61,A1038&lt;=100),Prospects!B1038,"")</f>
        <v/>
      </c>
      <c r="C1038" t="str">
        <f>IF(AND(A1038&gt;=61,A1038&lt;=100),Prospects!C1038,"")</f>
        <v/>
      </c>
      <c r="D1038" t="str">
        <f>IF(AND(A1038&gt;=61,A1038&lt;=100),Prospects!D1038,"")</f>
        <v/>
      </c>
      <c r="E1038" t="str">
        <f>IF(AND(A1038&gt;=61,A1038&lt;=100),Prospects!E1038,"")</f>
        <v/>
      </c>
      <c r="F1038" t="str">
        <f>IF(AND(A1038&gt;=61,A1038&lt;=100),Prospects!F1038,"")</f>
        <v/>
      </c>
      <c r="G1038" t="str">
        <f>IF(AND(A1038&gt;=61,A1038&lt;=100),Prospects!G1038,"")</f>
        <v/>
      </c>
    </row>
    <row r="1039" spans="1:7" x14ac:dyDescent="0.25">
      <c r="A1039">
        <f>Prospects!A1039</f>
        <v>0</v>
      </c>
      <c r="B1039" t="str">
        <f>IF(AND(A1039&gt;=61,A1039&lt;=100),Prospects!B1039,"")</f>
        <v/>
      </c>
      <c r="C1039" t="str">
        <f>IF(AND(A1039&gt;=61,A1039&lt;=100),Prospects!C1039,"")</f>
        <v/>
      </c>
      <c r="D1039" t="str">
        <f>IF(AND(A1039&gt;=61,A1039&lt;=100),Prospects!D1039,"")</f>
        <v/>
      </c>
      <c r="E1039" t="str">
        <f>IF(AND(A1039&gt;=61,A1039&lt;=100),Prospects!E1039,"")</f>
        <v/>
      </c>
      <c r="F1039" t="str">
        <f>IF(AND(A1039&gt;=61,A1039&lt;=100),Prospects!F1039,"")</f>
        <v/>
      </c>
      <c r="G1039" t="str">
        <f>IF(AND(A1039&gt;=61,A1039&lt;=100),Prospects!G1039,"")</f>
        <v/>
      </c>
    </row>
    <row r="1040" spans="1:7" x14ac:dyDescent="0.25">
      <c r="A1040">
        <f>Prospects!A1040</f>
        <v>0</v>
      </c>
      <c r="B1040" t="str">
        <f>IF(AND(A1040&gt;=61,A1040&lt;=100),Prospects!B1040,"")</f>
        <v/>
      </c>
      <c r="C1040" t="str">
        <f>IF(AND(A1040&gt;=61,A1040&lt;=100),Prospects!C1040,"")</f>
        <v/>
      </c>
      <c r="D1040" t="str">
        <f>IF(AND(A1040&gt;=61,A1040&lt;=100),Prospects!D1040,"")</f>
        <v/>
      </c>
      <c r="E1040" t="str">
        <f>IF(AND(A1040&gt;=61,A1040&lt;=100),Prospects!E1040,"")</f>
        <v/>
      </c>
      <c r="F1040" t="str">
        <f>IF(AND(A1040&gt;=61,A1040&lt;=100),Prospects!F1040,"")</f>
        <v/>
      </c>
      <c r="G1040" t="str">
        <f>IF(AND(A1040&gt;=61,A1040&lt;=100),Prospects!G1040,"")</f>
        <v/>
      </c>
    </row>
    <row r="1041" spans="1:7" x14ac:dyDescent="0.25">
      <c r="A1041">
        <f>Prospects!A1041</f>
        <v>0</v>
      </c>
      <c r="B1041" t="str">
        <f>IF(AND(A1041&gt;=61,A1041&lt;=100),Prospects!B1041,"")</f>
        <v/>
      </c>
      <c r="C1041" t="str">
        <f>IF(AND(A1041&gt;=61,A1041&lt;=100),Prospects!C1041,"")</f>
        <v/>
      </c>
      <c r="D1041" t="str">
        <f>IF(AND(A1041&gt;=61,A1041&lt;=100),Prospects!D1041,"")</f>
        <v/>
      </c>
      <c r="E1041" t="str">
        <f>IF(AND(A1041&gt;=61,A1041&lt;=100),Prospects!E1041,"")</f>
        <v/>
      </c>
      <c r="F1041" t="str">
        <f>IF(AND(A1041&gt;=61,A1041&lt;=100),Prospects!F1041,"")</f>
        <v/>
      </c>
      <c r="G1041" t="str">
        <f>IF(AND(A1041&gt;=61,A1041&lt;=100),Prospects!G1041,"")</f>
        <v/>
      </c>
    </row>
    <row r="1042" spans="1:7" x14ac:dyDescent="0.25">
      <c r="A1042">
        <f>Prospects!A1042</f>
        <v>0</v>
      </c>
      <c r="B1042" t="str">
        <f>IF(AND(A1042&gt;=61,A1042&lt;=100),Prospects!B1042,"")</f>
        <v/>
      </c>
      <c r="C1042" t="str">
        <f>IF(AND(A1042&gt;=61,A1042&lt;=100),Prospects!C1042,"")</f>
        <v/>
      </c>
      <c r="D1042" t="str">
        <f>IF(AND(A1042&gt;=61,A1042&lt;=100),Prospects!D1042,"")</f>
        <v/>
      </c>
      <c r="E1042" t="str">
        <f>IF(AND(A1042&gt;=61,A1042&lt;=100),Prospects!E1042,"")</f>
        <v/>
      </c>
      <c r="F1042" t="str">
        <f>IF(AND(A1042&gt;=61,A1042&lt;=100),Prospects!F1042,"")</f>
        <v/>
      </c>
      <c r="G1042" t="str">
        <f>IF(AND(A1042&gt;=61,A1042&lt;=100),Prospects!G1042,"")</f>
        <v/>
      </c>
    </row>
    <row r="1043" spans="1:7" x14ac:dyDescent="0.25">
      <c r="A1043">
        <f>Prospects!A1043</f>
        <v>0</v>
      </c>
      <c r="B1043" t="str">
        <f>IF(AND(A1043&gt;=61,A1043&lt;=100),Prospects!B1043,"")</f>
        <v/>
      </c>
      <c r="C1043" t="str">
        <f>IF(AND(A1043&gt;=61,A1043&lt;=100),Prospects!C1043,"")</f>
        <v/>
      </c>
      <c r="D1043" t="str">
        <f>IF(AND(A1043&gt;=61,A1043&lt;=100),Prospects!D1043,"")</f>
        <v/>
      </c>
      <c r="E1043" t="str">
        <f>IF(AND(A1043&gt;=61,A1043&lt;=100),Prospects!E1043,"")</f>
        <v/>
      </c>
      <c r="F1043" t="str">
        <f>IF(AND(A1043&gt;=61,A1043&lt;=100),Prospects!F1043,"")</f>
        <v/>
      </c>
      <c r="G1043" t="str">
        <f>IF(AND(A1043&gt;=61,A1043&lt;=100),Prospects!G1043,"")</f>
        <v/>
      </c>
    </row>
    <row r="1044" spans="1:7" x14ac:dyDescent="0.25">
      <c r="A1044">
        <f>Prospects!A1044</f>
        <v>0</v>
      </c>
      <c r="B1044" t="str">
        <f>IF(AND(A1044&gt;=61,A1044&lt;=100),Prospects!B1044,"")</f>
        <v/>
      </c>
      <c r="C1044" t="str">
        <f>IF(AND(A1044&gt;=61,A1044&lt;=100),Prospects!C1044,"")</f>
        <v/>
      </c>
      <c r="D1044" t="str">
        <f>IF(AND(A1044&gt;=61,A1044&lt;=100),Prospects!D1044,"")</f>
        <v/>
      </c>
      <c r="E1044" t="str">
        <f>IF(AND(A1044&gt;=61,A1044&lt;=100),Prospects!E1044,"")</f>
        <v/>
      </c>
      <c r="F1044" t="str">
        <f>IF(AND(A1044&gt;=61,A1044&lt;=100),Prospects!F1044,"")</f>
        <v/>
      </c>
      <c r="G1044" t="str">
        <f>IF(AND(A1044&gt;=61,A1044&lt;=100),Prospects!G1044,"")</f>
        <v/>
      </c>
    </row>
    <row r="1045" spans="1:7" x14ac:dyDescent="0.25">
      <c r="A1045">
        <f>Prospects!A1045</f>
        <v>0</v>
      </c>
      <c r="B1045" t="str">
        <f>IF(AND(A1045&gt;=61,A1045&lt;=100),Prospects!B1045,"")</f>
        <v/>
      </c>
      <c r="C1045" t="str">
        <f>IF(AND(A1045&gt;=61,A1045&lt;=100),Prospects!C1045,"")</f>
        <v/>
      </c>
      <c r="D1045" t="str">
        <f>IF(AND(A1045&gt;=61,A1045&lt;=100),Prospects!D1045,"")</f>
        <v/>
      </c>
      <c r="E1045" t="str">
        <f>IF(AND(A1045&gt;=61,A1045&lt;=100),Prospects!E1045,"")</f>
        <v/>
      </c>
      <c r="F1045" t="str">
        <f>IF(AND(A1045&gt;=61,A1045&lt;=100),Prospects!F1045,"")</f>
        <v/>
      </c>
      <c r="G1045" t="str">
        <f>IF(AND(A1045&gt;=61,A1045&lt;=100),Prospects!G1045,"")</f>
        <v/>
      </c>
    </row>
    <row r="1046" spans="1:7" x14ac:dyDescent="0.25">
      <c r="A1046">
        <f>Prospects!A1046</f>
        <v>0</v>
      </c>
      <c r="B1046" t="str">
        <f>IF(AND(A1046&gt;=61,A1046&lt;=100),Prospects!B1046,"")</f>
        <v/>
      </c>
      <c r="C1046" t="str">
        <f>IF(AND(A1046&gt;=61,A1046&lt;=100),Prospects!C1046,"")</f>
        <v/>
      </c>
      <c r="D1046" t="str">
        <f>IF(AND(A1046&gt;=61,A1046&lt;=100),Prospects!D1046,"")</f>
        <v/>
      </c>
      <c r="E1046" t="str">
        <f>IF(AND(A1046&gt;=61,A1046&lt;=100),Prospects!E1046,"")</f>
        <v/>
      </c>
      <c r="F1046" t="str">
        <f>IF(AND(A1046&gt;=61,A1046&lt;=100),Prospects!F1046,"")</f>
        <v/>
      </c>
      <c r="G1046" t="str">
        <f>IF(AND(A1046&gt;=61,A1046&lt;=100),Prospects!G1046,"")</f>
        <v/>
      </c>
    </row>
    <row r="1047" spans="1:7" x14ac:dyDescent="0.25">
      <c r="A1047">
        <f>Prospects!A1047</f>
        <v>0</v>
      </c>
      <c r="B1047" t="str">
        <f>IF(AND(A1047&gt;=61,A1047&lt;=100),Prospects!B1047,"")</f>
        <v/>
      </c>
      <c r="C1047" t="str">
        <f>IF(AND(A1047&gt;=61,A1047&lt;=100),Prospects!C1047,"")</f>
        <v/>
      </c>
      <c r="D1047" t="str">
        <f>IF(AND(A1047&gt;=61,A1047&lt;=100),Prospects!D1047,"")</f>
        <v/>
      </c>
      <c r="E1047" t="str">
        <f>IF(AND(A1047&gt;=61,A1047&lt;=100),Prospects!E1047,"")</f>
        <v/>
      </c>
      <c r="F1047" t="str">
        <f>IF(AND(A1047&gt;=61,A1047&lt;=100),Prospects!F1047,"")</f>
        <v/>
      </c>
      <c r="G1047" t="str">
        <f>IF(AND(A1047&gt;=61,A1047&lt;=100),Prospects!G1047,"")</f>
        <v/>
      </c>
    </row>
    <row r="1048" spans="1:7" x14ac:dyDescent="0.25">
      <c r="A1048">
        <f>Prospects!A1048</f>
        <v>0</v>
      </c>
      <c r="B1048" t="str">
        <f>IF(AND(A1048&gt;=61,A1048&lt;=100),Prospects!B1048,"")</f>
        <v/>
      </c>
      <c r="C1048" t="str">
        <f>IF(AND(A1048&gt;=61,A1048&lt;=100),Prospects!C1048,"")</f>
        <v/>
      </c>
      <c r="D1048" t="str">
        <f>IF(AND(A1048&gt;=61,A1048&lt;=100),Prospects!D1048,"")</f>
        <v/>
      </c>
      <c r="E1048" t="str">
        <f>IF(AND(A1048&gt;=61,A1048&lt;=100),Prospects!E1048,"")</f>
        <v/>
      </c>
      <c r="F1048" t="str">
        <f>IF(AND(A1048&gt;=61,A1048&lt;=100),Prospects!F1048,"")</f>
        <v/>
      </c>
      <c r="G1048" t="str">
        <f>IF(AND(A1048&gt;=61,A1048&lt;=100),Prospects!G1048,"")</f>
        <v/>
      </c>
    </row>
    <row r="1049" spans="1:7" x14ac:dyDescent="0.25">
      <c r="A1049">
        <f>Prospects!A1049</f>
        <v>0</v>
      </c>
      <c r="B1049" t="str">
        <f>IF(AND(A1049&gt;=61,A1049&lt;=100),Prospects!B1049,"")</f>
        <v/>
      </c>
      <c r="C1049" t="str">
        <f>IF(AND(A1049&gt;=61,A1049&lt;=100),Prospects!C1049,"")</f>
        <v/>
      </c>
      <c r="D1049" t="str">
        <f>IF(AND(A1049&gt;=61,A1049&lt;=100),Prospects!D1049,"")</f>
        <v/>
      </c>
      <c r="E1049" t="str">
        <f>IF(AND(A1049&gt;=61,A1049&lt;=100),Prospects!E1049,"")</f>
        <v/>
      </c>
      <c r="F1049" t="str">
        <f>IF(AND(A1049&gt;=61,A1049&lt;=100),Prospects!F1049,"")</f>
        <v/>
      </c>
      <c r="G1049" t="str">
        <f>IF(AND(A1049&gt;=61,A1049&lt;=100),Prospects!G1049,"")</f>
        <v/>
      </c>
    </row>
    <row r="1050" spans="1:7" x14ac:dyDescent="0.25">
      <c r="A1050">
        <f>Prospects!A1050</f>
        <v>0</v>
      </c>
      <c r="B1050" t="str">
        <f>IF(AND(A1050&gt;=61,A1050&lt;=100),Prospects!B1050,"")</f>
        <v/>
      </c>
      <c r="C1050" t="str">
        <f>IF(AND(A1050&gt;=61,A1050&lt;=100),Prospects!C1050,"")</f>
        <v/>
      </c>
      <c r="D1050" t="str">
        <f>IF(AND(A1050&gt;=61,A1050&lt;=100),Prospects!D1050,"")</f>
        <v/>
      </c>
      <c r="E1050" t="str">
        <f>IF(AND(A1050&gt;=61,A1050&lt;=100),Prospects!E1050,"")</f>
        <v/>
      </c>
      <c r="F1050" t="str">
        <f>IF(AND(A1050&gt;=61,A1050&lt;=100),Prospects!F1050,"")</f>
        <v/>
      </c>
      <c r="G1050" t="str">
        <f>IF(AND(A1050&gt;=61,A1050&lt;=100),Prospects!G1050,"")</f>
        <v/>
      </c>
    </row>
    <row r="1051" spans="1:7" x14ac:dyDescent="0.25">
      <c r="A1051">
        <f>Prospects!A1051</f>
        <v>0</v>
      </c>
      <c r="B1051" t="str">
        <f>IF(AND(A1051&gt;=61,A1051&lt;=100),Prospects!B1051,"")</f>
        <v/>
      </c>
      <c r="C1051" t="str">
        <f>IF(AND(A1051&gt;=61,A1051&lt;=100),Prospects!C1051,"")</f>
        <v/>
      </c>
      <c r="D1051" t="str">
        <f>IF(AND(A1051&gt;=61,A1051&lt;=100),Prospects!D1051,"")</f>
        <v/>
      </c>
      <c r="E1051" t="str">
        <f>IF(AND(A1051&gt;=61,A1051&lt;=100),Prospects!E1051,"")</f>
        <v/>
      </c>
      <c r="F1051" t="str">
        <f>IF(AND(A1051&gt;=61,A1051&lt;=100),Prospects!F1051,"")</f>
        <v/>
      </c>
      <c r="G1051" t="str">
        <f>IF(AND(A1051&gt;=61,A1051&lt;=100),Prospects!G1051,"")</f>
        <v/>
      </c>
    </row>
    <row r="1052" spans="1:7" x14ac:dyDescent="0.25">
      <c r="A1052">
        <f>Prospects!A1052</f>
        <v>0</v>
      </c>
      <c r="B1052" t="str">
        <f>IF(AND(A1052&gt;=61,A1052&lt;=100),Prospects!B1052,"")</f>
        <v/>
      </c>
      <c r="C1052" t="str">
        <f>IF(AND(A1052&gt;=61,A1052&lt;=100),Prospects!C1052,"")</f>
        <v/>
      </c>
      <c r="D1052" t="str">
        <f>IF(AND(A1052&gt;=61,A1052&lt;=100),Prospects!D1052,"")</f>
        <v/>
      </c>
      <c r="E1052" t="str">
        <f>IF(AND(A1052&gt;=61,A1052&lt;=100),Prospects!E1052,"")</f>
        <v/>
      </c>
      <c r="F1052" t="str">
        <f>IF(AND(A1052&gt;=61,A1052&lt;=100),Prospects!F1052,"")</f>
        <v/>
      </c>
      <c r="G1052" t="str">
        <f>IF(AND(A1052&gt;=61,A1052&lt;=100),Prospects!G1052,"")</f>
        <v/>
      </c>
    </row>
    <row r="1053" spans="1:7" x14ac:dyDescent="0.25">
      <c r="A1053">
        <f>Prospects!A1053</f>
        <v>0</v>
      </c>
      <c r="B1053" t="str">
        <f>IF(AND(A1053&gt;=61,A1053&lt;=100),Prospects!B1053,"")</f>
        <v/>
      </c>
      <c r="C1053" t="str">
        <f>IF(AND(A1053&gt;=61,A1053&lt;=100),Prospects!C1053,"")</f>
        <v/>
      </c>
      <c r="D1053" t="str">
        <f>IF(AND(A1053&gt;=61,A1053&lt;=100),Prospects!D1053,"")</f>
        <v/>
      </c>
      <c r="E1053" t="str">
        <f>IF(AND(A1053&gt;=61,A1053&lt;=100),Prospects!E1053,"")</f>
        <v/>
      </c>
      <c r="F1053" t="str">
        <f>IF(AND(A1053&gt;=61,A1053&lt;=100),Prospects!F1053,"")</f>
        <v/>
      </c>
      <c r="G1053" t="str">
        <f>IF(AND(A1053&gt;=61,A1053&lt;=100),Prospects!G1053,"")</f>
        <v/>
      </c>
    </row>
    <row r="1054" spans="1:7" x14ac:dyDescent="0.25">
      <c r="A1054">
        <f>Prospects!A1054</f>
        <v>0</v>
      </c>
      <c r="B1054" t="str">
        <f>IF(AND(A1054&gt;=61,A1054&lt;=100),Prospects!B1054,"")</f>
        <v/>
      </c>
      <c r="C1054" t="str">
        <f>IF(AND(A1054&gt;=61,A1054&lt;=100),Prospects!C1054,"")</f>
        <v/>
      </c>
      <c r="D1054" t="str">
        <f>IF(AND(A1054&gt;=61,A1054&lt;=100),Prospects!D1054,"")</f>
        <v/>
      </c>
      <c r="E1054" t="str">
        <f>IF(AND(A1054&gt;=61,A1054&lt;=100),Prospects!E1054,"")</f>
        <v/>
      </c>
      <c r="F1054" t="str">
        <f>IF(AND(A1054&gt;=61,A1054&lt;=100),Prospects!F1054,"")</f>
        <v/>
      </c>
      <c r="G1054" t="str">
        <f>IF(AND(A1054&gt;=61,A1054&lt;=100),Prospects!G1054,"")</f>
        <v/>
      </c>
    </row>
    <row r="1055" spans="1:7" x14ac:dyDescent="0.25">
      <c r="A1055">
        <f>Prospects!A1055</f>
        <v>0</v>
      </c>
      <c r="B1055" t="str">
        <f>IF(AND(A1055&gt;=61,A1055&lt;=100),Prospects!B1055,"")</f>
        <v/>
      </c>
      <c r="C1055" t="str">
        <f>IF(AND(A1055&gt;=61,A1055&lt;=100),Prospects!C1055,"")</f>
        <v/>
      </c>
      <c r="D1055" t="str">
        <f>IF(AND(A1055&gt;=61,A1055&lt;=100),Prospects!D1055,"")</f>
        <v/>
      </c>
      <c r="E1055" t="str">
        <f>IF(AND(A1055&gt;=61,A1055&lt;=100),Prospects!E1055,"")</f>
        <v/>
      </c>
      <c r="F1055" t="str">
        <f>IF(AND(A1055&gt;=61,A1055&lt;=100),Prospects!F1055,"")</f>
        <v/>
      </c>
      <c r="G1055" t="str">
        <f>IF(AND(A1055&gt;=61,A1055&lt;=100),Prospects!G1055,"")</f>
        <v/>
      </c>
    </row>
    <row r="1056" spans="1:7" x14ac:dyDescent="0.25">
      <c r="A1056">
        <f>Prospects!A1056</f>
        <v>0</v>
      </c>
      <c r="B1056" t="str">
        <f>IF(AND(A1056&gt;=61,A1056&lt;=100),Prospects!B1056,"")</f>
        <v/>
      </c>
      <c r="C1056" t="str">
        <f>IF(AND(A1056&gt;=61,A1056&lt;=100),Prospects!C1056,"")</f>
        <v/>
      </c>
      <c r="D1056" t="str">
        <f>IF(AND(A1056&gt;=61,A1056&lt;=100),Prospects!D1056,"")</f>
        <v/>
      </c>
      <c r="E1056" t="str">
        <f>IF(AND(A1056&gt;=61,A1056&lt;=100),Prospects!E1056,"")</f>
        <v/>
      </c>
      <c r="F1056" t="str">
        <f>IF(AND(A1056&gt;=61,A1056&lt;=100),Prospects!F1056,"")</f>
        <v/>
      </c>
      <c r="G1056" t="str">
        <f>IF(AND(A1056&gt;=61,A1056&lt;=100),Prospects!G1056,"")</f>
        <v/>
      </c>
    </row>
    <row r="1057" spans="1:7" x14ac:dyDescent="0.25">
      <c r="A1057">
        <f>Prospects!A1057</f>
        <v>0</v>
      </c>
      <c r="B1057" t="str">
        <f>IF(AND(A1057&gt;=61,A1057&lt;=100),Prospects!B1057,"")</f>
        <v/>
      </c>
      <c r="C1057" t="str">
        <f>IF(AND(A1057&gt;=61,A1057&lt;=100),Prospects!C1057,"")</f>
        <v/>
      </c>
      <c r="D1057" t="str">
        <f>IF(AND(A1057&gt;=61,A1057&lt;=100),Prospects!D1057,"")</f>
        <v/>
      </c>
      <c r="E1057" t="str">
        <f>IF(AND(A1057&gt;=61,A1057&lt;=100),Prospects!E1057,"")</f>
        <v/>
      </c>
      <c r="F1057" t="str">
        <f>IF(AND(A1057&gt;=61,A1057&lt;=100),Prospects!F1057,"")</f>
        <v/>
      </c>
      <c r="G1057" t="str">
        <f>IF(AND(A1057&gt;=61,A1057&lt;=100),Prospects!G1057,"")</f>
        <v/>
      </c>
    </row>
    <row r="1058" spans="1:7" x14ac:dyDescent="0.25">
      <c r="A1058">
        <f>Prospects!A1058</f>
        <v>0</v>
      </c>
      <c r="B1058" t="str">
        <f>IF(AND(A1058&gt;=61,A1058&lt;=100),Prospects!B1058,"")</f>
        <v/>
      </c>
      <c r="C1058" t="str">
        <f>IF(AND(A1058&gt;=61,A1058&lt;=100),Prospects!C1058,"")</f>
        <v/>
      </c>
      <c r="D1058" t="str">
        <f>IF(AND(A1058&gt;=61,A1058&lt;=100),Prospects!D1058,"")</f>
        <v/>
      </c>
      <c r="E1058" t="str">
        <f>IF(AND(A1058&gt;=61,A1058&lt;=100),Prospects!E1058,"")</f>
        <v/>
      </c>
      <c r="F1058" t="str">
        <f>IF(AND(A1058&gt;=61,A1058&lt;=100),Prospects!F1058,"")</f>
        <v/>
      </c>
      <c r="G1058" t="str">
        <f>IF(AND(A1058&gt;=61,A1058&lt;=100),Prospects!G1058,"")</f>
        <v/>
      </c>
    </row>
    <row r="1059" spans="1:7" x14ac:dyDescent="0.25">
      <c r="A1059">
        <f>Prospects!A1059</f>
        <v>0</v>
      </c>
      <c r="B1059" t="str">
        <f>IF(AND(A1059&gt;=61,A1059&lt;=100),Prospects!B1059,"")</f>
        <v/>
      </c>
      <c r="C1059" t="str">
        <f>IF(AND(A1059&gt;=61,A1059&lt;=100),Prospects!C1059,"")</f>
        <v/>
      </c>
      <c r="D1059" t="str">
        <f>IF(AND(A1059&gt;=61,A1059&lt;=100),Prospects!D1059,"")</f>
        <v/>
      </c>
      <c r="E1059" t="str">
        <f>IF(AND(A1059&gt;=61,A1059&lt;=100),Prospects!E1059,"")</f>
        <v/>
      </c>
      <c r="F1059" t="str">
        <f>IF(AND(A1059&gt;=61,A1059&lt;=100),Prospects!F1059,"")</f>
        <v/>
      </c>
      <c r="G1059" t="str">
        <f>IF(AND(A1059&gt;=61,A1059&lt;=100),Prospects!G1059,"")</f>
        <v/>
      </c>
    </row>
    <row r="1060" spans="1:7" x14ac:dyDescent="0.25">
      <c r="A1060">
        <f>Prospects!A1060</f>
        <v>0</v>
      </c>
      <c r="B1060" t="str">
        <f>IF(AND(A1060&gt;=61,A1060&lt;=100),Prospects!B1060,"")</f>
        <v/>
      </c>
      <c r="C1060" t="str">
        <f>IF(AND(A1060&gt;=61,A1060&lt;=100),Prospects!C1060,"")</f>
        <v/>
      </c>
      <c r="D1060" t="str">
        <f>IF(AND(A1060&gt;=61,A1060&lt;=100),Prospects!D1060,"")</f>
        <v/>
      </c>
      <c r="E1060" t="str">
        <f>IF(AND(A1060&gt;=61,A1060&lt;=100),Prospects!E1060,"")</f>
        <v/>
      </c>
      <c r="F1060" t="str">
        <f>IF(AND(A1060&gt;=61,A1060&lt;=100),Prospects!F1060,"")</f>
        <v/>
      </c>
      <c r="G1060" t="str">
        <f>IF(AND(A1060&gt;=61,A1060&lt;=100),Prospects!G1060,"")</f>
        <v/>
      </c>
    </row>
    <row r="1061" spans="1:7" x14ac:dyDescent="0.25">
      <c r="A1061">
        <f>Prospects!A1061</f>
        <v>0</v>
      </c>
      <c r="B1061" t="str">
        <f>IF(AND(A1061&gt;=61,A1061&lt;=100),Prospects!B1061,"")</f>
        <v/>
      </c>
      <c r="C1061" t="str">
        <f>IF(AND(A1061&gt;=61,A1061&lt;=100),Prospects!C1061,"")</f>
        <v/>
      </c>
      <c r="D1061" t="str">
        <f>IF(AND(A1061&gt;=61,A1061&lt;=100),Prospects!D1061,"")</f>
        <v/>
      </c>
      <c r="E1061" t="str">
        <f>IF(AND(A1061&gt;=61,A1061&lt;=100),Prospects!E1061,"")</f>
        <v/>
      </c>
      <c r="F1061" t="str">
        <f>IF(AND(A1061&gt;=61,A1061&lt;=100),Prospects!F1061,"")</f>
        <v/>
      </c>
      <c r="G1061" t="str">
        <f>IF(AND(A1061&gt;=61,A1061&lt;=100),Prospects!G1061,"")</f>
        <v/>
      </c>
    </row>
    <row r="1062" spans="1:7" x14ac:dyDescent="0.25">
      <c r="A1062">
        <f>Prospects!A1062</f>
        <v>0</v>
      </c>
      <c r="B1062" t="str">
        <f>IF(AND(A1062&gt;=61,A1062&lt;=100),Prospects!B1062,"")</f>
        <v/>
      </c>
      <c r="C1062" t="str">
        <f>IF(AND(A1062&gt;=61,A1062&lt;=100),Prospects!C1062,"")</f>
        <v/>
      </c>
      <c r="D1062" t="str">
        <f>IF(AND(A1062&gt;=61,A1062&lt;=100),Prospects!D1062,"")</f>
        <v/>
      </c>
      <c r="E1062" t="str">
        <f>IF(AND(A1062&gt;=61,A1062&lt;=100),Prospects!E1062,"")</f>
        <v/>
      </c>
      <c r="F1062" t="str">
        <f>IF(AND(A1062&gt;=61,A1062&lt;=100),Prospects!F1062,"")</f>
        <v/>
      </c>
      <c r="G1062" t="str">
        <f>IF(AND(A1062&gt;=61,A1062&lt;=100),Prospects!G1062,"")</f>
        <v/>
      </c>
    </row>
    <row r="1063" spans="1:7" x14ac:dyDescent="0.25">
      <c r="A1063">
        <f>Prospects!A1063</f>
        <v>0</v>
      </c>
      <c r="B1063" t="str">
        <f>IF(AND(A1063&gt;=61,A1063&lt;=100),Prospects!B1063,"")</f>
        <v/>
      </c>
      <c r="C1063" t="str">
        <f>IF(AND(A1063&gt;=61,A1063&lt;=100),Prospects!C1063,"")</f>
        <v/>
      </c>
      <c r="D1063" t="str">
        <f>IF(AND(A1063&gt;=61,A1063&lt;=100),Prospects!D1063,"")</f>
        <v/>
      </c>
      <c r="E1063" t="str">
        <f>IF(AND(A1063&gt;=61,A1063&lt;=100),Prospects!E1063,"")</f>
        <v/>
      </c>
      <c r="F1063" t="str">
        <f>IF(AND(A1063&gt;=61,A1063&lt;=100),Prospects!F1063,"")</f>
        <v/>
      </c>
      <c r="G1063" t="str">
        <f>IF(AND(A1063&gt;=61,A1063&lt;=100),Prospects!G1063,"")</f>
        <v/>
      </c>
    </row>
    <row r="1064" spans="1:7" x14ac:dyDescent="0.25">
      <c r="A1064">
        <f>Prospects!A1064</f>
        <v>0</v>
      </c>
      <c r="B1064" t="str">
        <f>IF(AND(A1064&gt;=61,A1064&lt;=100),Prospects!B1064,"")</f>
        <v/>
      </c>
      <c r="C1064" t="str">
        <f>IF(AND(A1064&gt;=61,A1064&lt;=100),Prospects!C1064,"")</f>
        <v/>
      </c>
      <c r="D1064" t="str">
        <f>IF(AND(A1064&gt;=61,A1064&lt;=100),Prospects!D1064,"")</f>
        <v/>
      </c>
      <c r="E1064" t="str">
        <f>IF(AND(A1064&gt;=61,A1064&lt;=100),Prospects!E1064,"")</f>
        <v/>
      </c>
      <c r="F1064" t="str">
        <f>IF(AND(A1064&gt;=61,A1064&lt;=100),Prospects!F1064,"")</f>
        <v/>
      </c>
      <c r="G1064" t="str">
        <f>IF(AND(A1064&gt;=61,A1064&lt;=100),Prospects!G1064,"")</f>
        <v/>
      </c>
    </row>
    <row r="1065" spans="1:7" x14ac:dyDescent="0.25">
      <c r="A1065">
        <f>Prospects!A1065</f>
        <v>0</v>
      </c>
      <c r="B1065" t="str">
        <f>IF(AND(A1065&gt;=61,A1065&lt;=100),Prospects!B1065,"")</f>
        <v/>
      </c>
      <c r="C1065" t="str">
        <f>IF(AND(A1065&gt;=61,A1065&lt;=100),Prospects!C1065,"")</f>
        <v/>
      </c>
      <c r="D1065" t="str">
        <f>IF(AND(A1065&gt;=61,A1065&lt;=100),Prospects!D1065,"")</f>
        <v/>
      </c>
      <c r="E1065" t="str">
        <f>IF(AND(A1065&gt;=61,A1065&lt;=100),Prospects!E1065,"")</f>
        <v/>
      </c>
      <c r="F1065" t="str">
        <f>IF(AND(A1065&gt;=61,A1065&lt;=100),Prospects!F1065,"")</f>
        <v/>
      </c>
      <c r="G1065" t="str">
        <f>IF(AND(A1065&gt;=61,A1065&lt;=100),Prospects!G1065,"")</f>
        <v/>
      </c>
    </row>
    <row r="1066" spans="1:7" x14ac:dyDescent="0.25">
      <c r="A1066">
        <f>Prospects!A1066</f>
        <v>0</v>
      </c>
      <c r="B1066" t="str">
        <f>IF(AND(A1066&gt;=61,A1066&lt;=100),Prospects!B1066,"")</f>
        <v/>
      </c>
      <c r="C1066" t="str">
        <f>IF(AND(A1066&gt;=61,A1066&lt;=100),Prospects!C1066,"")</f>
        <v/>
      </c>
      <c r="D1066" t="str">
        <f>IF(AND(A1066&gt;=61,A1066&lt;=100),Prospects!D1066,"")</f>
        <v/>
      </c>
      <c r="E1066" t="str">
        <f>IF(AND(A1066&gt;=61,A1066&lt;=100),Prospects!E1066,"")</f>
        <v/>
      </c>
      <c r="F1066" t="str">
        <f>IF(AND(A1066&gt;=61,A1066&lt;=100),Prospects!F1066,"")</f>
        <v/>
      </c>
      <c r="G1066" t="str">
        <f>IF(AND(A1066&gt;=61,A1066&lt;=100),Prospects!G1066,"")</f>
        <v/>
      </c>
    </row>
    <row r="1067" spans="1:7" x14ac:dyDescent="0.25">
      <c r="A1067">
        <f>Prospects!A1067</f>
        <v>0</v>
      </c>
      <c r="B1067" t="str">
        <f>IF(AND(A1067&gt;=61,A1067&lt;=100),Prospects!B1067,"")</f>
        <v/>
      </c>
      <c r="C1067" t="str">
        <f>IF(AND(A1067&gt;=61,A1067&lt;=100),Prospects!C1067,"")</f>
        <v/>
      </c>
      <c r="D1067" t="str">
        <f>IF(AND(A1067&gt;=61,A1067&lt;=100),Prospects!D1067,"")</f>
        <v/>
      </c>
      <c r="E1067" t="str">
        <f>IF(AND(A1067&gt;=61,A1067&lt;=100),Prospects!E1067,"")</f>
        <v/>
      </c>
      <c r="F1067" t="str">
        <f>IF(AND(A1067&gt;=61,A1067&lt;=100),Prospects!F1067,"")</f>
        <v/>
      </c>
      <c r="G1067" t="str">
        <f>IF(AND(A1067&gt;=61,A1067&lt;=100),Prospects!G1067,"")</f>
        <v/>
      </c>
    </row>
    <row r="1068" spans="1:7" x14ac:dyDescent="0.25">
      <c r="A1068">
        <f>Prospects!A1068</f>
        <v>0</v>
      </c>
      <c r="B1068" t="str">
        <f>IF(AND(A1068&gt;=61,A1068&lt;=100),Prospects!B1068,"")</f>
        <v/>
      </c>
      <c r="C1068" t="str">
        <f>IF(AND(A1068&gt;=61,A1068&lt;=100),Prospects!C1068,"")</f>
        <v/>
      </c>
      <c r="D1068" t="str">
        <f>IF(AND(A1068&gt;=61,A1068&lt;=100),Prospects!D1068,"")</f>
        <v/>
      </c>
      <c r="E1068" t="str">
        <f>IF(AND(A1068&gt;=61,A1068&lt;=100),Prospects!E1068,"")</f>
        <v/>
      </c>
      <c r="F1068" t="str">
        <f>IF(AND(A1068&gt;=61,A1068&lt;=100),Prospects!F1068,"")</f>
        <v/>
      </c>
      <c r="G1068" t="str">
        <f>IF(AND(A1068&gt;=61,A1068&lt;=100),Prospects!G1068,"")</f>
        <v/>
      </c>
    </row>
    <row r="1069" spans="1:7" x14ac:dyDescent="0.25">
      <c r="A1069">
        <f>Prospects!A1069</f>
        <v>0</v>
      </c>
      <c r="B1069" t="str">
        <f>IF(AND(A1069&gt;=61,A1069&lt;=100),Prospects!B1069,"")</f>
        <v/>
      </c>
      <c r="C1069" t="str">
        <f>IF(AND(A1069&gt;=61,A1069&lt;=100),Prospects!C1069,"")</f>
        <v/>
      </c>
      <c r="D1069" t="str">
        <f>IF(AND(A1069&gt;=61,A1069&lt;=100),Prospects!D1069,"")</f>
        <v/>
      </c>
      <c r="E1069" t="str">
        <f>IF(AND(A1069&gt;=61,A1069&lt;=100),Prospects!E1069,"")</f>
        <v/>
      </c>
      <c r="F1069" t="str">
        <f>IF(AND(A1069&gt;=61,A1069&lt;=100),Prospects!F1069,"")</f>
        <v/>
      </c>
      <c r="G1069" t="str">
        <f>IF(AND(A1069&gt;=61,A1069&lt;=100),Prospects!G1069,"")</f>
        <v/>
      </c>
    </row>
    <row r="1070" spans="1:7" x14ac:dyDescent="0.25">
      <c r="A1070">
        <f>Prospects!A1070</f>
        <v>0</v>
      </c>
      <c r="B1070" t="str">
        <f>IF(AND(A1070&gt;=61,A1070&lt;=100),Prospects!B1070,"")</f>
        <v/>
      </c>
      <c r="C1070" t="str">
        <f>IF(AND(A1070&gt;=61,A1070&lt;=100),Prospects!C1070,"")</f>
        <v/>
      </c>
      <c r="D1070" t="str">
        <f>IF(AND(A1070&gt;=61,A1070&lt;=100),Prospects!D1070,"")</f>
        <v/>
      </c>
      <c r="E1070" t="str">
        <f>IF(AND(A1070&gt;=61,A1070&lt;=100),Prospects!E1070,"")</f>
        <v/>
      </c>
      <c r="F1070" t="str">
        <f>IF(AND(A1070&gt;=61,A1070&lt;=100),Prospects!F1070,"")</f>
        <v/>
      </c>
      <c r="G1070" t="str">
        <f>IF(AND(A1070&gt;=61,A1070&lt;=100),Prospects!G1070,"")</f>
        <v/>
      </c>
    </row>
    <row r="1071" spans="1:7" x14ac:dyDescent="0.25">
      <c r="A1071">
        <f>Prospects!A1071</f>
        <v>0</v>
      </c>
      <c r="B1071" t="str">
        <f>IF(AND(A1071&gt;=61,A1071&lt;=100),Prospects!B1071,"")</f>
        <v/>
      </c>
      <c r="C1071" t="str">
        <f>IF(AND(A1071&gt;=61,A1071&lt;=100),Prospects!C1071,"")</f>
        <v/>
      </c>
      <c r="D1071" t="str">
        <f>IF(AND(A1071&gt;=61,A1071&lt;=100),Prospects!D1071,"")</f>
        <v/>
      </c>
      <c r="E1071" t="str">
        <f>IF(AND(A1071&gt;=61,A1071&lt;=100),Prospects!E1071,"")</f>
        <v/>
      </c>
      <c r="F1071" t="str">
        <f>IF(AND(A1071&gt;=61,A1071&lt;=100),Prospects!F1071,"")</f>
        <v/>
      </c>
      <c r="G1071" t="str">
        <f>IF(AND(A1071&gt;=61,A1071&lt;=100),Prospects!G1071,"")</f>
        <v/>
      </c>
    </row>
    <row r="1072" spans="1:7" x14ac:dyDescent="0.25">
      <c r="A1072">
        <f>Prospects!A1072</f>
        <v>0</v>
      </c>
      <c r="B1072" t="str">
        <f>IF(AND(A1072&gt;=61,A1072&lt;=100),Prospects!B1072,"")</f>
        <v/>
      </c>
      <c r="C1072" t="str">
        <f>IF(AND(A1072&gt;=61,A1072&lt;=100),Prospects!C1072,"")</f>
        <v/>
      </c>
      <c r="D1072" t="str">
        <f>IF(AND(A1072&gt;=61,A1072&lt;=100),Prospects!D1072,"")</f>
        <v/>
      </c>
      <c r="E1072" t="str">
        <f>IF(AND(A1072&gt;=61,A1072&lt;=100),Prospects!E1072,"")</f>
        <v/>
      </c>
      <c r="F1072" t="str">
        <f>IF(AND(A1072&gt;=61,A1072&lt;=100),Prospects!F1072,"")</f>
        <v/>
      </c>
      <c r="G1072" t="str">
        <f>IF(AND(A1072&gt;=61,A1072&lt;=100),Prospects!G1072,"")</f>
        <v/>
      </c>
    </row>
    <row r="1073" spans="1:7" x14ac:dyDescent="0.25">
      <c r="A1073">
        <f>Prospects!A1073</f>
        <v>0</v>
      </c>
      <c r="B1073" t="str">
        <f>IF(AND(A1073&gt;=61,A1073&lt;=100),Prospects!B1073,"")</f>
        <v/>
      </c>
      <c r="C1073" t="str">
        <f>IF(AND(A1073&gt;=61,A1073&lt;=100),Prospects!C1073,"")</f>
        <v/>
      </c>
      <c r="D1073" t="str">
        <f>IF(AND(A1073&gt;=61,A1073&lt;=100),Prospects!D1073,"")</f>
        <v/>
      </c>
      <c r="E1073" t="str">
        <f>IF(AND(A1073&gt;=61,A1073&lt;=100),Prospects!E1073,"")</f>
        <v/>
      </c>
      <c r="F1073" t="str">
        <f>IF(AND(A1073&gt;=61,A1073&lt;=100),Prospects!F1073,"")</f>
        <v/>
      </c>
      <c r="G1073" t="str">
        <f>IF(AND(A1073&gt;=61,A1073&lt;=100),Prospects!G1073,"")</f>
        <v/>
      </c>
    </row>
    <row r="1074" spans="1:7" x14ac:dyDescent="0.25">
      <c r="A1074">
        <f>Prospects!A1074</f>
        <v>0</v>
      </c>
      <c r="B1074" t="str">
        <f>IF(AND(A1074&gt;=61,A1074&lt;=100),Prospects!B1074,"")</f>
        <v/>
      </c>
      <c r="C1074" t="str">
        <f>IF(AND(A1074&gt;=61,A1074&lt;=100),Prospects!C1074,"")</f>
        <v/>
      </c>
      <c r="D1074" t="str">
        <f>IF(AND(A1074&gt;=61,A1074&lt;=100),Prospects!D1074,"")</f>
        <v/>
      </c>
      <c r="E1074" t="str">
        <f>IF(AND(A1074&gt;=61,A1074&lt;=100),Prospects!E1074,"")</f>
        <v/>
      </c>
      <c r="F1074" t="str">
        <f>IF(AND(A1074&gt;=61,A1074&lt;=100),Prospects!F1074,"")</f>
        <v/>
      </c>
      <c r="G1074" t="str">
        <f>IF(AND(A1074&gt;=61,A1074&lt;=100),Prospects!G1074,"")</f>
        <v/>
      </c>
    </row>
    <row r="1075" spans="1:7" x14ac:dyDescent="0.25">
      <c r="A1075">
        <f>Prospects!A1075</f>
        <v>0</v>
      </c>
      <c r="B1075" t="str">
        <f>IF(AND(A1075&gt;=61,A1075&lt;=100),Prospects!B1075,"")</f>
        <v/>
      </c>
      <c r="C1075" t="str">
        <f>IF(AND(A1075&gt;=61,A1075&lt;=100),Prospects!C1075,"")</f>
        <v/>
      </c>
      <c r="D1075" t="str">
        <f>IF(AND(A1075&gt;=61,A1075&lt;=100),Prospects!D1075,"")</f>
        <v/>
      </c>
      <c r="E1075" t="str">
        <f>IF(AND(A1075&gt;=61,A1075&lt;=100),Prospects!E1075,"")</f>
        <v/>
      </c>
      <c r="F1075" t="str">
        <f>IF(AND(A1075&gt;=61,A1075&lt;=100),Prospects!F1075,"")</f>
        <v/>
      </c>
      <c r="G1075" t="str">
        <f>IF(AND(A1075&gt;=61,A1075&lt;=100),Prospects!G1075,"")</f>
        <v/>
      </c>
    </row>
    <row r="1076" spans="1:7" x14ac:dyDescent="0.25">
      <c r="A1076">
        <f>Prospects!A1076</f>
        <v>0</v>
      </c>
      <c r="B1076" t="str">
        <f>IF(AND(A1076&gt;=61,A1076&lt;=100),Prospects!B1076,"")</f>
        <v/>
      </c>
      <c r="C1076" t="str">
        <f>IF(AND(A1076&gt;=61,A1076&lt;=100),Prospects!C1076,"")</f>
        <v/>
      </c>
      <c r="D1076" t="str">
        <f>IF(AND(A1076&gt;=61,A1076&lt;=100),Prospects!D1076,"")</f>
        <v/>
      </c>
      <c r="E1076" t="str">
        <f>IF(AND(A1076&gt;=61,A1076&lt;=100),Prospects!E1076,"")</f>
        <v/>
      </c>
      <c r="F1076" t="str">
        <f>IF(AND(A1076&gt;=61,A1076&lt;=100),Prospects!F1076,"")</f>
        <v/>
      </c>
      <c r="G1076" t="str">
        <f>IF(AND(A1076&gt;=61,A1076&lt;=100),Prospects!G1076,"")</f>
        <v/>
      </c>
    </row>
    <row r="1077" spans="1:7" x14ac:dyDescent="0.25">
      <c r="A1077">
        <f>Prospects!A1077</f>
        <v>0</v>
      </c>
      <c r="B1077" t="str">
        <f>IF(AND(A1077&gt;=61,A1077&lt;=100),Prospects!B1077,"")</f>
        <v/>
      </c>
      <c r="C1077" t="str">
        <f>IF(AND(A1077&gt;=61,A1077&lt;=100),Prospects!C1077,"")</f>
        <v/>
      </c>
      <c r="D1077" t="str">
        <f>IF(AND(A1077&gt;=61,A1077&lt;=100),Prospects!D1077,"")</f>
        <v/>
      </c>
      <c r="E1077" t="str">
        <f>IF(AND(A1077&gt;=61,A1077&lt;=100),Prospects!E1077,"")</f>
        <v/>
      </c>
      <c r="F1077" t="str">
        <f>IF(AND(A1077&gt;=61,A1077&lt;=100),Prospects!F1077,"")</f>
        <v/>
      </c>
      <c r="G1077" t="str">
        <f>IF(AND(A1077&gt;=61,A1077&lt;=100),Prospects!G1077,"")</f>
        <v/>
      </c>
    </row>
    <row r="1078" spans="1:7" x14ac:dyDescent="0.25">
      <c r="A1078">
        <f>Prospects!A1078</f>
        <v>0</v>
      </c>
      <c r="B1078" t="str">
        <f>IF(AND(A1078&gt;=61,A1078&lt;=100),Prospects!B1078,"")</f>
        <v/>
      </c>
      <c r="C1078" t="str">
        <f>IF(AND(A1078&gt;=61,A1078&lt;=100),Prospects!C1078,"")</f>
        <v/>
      </c>
      <c r="D1078" t="str">
        <f>IF(AND(A1078&gt;=61,A1078&lt;=100),Prospects!D1078,"")</f>
        <v/>
      </c>
      <c r="E1078" t="str">
        <f>IF(AND(A1078&gt;=61,A1078&lt;=100),Prospects!E1078,"")</f>
        <v/>
      </c>
      <c r="F1078" t="str">
        <f>IF(AND(A1078&gt;=61,A1078&lt;=100),Prospects!F1078,"")</f>
        <v/>
      </c>
      <c r="G1078" t="str">
        <f>IF(AND(A1078&gt;=61,A1078&lt;=100),Prospects!G1078,"")</f>
        <v/>
      </c>
    </row>
    <row r="1079" spans="1:7" x14ac:dyDescent="0.25">
      <c r="A1079">
        <f>Prospects!A1079</f>
        <v>0</v>
      </c>
      <c r="B1079" t="str">
        <f>IF(AND(A1079&gt;=61,A1079&lt;=100),Prospects!B1079,"")</f>
        <v/>
      </c>
      <c r="C1079" t="str">
        <f>IF(AND(A1079&gt;=61,A1079&lt;=100),Prospects!C1079,"")</f>
        <v/>
      </c>
      <c r="D1079" t="str">
        <f>IF(AND(A1079&gt;=61,A1079&lt;=100),Prospects!D1079,"")</f>
        <v/>
      </c>
      <c r="E1079" t="str">
        <f>IF(AND(A1079&gt;=61,A1079&lt;=100),Prospects!E1079,"")</f>
        <v/>
      </c>
      <c r="F1079" t="str">
        <f>IF(AND(A1079&gt;=61,A1079&lt;=100),Prospects!F1079,"")</f>
        <v/>
      </c>
      <c r="G1079" t="str">
        <f>IF(AND(A1079&gt;=61,A1079&lt;=100),Prospects!G1079,"")</f>
        <v/>
      </c>
    </row>
    <row r="1080" spans="1:7" x14ac:dyDescent="0.25">
      <c r="A1080">
        <f>Prospects!A1080</f>
        <v>0</v>
      </c>
      <c r="B1080" t="str">
        <f>IF(AND(A1080&gt;=61,A1080&lt;=100),Prospects!B1080,"")</f>
        <v/>
      </c>
      <c r="C1080" t="str">
        <f>IF(AND(A1080&gt;=61,A1080&lt;=100),Prospects!C1080,"")</f>
        <v/>
      </c>
      <c r="D1080" t="str">
        <f>IF(AND(A1080&gt;=61,A1080&lt;=100),Prospects!D1080,"")</f>
        <v/>
      </c>
      <c r="E1080" t="str">
        <f>IF(AND(A1080&gt;=61,A1080&lt;=100),Prospects!E1080,"")</f>
        <v/>
      </c>
      <c r="F1080" t="str">
        <f>IF(AND(A1080&gt;=61,A1080&lt;=100),Prospects!F1080,"")</f>
        <v/>
      </c>
      <c r="G1080" t="str">
        <f>IF(AND(A1080&gt;=61,A1080&lt;=100),Prospects!G1080,"")</f>
        <v/>
      </c>
    </row>
    <row r="1081" spans="1:7" x14ac:dyDescent="0.25">
      <c r="A1081">
        <f>Prospects!A1081</f>
        <v>0</v>
      </c>
      <c r="B1081" t="str">
        <f>IF(AND(A1081&gt;=61,A1081&lt;=100),Prospects!B1081,"")</f>
        <v/>
      </c>
      <c r="C1081" t="str">
        <f>IF(AND(A1081&gt;=61,A1081&lt;=100),Prospects!C1081,"")</f>
        <v/>
      </c>
      <c r="D1081" t="str">
        <f>IF(AND(A1081&gt;=61,A1081&lt;=100),Prospects!D1081,"")</f>
        <v/>
      </c>
      <c r="E1081" t="str">
        <f>IF(AND(A1081&gt;=61,A1081&lt;=100),Prospects!E1081,"")</f>
        <v/>
      </c>
      <c r="F1081" t="str">
        <f>IF(AND(A1081&gt;=61,A1081&lt;=100),Prospects!F1081,"")</f>
        <v/>
      </c>
      <c r="G1081" t="str">
        <f>IF(AND(A1081&gt;=61,A1081&lt;=100),Prospects!G1081,"")</f>
        <v/>
      </c>
    </row>
    <row r="1082" spans="1:7" x14ac:dyDescent="0.25">
      <c r="A1082">
        <f>Prospects!A1082</f>
        <v>0</v>
      </c>
      <c r="B1082" t="str">
        <f>IF(AND(A1082&gt;=61,A1082&lt;=100),Prospects!B1082,"")</f>
        <v/>
      </c>
      <c r="C1082" t="str">
        <f>IF(AND(A1082&gt;=61,A1082&lt;=100),Prospects!C1082,"")</f>
        <v/>
      </c>
      <c r="D1082" t="str">
        <f>IF(AND(A1082&gt;=61,A1082&lt;=100),Prospects!D1082,"")</f>
        <v/>
      </c>
      <c r="E1082" t="str">
        <f>IF(AND(A1082&gt;=61,A1082&lt;=100),Prospects!E1082,"")</f>
        <v/>
      </c>
      <c r="F1082" t="str">
        <f>IF(AND(A1082&gt;=61,A1082&lt;=100),Prospects!F1082,"")</f>
        <v/>
      </c>
      <c r="G1082" t="str">
        <f>IF(AND(A1082&gt;=61,A1082&lt;=100),Prospects!G1082,"")</f>
        <v/>
      </c>
    </row>
    <row r="1083" spans="1:7" x14ac:dyDescent="0.25">
      <c r="A1083">
        <f>Prospects!A1083</f>
        <v>0</v>
      </c>
      <c r="B1083" t="str">
        <f>IF(AND(A1083&gt;=61,A1083&lt;=100),Prospects!B1083,"")</f>
        <v/>
      </c>
      <c r="C1083" t="str">
        <f>IF(AND(A1083&gt;=61,A1083&lt;=100),Prospects!C1083,"")</f>
        <v/>
      </c>
      <c r="D1083" t="str">
        <f>IF(AND(A1083&gt;=61,A1083&lt;=100),Prospects!D1083,"")</f>
        <v/>
      </c>
      <c r="E1083" t="str">
        <f>IF(AND(A1083&gt;=61,A1083&lt;=100),Prospects!E1083,"")</f>
        <v/>
      </c>
      <c r="F1083" t="str">
        <f>IF(AND(A1083&gt;=61,A1083&lt;=100),Prospects!F1083,"")</f>
        <v/>
      </c>
      <c r="G1083" t="str">
        <f>IF(AND(A1083&gt;=61,A1083&lt;=100),Prospects!G1083,"")</f>
        <v/>
      </c>
    </row>
    <row r="1084" spans="1:7" x14ac:dyDescent="0.25">
      <c r="A1084">
        <f>Prospects!A1084</f>
        <v>0</v>
      </c>
      <c r="B1084" t="str">
        <f>IF(AND(A1084&gt;=61,A1084&lt;=100),Prospects!B1084,"")</f>
        <v/>
      </c>
      <c r="C1084" t="str">
        <f>IF(AND(A1084&gt;=61,A1084&lt;=100),Prospects!C1084,"")</f>
        <v/>
      </c>
      <c r="D1084" t="str">
        <f>IF(AND(A1084&gt;=61,A1084&lt;=100),Prospects!D1084,"")</f>
        <v/>
      </c>
      <c r="E1084" t="str">
        <f>IF(AND(A1084&gt;=61,A1084&lt;=100),Prospects!E1084,"")</f>
        <v/>
      </c>
      <c r="F1084" t="str">
        <f>IF(AND(A1084&gt;=61,A1084&lt;=100),Prospects!F1084,"")</f>
        <v/>
      </c>
      <c r="G1084" t="str">
        <f>IF(AND(A1084&gt;=61,A1084&lt;=100),Prospects!G1084,"")</f>
        <v/>
      </c>
    </row>
    <row r="1085" spans="1:7" x14ac:dyDescent="0.25">
      <c r="A1085">
        <f>Prospects!A1085</f>
        <v>0</v>
      </c>
      <c r="B1085" t="str">
        <f>IF(AND(A1085&gt;=61,A1085&lt;=100),Prospects!B1085,"")</f>
        <v/>
      </c>
      <c r="C1085" t="str">
        <f>IF(AND(A1085&gt;=61,A1085&lt;=100),Prospects!C1085,"")</f>
        <v/>
      </c>
      <c r="D1085" t="str">
        <f>IF(AND(A1085&gt;=61,A1085&lt;=100),Prospects!D1085,"")</f>
        <v/>
      </c>
      <c r="E1085" t="str">
        <f>IF(AND(A1085&gt;=61,A1085&lt;=100),Prospects!E1085,"")</f>
        <v/>
      </c>
      <c r="F1085" t="str">
        <f>IF(AND(A1085&gt;=61,A1085&lt;=100),Prospects!F1085,"")</f>
        <v/>
      </c>
      <c r="G1085" t="str">
        <f>IF(AND(A1085&gt;=61,A1085&lt;=100),Prospects!G1085,"")</f>
        <v/>
      </c>
    </row>
    <row r="1086" spans="1:7" x14ac:dyDescent="0.25">
      <c r="A1086">
        <f>Prospects!A1086</f>
        <v>0</v>
      </c>
      <c r="B1086" t="str">
        <f>IF(AND(A1086&gt;=61,A1086&lt;=100),Prospects!B1086,"")</f>
        <v/>
      </c>
      <c r="C1086" t="str">
        <f>IF(AND(A1086&gt;=61,A1086&lt;=100),Prospects!C1086,"")</f>
        <v/>
      </c>
      <c r="D1086" t="str">
        <f>IF(AND(A1086&gt;=61,A1086&lt;=100),Prospects!D1086,"")</f>
        <v/>
      </c>
      <c r="E1086" t="str">
        <f>IF(AND(A1086&gt;=61,A1086&lt;=100),Prospects!E1086,"")</f>
        <v/>
      </c>
      <c r="F1086" t="str">
        <f>IF(AND(A1086&gt;=61,A1086&lt;=100),Prospects!F1086,"")</f>
        <v/>
      </c>
      <c r="G1086" t="str">
        <f>IF(AND(A1086&gt;=61,A1086&lt;=100),Prospects!G1086,"")</f>
        <v/>
      </c>
    </row>
    <row r="1087" spans="1:7" x14ac:dyDescent="0.25">
      <c r="A1087">
        <f>Prospects!A1087</f>
        <v>0</v>
      </c>
      <c r="B1087" t="str">
        <f>IF(AND(A1087&gt;=61,A1087&lt;=100),Prospects!B1087,"")</f>
        <v/>
      </c>
      <c r="C1087" t="str">
        <f>IF(AND(A1087&gt;=61,A1087&lt;=100),Prospects!C1087,"")</f>
        <v/>
      </c>
      <c r="D1087" t="str">
        <f>IF(AND(A1087&gt;=61,A1087&lt;=100),Prospects!D1087,"")</f>
        <v/>
      </c>
      <c r="E1087" t="str">
        <f>IF(AND(A1087&gt;=61,A1087&lt;=100),Prospects!E1087,"")</f>
        <v/>
      </c>
      <c r="F1087" t="str">
        <f>IF(AND(A1087&gt;=61,A1087&lt;=100),Prospects!F1087,"")</f>
        <v/>
      </c>
      <c r="G1087" t="str">
        <f>IF(AND(A1087&gt;=61,A1087&lt;=100),Prospects!G1087,"")</f>
        <v/>
      </c>
    </row>
    <row r="1088" spans="1:7" x14ac:dyDescent="0.25">
      <c r="A1088">
        <f>Prospects!A1088</f>
        <v>0</v>
      </c>
      <c r="B1088" t="str">
        <f>IF(AND(A1088&gt;=61,A1088&lt;=100),Prospects!B1088,"")</f>
        <v/>
      </c>
      <c r="C1088" t="str">
        <f>IF(AND(A1088&gt;=61,A1088&lt;=100),Prospects!C1088,"")</f>
        <v/>
      </c>
      <c r="D1088" t="str">
        <f>IF(AND(A1088&gt;=61,A1088&lt;=100),Prospects!D1088,"")</f>
        <v/>
      </c>
      <c r="E1088" t="str">
        <f>IF(AND(A1088&gt;=61,A1088&lt;=100),Prospects!E1088,"")</f>
        <v/>
      </c>
      <c r="F1088" t="str">
        <f>IF(AND(A1088&gt;=61,A1088&lt;=100),Prospects!F1088,"")</f>
        <v/>
      </c>
      <c r="G1088" t="str">
        <f>IF(AND(A1088&gt;=61,A1088&lt;=100),Prospects!G1088,"")</f>
        <v/>
      </c>
    </row>
    <row r="1089" spans="1:7" x14ac:dyDescent="0.25">
      <c r="A1089">
        <f>Prospects!A1089</f>
        <v>0</v>
      </c>
      <c r="B1089" t="str">
        <f>IF(AND(A1089&gt;=61,A1089&lt;=100),Prospects!B1089,"")</f>
        <v/>
      </c>
      <c r="C1089" t="str">
        <f>IF(AND(A1089&gt;=61,A1089&lt;=100),Prospects!C1089,"")</f>
        <v/>
      </c>
      <c r="D1089" t="str">
        <f>IF(AND(A1089&gt;=61,A1089&lt;=100),Prospects!D1089,"")</f>
        <v/>
      </c>
      <c r="E1089" t="str">
        <f>IF(AND(A1089&gt;=61,A1089&lt;=100),Prospects!E1089,"")</f>
        <v/>
      </c>
      <c r="F1089" t="str">
        <f>IF(AND(A1089&gt;=61,A1089&lt;=100),Prospects!F1089,"")</f>
        <v/>
      </c>
      <c r="G1089" t="str">
        <f>IF(AND(A1089&gt;=61,A1089&lt;=100),Prospects!G1089,"")</f>
        <v/>
      </c>
    </row>
    <row r="1090" spans="1:7" x14ac:dyDescent="0.25">
      <c r="A1090">
        <f>Prospects!A1090</f>
        <v>0</v>
      </c>
      <c r="B1090" t="str">
        <f>IF(AND(A1090&gt;=61,A1090&lt;=100),Prospects!B1090,"")</f>
        <v/>
      </c>
      <c r="C1090" t="str">
        <f>IF(AND(A1090&gt;=61,A1090&lt;=100),Prospects!C1090,"")</f>
        <v/>
      </c>
      <c r="D1090" t="str">
        <f>IF(AND(A1090&gt;=61,A1090&lt;=100),Prospects!D1090,"")</f>
        <v/>
      </c>
      <c r="E1090" t="str">
        <f>IF(AND(A1090&gt;=61,A1090&lt;=100),Prospects!E1090,"")</f>
        <v/>
      </c>
      <c r="F1090" t="str">
        <f>IF(AND(A1090&gt;=61,A1090&lt;=100),Prospects!F1090,"")</f>
        <v/>
      </c>
      <c r="G1090" t="str">
        <f>IF(AND(A1090&gt;=61,A1090&lt;=100),Prospects!G1090,"")</f>
        <v/>
      </c>
    </row>
    <row r="1091" spans="1:7" x14ac:dyDescent="0.25">
      <c r="A1091">
        <f>Prospects!A1091</f>
        <v>0</v>
      </c>
      <c r="B1091" t="str">
        <f>IF(AND(A1091&gt;=61,A1091&lt;=100),Prospects!B1091,"")</f>
        <v/>
      </c>
      <c r="C1091" t="str">
        <f>IF(AND(A1091&gt;=61,A1091&lt;=100),Prospects!C1091,"")</f>
        <v/>
      </c>
      <c r="D1091" t="str">
        <f>IF(AND(A1091&gt;=61,A1091&lt;=100),Prospects!D1091,"")</f>
        <v/>
      </c>
      <c r="E1091" t="str">
        <f>IF(AND(A1091&gt;=61,A1091&lt;=100),Prospects!E1091,"")</f>
        <v/>
      </c>
      <c r="F1091" t="str">
        <f>IF(AND(A1091&gt;=61,A1091&lt;=100),Prospects!F1091,"")</f>
        <v/>
      </c>
      <c r="G1091" t="str">
        <f>IF(AND(A1091&gt;=61,A1091&lt;=100),Prospects!G1091,"")</f>
        <v/>
      </c>
    </row>
    <row r="1092" spans="1:7" x14ac:dyDescent="0.25">
      <c r="A1092">
        <f>Prospects!A1092</f>
        <v>0</v>
      </c>
      <c r="B1092" t="str">
        <f>IF(AND(A1092&gt;=61,A1092&lt;=100),Prospects!B1092,"")</f>
        <v/>
      </c>
      <c r="C1092" t="str">
        <f>IF(AND(A1092&gt;=61,A1092&lt;=100),Prospects!C1092,"")</f>
        <v/>
      </c>
      <c r="D1092" t="str">
        <f>IF(AND(A1092&gt;=61,A1092&lt;=100),Prospects!D1092,"")</f>
        <v/>
      </c>
      <c r="E1092" t="str">
        <f>IF(AND(A1092&gt;=61,A1092&lt;=100),Prospects!E1092,"")</f>
        <v/>
      </c>
      <c r="F1092" t="str">
        <f>IF(AND(A1092&gt;=61,A1092&lt;=100),Prospects!F1092,"")</f>
        <v/>
      </c>
      <c r="G1092" t="str">
        <f>IF(AND(A1092&gt;=61,A1092&lt;=100),Prospects!G1092,"")</f>
        <v/>
      </c>
    </row>
    <row r="1093" spans="1:7" x14ac:dyDescent="0.25">
      <c r="A1093">
        <f>Prospects!A1093</f>
        <v>0</v>
      </c>
      <c r="B1093" t="str">
        <f>IF(AND(A1093&gt;=61,A1093&lt;=100),Prospects!B1093,"")</f>
        <v/>
      </c>
      <c r="C1093" t="str">
        <f>IF(AND(A1093&gt;=61,A1093&lt;=100),Prospects!C1093,"")</f>
        <v/>
      </c>
      <c r="D1093" t="str">
        <f>IF(AND(A1093&gt;=61,A1093&lt;=100),Prospects!D1093,"")</f>
        <v/>
      </c>
      <c r="E1093" t="str">
        <f>IF(AND(A1093&gt;=61,A1093&lt;=100),Prospects!E1093,"")</f>
        <v/>
      </c>
      <c r="F1093" t="str">
        <f>IF(AND(A1093&gt;=61,A1093&lt;=100),Prospects!F1093,"")</f>
        <v/>
      </c>
      <c r="G1093" t="str">
        <f>IF(AND(A1093&gt;=61,A1093&lt;=100),Prospects!G1093,"")</f>
        <v/>
      </c>
    </row>
    <row r="1094" spans="1:7" x14ac:dyDescent="0.25">
      <c r="A1094">
        <f>Prospects!A1094</f>
        <v>0</v>
      </c>
      <c r="B1094" t="str">
        <f>IF(AND(A1094&gt;=61,A1094&lt;=100),Prospects!B1094,"")</f>
        <v/>
      </c>
      <c r="C1094" t="str">
        <f>IF(AND(A1094&gt;=61,A1094&lt;=100),Prospects!C1094,"")</f>
        <v/>
      </c>
      <c r="D1094" t="str">
        <f>IF(AND(A1094&gt;=61,A1094&lt;=100),Prospects!D1094,"")</f>
        <v/>
      </c>
      <c r="E1094" t="str">
        <f>IF(AND(A1094&gt;=61,A1094&lt;=100),Prospects!E1094,"")</f>
        <v/>
      </c>
      <c r="F1094" t="str">
        <f>IF(AND(A1094&gt;=61,A1094&lt;=100),Prospects!F1094,"")</f>
        <v/>
      </c>
      <c r="G1094" t="str">
        <f>IF(AND(A1094&gt;=61,A1094&lt;=100),Prospects!G1094,"")</f>
        <v/>
      </c>
    </row>
    <row r="1095" spans="1:7" x14ac:dyDescent="0.25">
      <c r="A1095">
        <f>Prospects!A1095</f>
        <v>0</v>
      </c>
      <c r="B1095" t="str">
        <f>IF(AND(A1095&gt;=61,A1095&lt;=100),Prospects!B1095,"")</f>
        <v/>
      </c>
      <c r="C1095" t="str">
        <f>IF(AND(A1095&gt;=61,A1095&lt;=100),Prospects!C1095,"")</f>
        <v/>
      </c>
      <c r="D1095" t="str">
        <f>IF(AND(A1095&gt;=61,A1095&lt;=100),Prospects!D1095,"")</f>
        <v/>
      </c>
      <c r="E1095" t="str">
        <f>IF(AND(A1095&gt;=61,A1095&lt;=100),Prospects!E1095,"")</f>
        <v/>
      </c>
      <c r="F1095" t="str">
        <f>IF(AND(A1095&gt;=61,A1095&lt;=100),Prospects!F1095,"")</f>
        <v/>
      </c>
      <c r="G1095" t="str">
        <f>IF(AND(A1095&gt;=61,A1095&lt;=100),Prospects!G1095,"")</f>
        <v/>
      </c>
    </row>
    <row r="1096" spans="1:7" x14ac:dyDescent="0.25">
      <c r="A1096">
        <f>Prospects!A1096</f>
        <v>0</v>
      </c>
      <c r="B1096" t="str">
        <f>IF(AND(A1096&gt;=61,A1096&lt;=100),Prospects!B1096,"")</f>
        <v/>
      </c>
      <c r="C1096" t="str">
        <f>IF(AND(A1096&gt;=61,A1096&lt;=100),Prospects!C1096,"")</f>
        <v/>
      </c>
      <c r="D1096" t="str">
        <f>IF(AND(A1096&gt;=61,A1096&lt;=100),Prospects!D1096,"")</f>
        <v/>
      </c>
      <c r="E1096" t="str">
        <f>IF(AND(A1096&gt;=61,A1096&lt;=100),Prospects!E1096,"")</f>
        <v/>
      </c>
      <c r="F1096" t="str">
        <f>IF(AND(A1096&gt;=61,A1096&lt;=100),Prospects!F1096,"")</f>
        <v/>
      </c>
      <c r="G1096" t="str">
        <f>IF(AND(A1096&gt;=61,A1096&lt;=100),Prospects!G1096,"")</f>
        <v/>
      </c>
    </row>
    <row r="1097" spans="1:7" x14ac:dyDescent="0.25">
      <c r="A1097">
        <f>Prospects!A1097</f>
        <v>0</v>
      </c>
      <c r="B1097" t="str">
        <f>IF(AND(A1097&gt;=61,A1097&lt;=100),Prospects!B1097,"")</f>
        <v/>
      </c>
      <c r="C1097" t="str">
        <f>IF(AND(A1097&gt;=61,A1097&lt;=100),Prospects!C1097,"")</f>
        <v/>
      </c>
      <c r="D1097" t="str">
        <f>IF(AND(A1097&gt;=61,A1097&lt;=100),Prospects!D1097,"")</f>
        <v/>
      </c>
      <c r="E1097" t="str">
        <f>IF(AND(A1097&gt;=61,A1097&lt;=100),Prospects!E1097,"")</f>
        <v/>
      </c>
      <c r="F1097" t="str">
        <f>IF(AND(A1097&gt;=61,A1097&lt;=100),Prospects!F1097,"")</f>
        <v/>
      </c>
      <c r="G1097" t="str">
        <f>IF(AND(A1097&gt;=61,A1097&lt;=100),Prospects!G1097,"")</f>
        <v/>
      </c>
    </row>
    <row r="1098" spans="1:7" x14ac:dyDescent="0.25">
      <c r="A1098">
        <f>Prospects!A1098</f>
        <v>0</v>
      </c>
      <c r="B1098" t="str">
        <f>IF(AND(A1098&gt;=61,A1098&lt;=100),Prospects!B1098,"")</f>
        <v/>
      </c>
      <c r="C1098" t="str">
        <f>IF(AND(A1098&gt;=61,A1098&lt;=100),Prospects!C1098,"")</f>
        <v/>
      </c>
      <c r="D1098" t="str">
        <f>IF(AND(A1098&gt;=61,A1098&lt;=100),Prospects!D1098,"")</f>
        <v/>
      </c>
      <c r="E1098" t="str">
        <f>IF(AND(A1098&gt;=61,A1098&lt;=100),Prospects!E1098,"")</f>
        <v/>
      </c>
      <c r="F1098" t="str">
        <f>IF(AND(A1098&gt;=61,A1098&lt;=100),Prospects!F1098,"")</f>
        <v/>
      </c>
      <c r="G1098" t="str">
        <f>IF(AND(A1098&gt;=61,A1098&lt;=100),Prospects!G1098,"")</f>
        <v/>
      </c>
    </row>
    <row r="1099" spans="1:7" x14ac:dyDescent="0.25">
      <c r="A1099">
        <f>Prospects!A1099</f>
        <v>0</v>
      </c>
      <c r="B1099" t="str">
        <f>IF(AND(A1099&gt;=61,A1099&lt;=100),Prospects!B1099,"")</f>
        <v/>
      </c>
      <c r="C1099" t="str">
        <f>IF(AND(A1099&gt;=61,A1099&lt;=100),Prospects!C1099,"")</f>
        <v/>
      </c>
      <c r="D1099" t="str">
        <f>IF(AND(A1099&gt;=61,A1099&lt;=100),Prospects!D1099,"")</f>
        <v/>
      </c>
      <c r="E1099" t="str">
        <f>IF(AND(A1099&gt;=61,A1099&lt;=100),Prospects!E1099,"")</f>
        <v/>
      </c>
      <c r="F1099" t="str">
        <f>IF(AND(A1099&gt;=61,A1099&lt;=100),Prospects!F1099,"")</f>
        <v/>
      </c>
      <c r="G1099" t="str">
        <f>IF(AND(A1099&gt;=61,A1099&lt;=100),Prospects!G1099,"")</f>
        <v/>
      </c>
    </row>
    <row r="1100" spans="1:7" x14ac:dyDescent="0.25">
      <c r="A1100">
        <f>Prospects!A1100</f>
        <v>0</v>
      </c>
      <c r="B1100" t="str">
        <f>IF(AND(A1100&gt;=61,A1100&lt;=100),Prospects!B1100,"")</f>
        <v/>
      </c>
      <c r="C1100" t="str">
        <f>IF(AND(A1100&gt;=61,A1100&lt;=100),Prospects!C1100,"")</f>
        <v/>
      </c>
      <c r="D1100" t="str">
        <f>IF(AND(A1100&gt;=61,A1100&lt;=100),Prospects!D1100,"")</f>
        <v/>
      </c>
      <c r="E1100" t="str">
        <f>IF(AND(A1100&gt;=61,A1100&lt;=100),Prospects!E1100,"")</f>
        <v/>
      </c>
      <c r="F1100" t="str">
        <f>IF(AND(A1100&gt;=61,A1100&lt;=100),Prospects!F1100,"")</f>
        <v/>
      </c>
      <c r="G1100" t="str">
        <f>IF(AND(A1100&gt;=61,A1100&lt;=100),Prospects!G1100,"")</f>
        <v/>
      </c>
    </row>
    <row r="1101" spans="1:7" x14ac:dyDescent="0.25">
      <c r="A1101">
        <f>Prospects!A1101</f>
        <v>0</v>
      </c>
      <c r="B1101" t="str">
        <f>IF(AND(A1101&gt;=61,A1101&lt;=100),Prospects!B1101,"")</f>
        <v/>
      </c>
      <c r="C1101" t="str">
        <f>IF(AND(A1101&gt;=61,A1101&lt;=100),Prospects!C1101,"")</f>
        <v/>
      </c>
      <c r="D1101" t="str">
        <f>IF(AND(A1101&gt;=61,A1101&lt;=100),Prospects!D1101,"")</f>
        <v/>
      </c>
      <c r="E1101" t="str">
        <f>IF(AND(A1101&gt;=61,A1101&lt;=100),Prospects!E1101,"")</f>
        <v/>
      </c>
      <c r="F1101" t="str">
        <f>IF(AND(A1101&gt;=61,A1101&lt;=100),Prospects!F1101,"")</f>
        <v/>
      </c>
      <c r="G1101" t="str">
        <f>IF(AND(A1101&gt;=61,A1101&lt;=100),Prospects!G1101,"")</f>
        <v/>
      </c>
    </row>
    <row r="1102" spans="1:7" x14ac:dyDescent="0.25">
      <c r="A1102">
        <f>Prospects!A1102</f>
        <v>0</v>
      </c>
      <c r="B1102" t="str">
        <f>IF(AND(A1102&gt;=61,A1102&lt;=100),Prospects!B1102,"")</f>
        <v/>
      </c>
      <c r="C1102" t="str">
        <f>IF(AND(A1102&gt;=61,A1102&lt;=100),Prospects!C1102,"")</f>
        <v/>
      </c>
      <c r="D1102" t="str">
        <f>IF(AND(A1102&gt;=61,A1102&lt;=100),Prospects!D1102,"")</f>
        <v/>
      </c>
      <c r="E1102" t="str">
        <f>IF(AND(A1102&gt;=61,A1102&lt;=100),Prospects!E1102,"")</f>
        <v/>
      </c>
      <c r="F1102" t="str">
        <f>IF(AND(A1102&gt;=61,A1102&lt;=100),Prospects!F1102,"")</f>
        <v/>
      </c>
      <c r="G1102" t="str">
        <f>IF(AND(A1102&gt;=61,A1102&lt;=100),Prospects!G1102,"")</f>
        <v/>
      </c>
    </row>
    <row r="1103" spans="1:7" x14ac:dyDescent="0.25">
      <c r="A1103">
        <f>Prospects!A1103</f>
        <v>0</v>
      </c>
      <c r="B1103" t="str">
        <f>IF(AND(A1103&gt;=61,A1103&lt;=100),Prospects!B1103,"")</f>
        <v/>
      </c>
      <c r="C1103" t="str">
        <f>IF(AND(A1103&gt;=61,A1103&lt;=100),Prospects!C1103,"")</f>
        <v/>
      </c>
      <c r="D1103" t="str">
        <f>IF(AND(A1103&gt;=61,A1103&lt;=100),Prospects!D1103,"")</f>
        <v/>
      </c>
      <c r="E1103" t="str">
        <f>IF(AND(A1103&gt;=61,A1103&lt;=100),Prospects!E1103,"")</f>
        <v/>
      </c>
      <c r="F1103" t="str">
        <f>IF(AND(A1103&gt;=61,A1103&lt;=100),Prospects!F1103,"")</f>
        <v/>
      </c>
      <c r="G1103" t="str">
        <f>IF(AND(A1103&gt;=61,A1103&lt;=100),Prospects!G1103,"")</f>
        <v/>
      </c>
    </row>
    <row r="1104" spans="1:7" x14ac:dyDescent="0.25">
      <c r="A1104">
        <f>Prospects!A1104</f>
        <v>0</v>
      </c>
      <c r="B1104" t="str">
        <f>IF(AND(A1104&gt;=61,A1104&lt;=100),Prospects!B1104,"")</f>
        <v/>
      </c>
      <c r="C1104" t="str">
        <f>IF(AND(A1104&gt;=61,A1104&lt;=100),Prospects!C1104,"")</f>
        <v/>
      </c>
      <c r="D1104" t="str">
        <f>IF(AND(A1104&gt;=61,A1104&lt;=100),Prospects!D1104,"")</f>
        <v/>
      </c>
      <c r="E1104" t="str">
        <f>IF(AND(A1104&gt;=61,A1104&lt;=100),Prospects!E1104,"")</f>
        <v/>
      </c>
      <c r="F1104" t="str">
        <f>IF(AND(A1104&gt;=61,A1104&lt;=100),Prospects!F1104,"")</f>
        <v/>
      </c>
      <c r="G1104" t="str">
        <f>IF(AND(A1104&gt;=61,A1104&lt;=100),Prospects!G1104,"")</f>
        <v/>
      </c>
    </row>
    <row r="1105" spans="1:7" x14ac:dyDescent="0.25">
      <c r="A1105">
        <f>Prospects!A1105</f>
        <v>0</v>
      </c>
      <c r="B1105" t="str">
        <f>IF(AND(A1105&gt;=61,A1105&lt;=100),Prospects!B1105,"")</f>
        <v/>
      </c>
      <c r="C1105" t="str">
        <f>IF(AND(A1105&gt;=61,A1105&lt;=100),Prospects!C1105,"")</f>
        <v/>
      </c>
      <c r="D1105" t="str">
        <f>IF(AND(A1105&gt;=61,A1105&lt;=100),Prospects!D1105,"")</f>
        <v/>
      </c>
      <c r="E1105" t="str">
        <f>IF(AND(A1105&gt;=61,A1105&lt;=100),Prospects!E1105,"")</f>
        <v/>
      </c>
      <c r="F1105" t="str">
        <f>IF(AND(A1105&gt;=61,A1105&lt;=100),Prospects!F1105,"")</f>
        <v/>
      </c>
      <c r="G1105" t="str">
        <f>IF(AND(A1105&gt;=61,A1105&lt;=100),Prospects!G1105,"")</f>
        <v/>
      </c>
    </row>
    <row r="1106" spans="1:7" x14ac:dyDescent="0.25">
      <c r="A1106">
        <f>Prospects!A1106</f>
        <v>0</v>
      </c>
      <c r="B1106" t="str">
        <f>IF(AND(A1106&gt;=61,A1106&lt;=100),Prospects!B1106,"")</f>
        <v/>
      </c>
      <c r="C1106" t="str">
        <f>IF(AND(A1106&gt;=61,A1106&lt;=100),Prospects!C1106,"")</f>
        <v/>
      </c>
      <c r="D1106" t="str">
        <f>IF(AND(A1106&gt;=61,A1106&lt;=100),Prospects!D1106,"")</f>
        <v/>
      </c>
      <c r="E1106" t="str">
        <f>IF(AND(A1106&gt;=61,A1106&lt;=100),Prospects!E1106,"")</f>
        <v/>
      </c>
      <c r="F1106" t="str">
        <f>IF(AND(A1106&gt;=61,A1106&lt;=100),Prospects!F1106,"")</f>
        <v/>
      </c>
      <c r="G1106" t="str">
        <f>IF(AND(A1106&gt;=61,A1106&lt;=100),Prospects!G1106,"")</f>
        <v/>
      </c>
    </row>
    <row r="1107" spans="1:7" x14ac:dyDescent="0.25">
      <c r="A1107">
        <f>Prospects!A1107</f>
        <v>0</v>
      </c>
      <c r="B1107" t="str">
        <f>IF(AND(A1107&gt;=61,A1107&lt;=100),Prospects!B1107,"")</f>
        <v/>
      </c>
      <c r="C1107" t="str">
        <f>IF(AND(A1107&gt;=61,A1107&lt;=100),Prospects!C1107,"")</f>
        <v/>
      </c>
      <c r="D1107" t="str">
        <f>IF(AND(A1107&gt;=61,A1107&lt;=100),Prospects!D1107,"")</f>
        <v/>
      </c>
      <c r="E1107" t="str">
        <f>IF(AND(A1107&gt;=61,A1107&lt;=100),Prospects!E1107,"")</f>
        <v/>
      </c>
      <c r="F1107" t="str">
        <f>IF(AND(A1107&gt;=61,A1107&lt;=100),Prospects!F1107,"")</f>
        <v/>
      </c>
      <c r="G1107" t="str">
        <f>IF(AND(A1107&gt;=61,A1107&lt;=100),Prospects!G1107,"")</f>
        <v/>
      </c>
    </row>
    <row r="1108" spans="1:7" x14ac:dyDescent="0.25">
      <c r="A1108">
        <f>Prospects!A1108</f>
        <v>0</v>
      </c>
      <c r="B1108" t="str">
        <f>IF(AND(A1108&gt;=61,A1108&lt;=100),Prospects!B1108,"")</f>
        <v/>
      </c>
      <c r="C1108" t="str">
        <f>IF(AND(A1108&gt;=61,A1108&lt;=100),Prospects!C1108,"")</f>
        <v/>
      </c>
      <c r="D1108" t="str">
        <f>IF(AND(A1108&gt;=61,A1108&lt;=100),Prospects!D1108,"")</f>
        <v/>
      </c>
      <c r="E1108" t="str">
        <f>IF(AND(A1108&gt;=61,A1108&lt;=100),Prospects!E1108,"")</f>
        <v/>
      </c>
      <c r="F1108" t="str">
        <f>IF(AND(A1108&gt;=61,A1108&lt;=100),Prospects!F1108,"")</f>
        <v/>
      </c>
      <c r="G1108" t="str">
        <f>IF(AND(A1108&gt;=61,A1108&lt;=100),Prospects!G1108,"")</f>
        <v/>
      </c>
    </row>
    <row r="1109" spans="1:7" x14ac:dyDescent="0.25">
      <c r="A1109">
        <f>Prospects!A1109</f>
        <v>0</v>
      </c>
      <c r="B1109" t="str">
        <f>IF(AND(A1109&gt;=61,A1109&lt;=100),Prospects!B1109,"")</f>
        <v/>
      </c>
      <c r="C1109" t="str">
        <f>IF(AND(A1109&gt;=61,A1109&lt;=100),Prospects!C1109,"")</f>
        <v/>
      </c>
      <c r="D1109" t="str">
        <f>IF(AND(A1109&gt;=61,A1109&lt;=100),Prospects!D1109,"")</f>
        <v/>
      </c>
      <c r="E1109" t="str">
        <f>IF(AND(A1109&gt;=61,A1109&lt;=100),Prospects!E1109,"")</f>
        <v/>
      </c>
      <c r="F1109" t="str">
        <f>IF(AND(A1109&gt;=61,A1109&lt;=100),Prospects!F1109,"")</f>
        <v/>
      </c>
      <c r="G1109" t="str">
        <f>IF(AND(A1109&gt;=61,A1109&lt;=100),Prospects!G1109,"")</f>
        <v/>
      </c>
    </row>
    <row r="1110" spans="1:7" x14ac:dyDescent="0.25">
      <c r="A1110">
        <f>Prospects!A1110</f>
        <v>0</v>
      </c>
      <c r="B1110" t="str">
        <f>IF(AND(A1110&gt;=61,A1110&lt;=100),Prospects!B1110,"")</f>
        <v/>
      </c>
      <c r="C1110" t="str">
        <f>IF(AND(A1110&gt;=61,A1110&lt;=100),Prospects!C1110,"")</f>
        <v/>
      </c>
      <c r="D1110" t="str">
        <f>IF(AND(A1110&gt;=61,A1110&lt;=100),Prospects!D1110,"")</f>
        <v/>
      </c>
      <c r="E1110" t="str">
        <f>IF(AND(A1110&gt;=61,A1110&lt;=100),Prospects!E1110,"")</f>
        <v/>
      </c>
      <c r="F1110" t="str">
        <f>IF(AND(A1110&gt;=61,A1110&lt;=100),Prospects!F1110,"")</f>
        <v/>
      </c>
      <c r="G1110" t="str">
        <f>IF(AND(A1110&gt;=61,A1110&lt;=100),Prospects!G1110,"")</f>
        <v/>
      </c>
    </row>
    <row r="1111" spans="1:7" x14ac:dyDescent="0.25">
      <c r="A1111">
        <f>Prospects!A1111</f>
        <v>0</v>
      </c>
      <c r="B1111" t="str">
        <f>IF(AND(A1111&gt;=61,A1111&lt;=100),Prospects!B1111,"")</f>
        <v/>
      </c>
      <c r="C1111" t="str">
        <f>IF(AND(A1111&gt;=61,A1111&lt;=100),Prospects!C1111,"")</f>
        <v/>
      </c>
      <c r="D1111" t="str">
        <f>IF(AND(A1111&gt;=61,A1111&lt;=100),Prospects!D1111,"")</f>
        <v/>
      </c>
      <c r="E1111" t="str">
        <f>IF(AND(A1111&gt;=61,A1111&lt;=100),Prospects!E1111,"")</f>
        <v/>
      </c>
      <c r="F1111" t="str">
        <f>IF(AND(A1111&gt;=61,A1111&lt;=100),Prospects!F1111,"")</f>
        <v/>
      </c>
      <c r="G1111" t="str">
        <f>IF(AND(A1111&gt;=61,A1111&lt;=100),Prospects!G1111,"")</f>
        <v/>
      </c>
    </row>
    <row r="1112" spans="1:7" x14ac:dyDescent="0.25">
      <c r="A1112">
        <f>Prospects!A1112</f>
        <v>0</v>
      </c>
      <c r="B1112" t="str">
        <f>IF(AND(A1112&gt;=61,A1112&lt;=100),Prospects!B1112,"")</f>
        <v/>
      </c>
      <c r="C1112" t="str">
        <f>IF(AND(A1112&gt;=61,A1112&lt;=100),Prospects!C1112,"")</f>
        <v/>
      </c>
      <c r="D1112" t="str">
        <f>IF(AND(A1112&gt;=61,A1112&lt;=100),Prospects!D1112,"")</f>
        <v/>
      </c>
      <c r="E1112" t="str">
        <f>IF(AND(A1112&gt;=61,A1112&lt;=100),Prospects!E1112,"")</f>
        <v/>
      </c>
      <c r="F1112" t="str">
        <f>IF(AND(A1112&gt;=61,A1112&lt;=100),Prospects!F1112,"")</f>
        <v/>
      </c>
      <c r="G1112" t="str">
        <f>IF(AND(A1112&gt;=61,A1112&lt;=100),Prospects!G1112,"")</f>
        <v/>
      </c>
    </row>
    <row r="1113" spans="1:7" x14ac:dyDescent="0.25">
      <c r="A1113">
        <f>Prospects!A1113</f>
        <v>0</v>
      </c>
      <c r="B1113" t="str">
        <f>IF(AND(A1113&gt;=61,A1113&lt;=100),Prospects!B1113,"")</f>
        <v/>
      </c>
      <c r="C1113" t="str">
        <f>IF(AND(A1113&gt;=61,A1113&lt;=100),Prospects!C1113,"")</f>
        <v/>
      </c>
      <c r="D1113" t="str">
        <f>IF(AND(A1113&gt;=61,A1113&lt;=100),Prospects!D1113,"")</f>
        <v/>
      </c>
      <c r="E1113" t="str">
        <f>IF(AND(A1113&gt;=61,A1113&lt;=100),Prospects!E1113,"")</f>
        <v/>
      </c>
      <c r="F1113" t="str">
        <f>IF(AND(A1113&gt;=61,A1113&lt;=100),Prospects!F1113,"")</f>
        <v/>
      </c>
      <c r="G1113" t="str">
        <f>IF(AND(A1113&gt;=61,A1113&lt;=100),Prospects!G1113,"")</f>
        <v/>
      </c>
    </row>
    <row r="1114" spans="1:7" x14ac:dyDescent="0.25">
      <c r="A1114">
        <f>Prospects!A1114</f>
        <v>0</v>
      </c>
      <c r="B1114" t="str">
        <f>IF(AND(A1114&gt;=61,A1114&lt;=100),Prospects!B1114,"")</f>
        <v/>
      </c>
      <c r="C1114" t="str">
        <f>IF(AND(A1114&gt;=61,A1114&lt;=100),Prospects!C1114,"")</f>
        <v/>
      </c>
      <c r="D1114" t="str">
        <f>IF(AND(A1114&gt;=61,A1114&lt;=100),Prospects!D1114,"")</f>
        <v/>
      </c>
      <c r="E1114" t="str">
        <f>IF(AND(A1114&gt;=61,A1114&lt;=100),Prospects!E1114,"")</f>
        <v/>
      </c>
      <c r="F1114" t="str">
        <f>IF(AND(A1114&gt;=61,A1114&lt;=100),Prospects!F1114,"")</f>
        <v/>
      </c>
      <c r="G1114" t="str">
        <f>IF(AND(A1114&gt;=61,A1114&lt;=100),Prospects!G1114,"")</f>
        <v/>
      </c>
    </row>
    <row r="1115" spans="1:7" x14ac:dyDescent="0.25">
      <c r="A1115">
        <f>Prospects!A1115</f>
        <v>0</v>
      </c>
      <c r="B1115" t="str">
        <f>IF(AND(A1115&gt;=61,A1115&lt;=100),Prospects!B1115,"")</f>
        <v/>
      </c>
      <c r="C1115" t="str">
        <f>IF(AND(A1115&gt;=61,A1115&lt;=100),Prospects!C1115,"")</f>
        <v/>
      </c>
      <c r="D1115" t="str">
        <f>IF(AND(A1115&gt;=61,A1115&lt;=100),Prospects!D1115,"")</f>
        <v/>
      </c>
      <c r="E1115" t="str">
        <f>IF(AND(A1115&gt;=61,A1115&lt;=100),Prospects!E1115,"")</f>
        <v/>
      </c>
      <c r="F1115" t="str">
        <f>IF(AND(A1115&gt;=61,A1115&lt;=100),Prospects!F1115,"")</f>
        <v/>
      </c>
      <c r="G1115" t="str">
        <f>IF(AND(A1115&gt;=61,A1115&lt;=100),Prospects!G1115,"")</f>
        <v/>
      </c>
    </row>
    <row r="1116" spans="1:7" x14ac:dyDescent="0.25">
      <c r="A1116">
        <f>Prospects!A1116</f>
        <v>0</v>
      </c>
      <c r="B1116" t="str">
        <f>IF(AND(A1116&gt;=61,A1116&lt;=100),Prospects!B1116,"")</f>
        <v/>
      </c>
      <c r="C1116" t="str">
        <f>IF(AND(A1116&gt;=61,A1116&lt;=100),Prospects!C1116,"")</f>
        <v/>
      </c>
      <c r="D1116" t="str">
        <f>IF(AND(A1116&gt;=61,A1116&lt;=100),Prospects!D1116,"")</f>
        <v/>
      </c>
      <c r="E1116" t="str">
        <f>IF(AND(A1116&gt;=61,A1116&lt;=100),Prospects!E1116,"")</f>
        <v/>
      </c>
      <c r="F1116" t="str">
        <f>IF(AND(A1116&gt;=61,A1116&lt;=100),Prospects!F1116,"")</f>
        <v/>
      </c>
      <c r="G1116" t="str">
        <f>IF(AND(A1116&gt;=61,A1116&lt;=100),Prospects!G1116,"")</f>
        <v/>
      </c>
    </row>
    <row r="1117" spans="1:7" x14ac:dyDescent="0.25">
      <c r="A1117">
        <f>Prospects!A1117</f>
        <v>0</v>
      </c>
      <c r="B1117" t="str">
        <f>IF(AND(A1117&gt;=61,A1117&lt;=100),Prospects!B1117,"")</f>
        <v/>
      </c>
      <c r="C1117" t="str">
        <f>IF(AND(A1117&gt;=61,A1117&lt;=100),Prospects!C1117,"")</f>
        <v/>
      </c>
      <c r="D1117" t="str">
        <f>IF(AND(A1117&gt;=61,A1117&lt;=100),Prospects!D1117,"")</f>
        <v/>
      </c>
      <c r="E1117" t="str">
        <f>IF(AND(A1117&gt;=61,A1117&lt;=100),Prospects!E1117,"")</f>
        <v/>
      </c>
      <c r="F1117" t="str">
        <f>IF(AND(A1117&gt;=61,A1117&lt;=100),Prospects!F1117,"")</f>
        <v/>
      </c>
      <c r="G1117" t="str">
        <f>IF(AND(A1117&gt;=61,A1117&lt;=100),Prospects!G1117,"")</f>
        <v/>
      </c>
    </row>
    <row r="1118" spans="1:7" x14ac:dyDescent="0.25">
      <c r="A1118">
        <f>Prospects!A1118</f>
        <v>0</v>
      </c>
      <c r="B1118" t="str">
        <f>IF(AND(A1118&gt;=61,A1118&lt;=100),Prospects!B1118,"")</f>
        <v/>
      </c>
      <c r="C1118" t="str">
        <f>IF(AND(A1118&gt;=61,A1118&lt;=100),Prospects!C1118,"")</f>
        <v/>
      </c>
      <c r="D1118" t="str">
        <f>IF(AND(A1118&gt;=61,A1118&lt;=100),Prospects!D1118,"")</f>
        <v/>
      </c>
      <c r="E1118" t="str">
        <f>IF(AND(A1118&gt;=61,A1118&lt;=100),Prospects!E1118,"")</f>
        <v/>
      </c>
      <c r="F1118" t="str">
        <f>IF(AND(A1118&gt;=61,A1118&lt;=100),Prospects!F1118,"")</f>
        <v/>
      </c>
      <c r="G1118" t="str">
        <f>IF(AND(A1118&gt;=61,A1118&lt;=100),Prospects!G1118,"")</f>
        <v/>
      </c>
    </row>
    <row r="1119" spans="1:7" x14ac:dyDescent="0.25">
      <c r="A1119">
        <f>Prospects!A1119</f>
        <v>0</v>
      </c>
      <c r="B1119" t="str">
        <f>IF(AND(A1119&gt;=61,A1119&lt;=100),Prospects!B1119,"")</f>
        <v/>
      </c>
      <c r="C1119" t="str">
        <f>IF(AND(A1119&gt;=61,A1119&lt;=100),Prospects!C1119,"")</f>
        <v/>
      </c>
      <c r="D1119" t="str">
        <f>IF(AND(A1119&gt;=61,A1119&lt;=100),Prospects!D1119,"")</f>
        <v/>
      </c>
      <c r="E1119" t="str">
        <f>IF(AND(A1119&gt;=61,A1119&lt;=100),Prospects!E1119,"")</f>
        <v/>
      </c>
      <c r="F1119" t="str">
        <f>IF(AND(A1119&gt;=61,A1119&lt;=100),Prospects!F1119,"")</f>
        <v/>
      </c>
      <c r="G1119" t="str">
        <f>IF(AND(A1119&gt;=61,A1119&lt;=100),Prospects!G1119,"")</f>
        <v/>
      </c>
    </row>
    <row r="1120" spans="1:7" x14ac:dyDescent="0.25">
      <c r="A1120">
        <f>Prospects!A1120</f>
        <v>0</v>
      </c>
      <c r="B1120" t="str">
        <f>IF(AND(A1120&gt;=61,A1120&lt;=100),Prospects!B1120,"")</f>
        <v/>
      </c>
      <c r="C1120" t="str">
        <f>IF(AND(A1120&gt;=61,A1120&lt;=100),Prospects!C1120,"")</f>
        <v/>
      </c>
      <c r="D1120" t="str">
        <f>IF(AND(A1120&gt;=61,A1120&lt;=100),Prospects!D1120,"")</f>
        <v/>
      </c>
      <c r="E1120" t="str">
        <f>IF(AND(A1120&gt;=61,A1120&lt;=100),Prospects!E1120,"")</f>
        <v/>
      </c>
      <c r="F1120" t="str">
        <f>IF(AND(A1120&gt;=61,A1120&lt;=100),Prospects!F1120,"")</f>
        <v/>
      </c>
      <c r="G1120" t="str">
        <f>IF(AND(A1120&gt;=61,A1120&lt;=100),Prospects!G1120,"")</f>
        <v/>
      </c>
    </row>
    <row r="1121" spans="1:7" x14ac:dyDescent="0.25">
      <c r="A1121">
        <f>Prospects!A1121</f>
        <v>0</v>
      </c>
      <c r="B1121" t="str">
        <f>IF(AND(A1121&gt;=61,A1121&lt;=100),Prospects!B1121,"")</f>
        <v/>
      </c>
      <c r="C1121" t="str">
        <f>IF(AND(A1121&gt;=61,A1121&lt;=100),Prospects!C1121,"")</f>
        <v/>
      </c>
      <c r="D1121" t="str">
        <f>IF(AND(A1121&gt;=61,A1121&lt;=100),Prospects!D1121,"")</f>
        <v/>
      </c>
      <c r="E1121" t="str">
        <f>IF(AND(A1121&gt;=61,A1121&lt;=100),Prospects!E1121,"")</f>
        <v/>
      </c>
      <c r="F1121" t="str">
        <f>IF(AND(A1121&gt;=61,A1121&lt;=100),Prospects!F1121,"")</f>
        <v/>
      </c>
      <c r="G1121" t="str">
        <f>IF(AND(A1121&gt;=61,A1121&lt;=100),Prospects!G1121,"")</f>
        <v/>
      </c>
    </row>
    <row r="1122" spans="1:7" x14ac:dyDescent="0.25">
      <c r="A1122">
        <f>Prospects!A1122</f>
        <v>0</v>
      </c>
      <c r="B1122" t="str">
        <f>IF(AND(A1122&gt;=61,A1122&lt;=100),Prospects!B1122,"")</f>
        <v/>
      </c>
      <c r="C1122" t="str">
        <f>IF(AND(A1122&gt;=61,A1122&lt;=100),Prospects!C1122,"")</f>
        <v/>
      </c>
      <c r="D1122" t="str">
        <f>IF(AND(A1122&gt;=61,A1122&lt;=100),Prospects!D1122,"")</f>
        <v/>
      </c>
      <c r="E1122" t="str">
        <f>IF(AND(A1122&gt;=61,A1122&lt;=100),Prospects!E1122,"")</f>
        <v/>
      </c>
      <c r="F1122" t="str">
        <f>IF(AND(A1122&gt;=61,A1122&lt;=100),Prospects!F1122,"")</f>
        <v/>
      </c>
      <c r="G1122" t="str">
        <f>IF(AND(A1122&gt;=61,A1122&lt;=100),Prospects!G1122,"")</f>
        <v/>
      </c>
    </row>
    <row r="1123" spans="1:7" x14ac:dyDescent="0.25">
      <c r="A1123">
        <f>Prospects!A1123</f>
        <v>0</v>
      </c>
      <c r="B1123" t="str">
        <f>IF(AND(A1123&gt;=61,A1123&lt;=100),Prospects!B1123,"")</f>
        <v/>
      </c>
      <c r="C1123" t="str">
        <f>IF(AND(A1123&gt;=61,A1123&lt;=100),Prospects!C1123,"")</f>
        <v/>
      </c>
      <c r="D1123" t="str">
        <f>IF(AND(A1123&gt;=61,A1123&lt;=100),Prospects!D1123,"")</f>
        <v/>
      </c>
      <c r="E1123" t="str">
        <f>IF(AND(A1123&gt;=61,A1123&lt;=100),Prospects!E1123,"")</f>
        <v/>
      </c>
      <c r="F1123" t="str">
        <f>IF(AND(A1123&gt;=61,A1123&lt;=100),Prospects!F1123,"")</f>
        <v/>
      </c>
      <c r="G1123" t="str">
        <f>IF(AND(A1123&gt;=61,A1123&lt;=100),Prospects!G1123,"")</f>
        <v/>
      </c>
    </row>
    <row r="1124" spans="1:7" x14ac:dyDescent="0.25">
      <c r="A1124">
        <f>Prospects!A1124</f>
        <v>0</v>
      </c>
      <c r="B1124" t="str">
        <f>IF(AND(A1124&gt;=61,A1124&lt;=100),Prospects!B1124,"")</f>
        <v/>
      </c>
      <c r="C1124" t="str">
        <f>IF(AND(A1124&gt;=61,A1124&lt;=100),Prospects!C1124,"")</f>
        <v/>
      </c>
      <c r="D1124" t="str">
        <f>IF(AND(A1124&gt;=61,A1124&lt;=100),Prospects!D1124,"")</f>
        <v/>
      </c>
      <c r="E1124" t="str">
        <f>IF(AND(A1124&gt;=61,A1124&lt;=100),Prospects!E1124,"")</f>
        <v/>
      </c>
      <c r="F1124" t="str">
        <f>IF(AND(A1124&gt;=61,A1124&lt;=100),Prospects!F1124,"")</f>
        <v/>
      </c>
      <c r="G1124" t="str">
        <f>IF(AND(A1124&gt;=61,A1124&lt;=100),Prospects!G1124,"")</f>
        <v/>
      </c>
    </row>
    <row r="1125" spans="1:7" x14ac:dyDescent="0.25">
      <c r="A1125">
        <f>Prospects!A1125</f>
        <v>0</v>
      </c>
      <c r="B1125" t="str">
        <f>IF(AND(A1125&gt;=61,A1125&lt;=100),Prospects!B1125,"")</f>
        <v/>
      </c>
      <c r="C1125" t="str">
        <f>IF(AND(A1125&gt;=61,A1125&lt;=100),Prospects!C1125,"")</f>
        <v/>
      </c>
      <c r="D1125" t="str">
        <f>IF(AND(A1125&gt;=61,A1125&lt;=100),Prospects!D1125,"")</f>
        <v/>
      </c>
      <c r="E1125" t="str">
        <f>IF(AND(A1125&gt;=61,A1125&lt;=100),Prospects!E1125,"")</f>
        <v/>
      </c>
      <c r="F1125" t="str">
        <f>IF(AND(A1125&gt;=61,A1125&lt;=100),Prospects!F1125,"")</f>
        <v/>
      </c>
      <c r="G1125" t="str">
        <f>IF(AND(A1125&gt;=61,A1125&lt;=100),Prospects!G1125,"")</f>
        <v/>
      </c>
    </row>
    <row r="1126" spans="1:7" x14ac:dyDescent="0.25">
      <c r="A1126">
        <f>Prospects!A1126</f>
        <v>0</v>
      </c>
      <c r="B1126" t="str">
        <f>IF(AND(A1126&gt;=61,A1126&lt;=100),Prospects!B1126,"")</f>
        <v/>
      </c>
      <c r="C1126" t="str">
        <f>IF(AND(A1126&gt;=61,A1126&lt;=100),Prospects!C1126,"")</f>
        <v/>
      </c>
      <c r="D1126" t="str">
        <f>IF(AND(A1126&gt;=61,A1126&lt;=100),Prospects!D1126,"")</f>
        <v/>
      </c>
      <c r="E1126" t="str">
        <f>IF(AND(A1126&gt;=61,A1126&lt;=100),Prospects!E1126,"")</f>
        <v/>
      </c>
      <c r="F1126" t="str">
        <f>IF(AND(A1126&gt;=61,A1126&lt;=100),Prospects!F1126,"")</f>
        <v/>
      </c>
      <c r="G1126" t="str">
        <f>IF(AND(A1126&gt;=61,A1126&lt;=100),Prospects!G1126,"")</f>
        <v/>
      </c>
    </row>
    <row r="1127" spans="1:7" x14ac:dyDescent="0.25">
      <c r="A1127">
        <f>Prospects!A1127</f>
        <v>0</v>
      </c>
      <c r="B1127" t="str">
        <f>IF(AND(A1127&gt;=61,A1127&lt;=100),Prospects!B1127,"")</f>
        <v/>
      </c>
      <c r="C1127" t="str">
        <f>IF(AND(A1127&gt;=61,A1127&lt;=100),Prospects!C1127,"")</f>
        <v/>
      </c>
      <c r="D1127" t="str">
        <f>IF(AND(A1127&gt;=61,A1127&lt;=100),Prospects!D1127,"")</f>
        <v/>
      </c>
      <c r="E1127" t="str">
        <f>IF(AND(A1127&gt;=61,A1127&lt;=100),Prospects!E1127,"")</f>
        <v/>
      </c>
      <c r="F1127" t="str">
        <f>IF(AND(A1127&gt;=61,A1127&lt;=100),Prospects!F1127,"")</f>
        <v/>
      </c>
      <c r="G1127" t="str">
        <f>IF(AND(A1127&gt;=61,A1127&lt;=100),Prospects!G1127,"")</f>
        <v/>
      </c>
    </row>
    <row r="1128" spans="1:7" x14ac:dyDescent="0.25">
      <c r="A1128">
        <f>Prospects!A1128</f>
        <v>0</v>
      </c>
      <c r="B1128" t="str">
        <f>IF(AND(A1128&gt;=61,A1128&lt;=100),Prospects!B1128,"")</f>
        <v/>
      </c>
      <c r="C1128" t="str">
        <f>IF(AND(A1128&gt;=61,A1128&lt;=100),Prospects!C1128,"")</f>
        <v/>
      </c>
      <c r="D1128" t="str">
        <f>IF(AND(A1128&gt;=61,A1128&lt;=100),Prospects!D1128,"")</f>
        <v/>
      </c>
      <c r="E1128" t="str">
        <f>IF(AND(A1128&gt;=61,A1128&lt;=100),Prospects!E1128,"")</f>
        <v/>
      </c>
      <c r="F1128" t="str">
        <f>IF(AND(A1128&gt;=61,A1128&lt;=100),Prospects!F1128,"")</f>
        <v/>
      </c>
      <c r="G1128" t="str">
        <f>IF(AND(A1128&gt;=61,A1128&lt;=100),Prospects!G1128,"")</f>
        <v/>
      </c>
    </row>
    <row r="1129" spans="1:7" x14ac:dyDescent="0.25">
      <c r="A1129">
        <f>Prospects!A1129</f>
        <v>0</v>
      </c>
      <c r="B1129" t="str">
        <f>IF(AND(A1129&gt;=61,A1129&lt;=100),Prospects!B1129,"")</f>
        <v/>
      </c>
      <c r="C1129" t="str">
        <f>IF(AND(A1129&gt;=61,A1129&lt;=100),Prospects!C1129,"")</f>
        <v/>
      </c>
      <c r="D1129" t="str">
        <f>IF(AND(A1129&gt;=61,A1129&lt;=100),Prospects!D1129,"")</f>
        <v/>
      </c>
      <c r="E1129" t="str">
        <f>IF(AND(A1129&gt;=61,A1129&lt;=100),Prospects!E1129,"")</f>
        <v/>
      </c>
      <c r="F1129" t="str">
        <f>IF(AND(A1129&gt;=61,A1129&lt;=100),Prospects!F1129,"")</f>
        <v/>
      </c>
      <c r="G1129" t="str">
        <f>IF(AND(A1129&gt;=61,A1129&lt;=100),Prospects!G1129,"")</f>
        <v/>
      </c>
    </row>
    <row r="1130" spans="1:7" x14ac:dyDescent="0.25">
      <c r="A1130">
        <f>Prospects!A1130</f>
        <v>0</v>
      </c>
      <c r="B1130" t="str">
        <f>IF(AND(A1130&gt;=61,A1130&lt;=100),Prospects!B1130,"")</f>
        <v/>
      </c>
      <c r="C1130" t="str">
        <f>IF(AND(A1130&gt;=61,A1130&lt;=100),Prospects!C1130,"")</f>
        <v/>
      </c>
      <c r="D1130" t="str">
        <f>IF(AND(A1130&gt;=61,A1130&lt;=100),Prospects!D1130,"")</f>
        <v/>
      </c>
      <c r="E1130" t="str">
        <f>IF(AND(A1130&gt;=61,A1130&lt;=100),Prospects!E1130,"")</f>
        <v/>
      </c>
      <c r="F1130" t="str">
        <f>IF(AND(A1130&gt;=61,A1130&lt;=100),Prospects!F1130,"")</f>
        <v/>
      </c>
      <c r="G1130" t="str">
        <f>IF(AND(A1130&gt;=61,A1130&lt;=100),Prospects!G1130,"")</f>
        <v/>
      </c>
    </row>
    <row r="1131" spans="1:7" x14ac:dyDescent="0.25">
      <c r="A1131">
        <f>Prospects!A1131</f>
        <v>0</v>
      </c>
      <c r="B1131" t="str">
        <f>IF(AND(A1131&gt;=61,A1131&lt;=100),Prospects!B1131,"")</f>
        <v/>
      </c>
      <c r="C1131" t="str">
        <f>IF(AND(A1131&gt;=61,A1131&lt;=100),Prospects!C1131,"")</f>
        <v/>
      </c>
      <c r="D1131" t="str">
        <f>IF(AND(A1131&gt;=61,A1131&lt;=100),Prospects!D1131,"")</f>
        <v/>
      </c>
      <c r="E1131" t="str">
        <f>IF(AND(A1131&gt;=61,A1131&lt;=100),Prospects!E1131,"")</f>
        <v/>
      </c>
      <c r="F1131" t="str">
        <f>IF(AND(A1131&gt;=61,A1131&lt;=100),Prospects!F1131,"")</f>
        <v/>
      </c>
      <c r="G1131" t="str">
        <f>IF(AND(A1131&gt;=61,A1131&lt;=100),Prospects!G1131,"")</f>
        <v/>
      </c>
    </row>
    <row r="1132" spans="1:7" x14ac:dyDescent="0.25">
      <c r="A1132">
        <f>Prospects!A1132</f>
        <v>0</v>
      </c>
      <c r="B1132" t="str">
        <f>IF(AND(A1132&gt;=61,A1132&lt;=100),Prospects!B1132,"")</f>
        <v/>
      </c>
      <c r="C1132" t="str">
        <f>IF(AND(A1132&gt;=61,A1132&lt;=100),Prospects!C1132,"")</f>
        <v/>
      </c>
      <c r="D1132" t="str">
        <f>IF(AND(A1132&gt;=61,A1132&lt;=100),Prospects!D1132,"")</f>
        <v/>
      </c>
      <c r="E1132" t="str">
        <f>IF(AND(A1132&gt;=61,A1132&lt;=100),Prospects!E1132,"")</f>
        <v/>
      </c>
      <c r="F1132" t="str">
        <f>IF(AND(A1132&gt;=61,A1132&lt;=100),Prospects!F1132,"")</f>
        <v/>
      </c>
      <c r="G1132" t="str">
        <f>IF(AND(A1132&gt;=61,A1132&lt;=100),Prospects!G1132,"")</f>
        <v/>
      </c>
    </row>
    <row r="1133" spans="1:7" x14ac:dyDescent="0.25">
      <c r="A1133">
        <f>Prospects!A1133</f>
        <v>0</v>
      </c>
      <c r="B1133" t="str">
        <f>IF(AND(A1133&gt;=61,A1133&lt;=100),Prospects!B1133,"")</f>
        <v/>
      </c>
      <c r="C1133" t="str">
        <f>IF(AND(A1133&gt;=61,A1133&lt;=100),Prospects!C1133,"")</f>
        <v/>
      </c>
      <c r="D1133" t="str">
        <f>IF(AND(A1133&gt;=61,A1133&lt;=100),Prospects!D1133,"")</f>
        <v/>
      </c>
      <c r="E1133" t="str">
        <f>IF(AND(A1133&gt;=61,A1133&lt;=100),Prospects!E1133,"")</f>
        <v/>
      </c>
      <c r="F1133" t="str">
        <f>IF(AND(A1133&gt;=61,A1133&lt;=100),Prospects!F1133,"")</f>
        <v/>
      </c>
      <c r="G1133" t="str">
        <f>IF(AND(A1133&gt;=61,A1133&lt;=100),Prospects!G1133,"")</f>
        <v/>
      </c>
    </row>
    <row r="1134" spans="1:7" x14ac:dyDescent="0.25">
      <c r="A1134">
        <f>Prospects!A1134</f>
        <v>0</v>
      </c>
      <c r="B1134" t="str">
        <f>IF(AND(A1134&gt;=61,A1134&lt;=100),Prospects!B1134,"")</f>
        <v/>
      </c>
      <c r="C1134" t="str">
        <f>IF(AND(A1134&gt;=61,A1134&lt;=100),Prospects!C1134,"")</f>
        <v/>
      </c>
      <c r="D1134" t="str">
        <f>IF(AND(A1134&gt;=61,A1134&lt;=100),Prospects!D1134,"")</f>
        <v/>
      </c>
      <c r="E1134" t="str">
        <f>IF(AND(A1134&gt;=61,A1134&lt;=100),Prospects!E1134,"")</f>
        <v/>
      </c>
      <c r="F1134" t="str">
        <f>IF(AND(A1134&gt;=61,A1134&lt;=100),Prospects!F1134,"")</f>
        <v/>
      </c>
      <c r="G1134" t="str">
        <f>IF(AND(A1134&gt;=61,A1134&lt;=100),Prospects!G1134,"")</f>
        <v/>
      </c>
    </row>
    <row r="1135" spans="1:7" x14ac:dyDescent="0.25">
      <c r="A1135">
        <f>Prospects!A1135</f>
        <v>0</v>
      </c>
      <c r="B1135" t="str">
        <f>IF(AND(A1135&gt;=61,A1135&lt;=100),Prospects!B1135,"")</f>
        <v/>
      </c>
      <c r="C1135" t="str">
        <f>IF(AND(A1135&gt;=61,A1135&lt;=100),Prospects!C1135,"")</f>
        <v/>
      </c>
      <c r="D1135" t="str">
        <f>IF(AND(A1135&gt;=61,A1135&lt;=100),Prospects!D1135,"")</f>
        <v/>
      </c>
      <c r="E1135" t="str">
        <f>IF(AND(A1135&gt;=61,A1135&lt;=100),Prospects!E1135,"")</f>
        <v/>
      </c>
      <c r="F1135" t="str">
        <f>IF(AND(A1135&gt;=61,A1135&lt;=100),Prospects!F1135,"")</f>
        <v/>
      </c>
      <c r="G1135" t="str">
        <f>IF(AND(A1135&gt;=61,A1135&lt;=100),Prospects!G1135,"")</f>
        <v/>
      </c>
    </row>
    <row r="1136" spans="1:7" x14ac:dyDescent="0.25">
      <c r="A1136">
        <f>Prospects!A1136</f>
        <v>0</v>
      </c>
      <c r="B1136" t="str">
        <f>IF(AND(A1136&gt;=61,A1136&lt;=100),Prospects!B1136,"")</f>
        <v/>
      </c>
      <c r="C1136" t="str">
        <f>IF(AND(A1136&gt;=61,A1136&lt;=100),Prospects!C1136,"")</f>
        <v/>
      </c>
      <c r="D1136" t="str">
        <f>IF(AND(A1136&gt;=61,A1136&lt;=100),Prospects!D1136,"")</f>
        <v/>
      </c>
      <c r="E1136" t="str">
        <f>IF(AND(A1136&gt;=61,A1136&lt;=100),Prospects!E1136,"")</f>
        <v/>
      </c>
      <c r="F1136" t="str">
        <f>IF(AND(A1136&gt;=61,A1136&lt;=100),Prospects!F1136,"")</f>
        <v/>
      </c>
      <c r="G1136" t="str">
        <f>IF(AND(A1136&gt;=61,A1136&lt;=100),Prospects!G1136,"")</f>
        <v/>
      </c>
    </row>
    <row r="1137" spans="1:7" x14ac:dyDescent="0.25">
      <c r="A1137">
        <f>Prospects!A1137</f>
        <v>0</v>
      </c>
      <c r="B1137" t="str">
        <f>IF(AND(A1137&gt;=61,A1137&lt;=100),Prospects!B1137,"")</f>
        <v/>
      </c>
      <c r="C1137" t="str">
        <f>IF(AND(A1137&gt;=61,A1137&lt;=100),Prospects!C1137,"")</f>
        <v/>
      </c>
      <c r="D1137" t="str">
        <f>IF(AND(A1137&gt;=61,A1137&lt;=100),Prospects!D1137,"")</f>
        <v/>
      </c>
      <c r="E1137" t="str">
        <f>IF(AND(A1137&gt;=61,A1137&lt;=100),Prospects!E1137,"")</f>
        <v/>
      </c>
      <c r="F1137" t="str">
        <f>IF(AND(A1137&gt;=61,A1137&lt;=100),Prospects!F1137,"")</f>
        <v/>
      </c>
      <c r="G1137" t="str">
        <f>IF(AND(A1137&gt;=61,A1137&lt;=100),Prospects!G1137,"")</f>
        <v/>
      </c>
    </row>
    <row r="1138" spans="1:7" x14ac:dyDescent="0.25">
      <c r="A1138">
        <f>Prospects!A1138</f>
        <v>0</v>
      </c>
      <c r="B1138" t="str">
        <f>IF(AND(A1138&gt;=61,A1138&lt;=100),Prospects!B1138,"")</f>
        <v/>
      </c>
      <c r="C1138" t="str">
        <f>IF(AND(A1138&gt;=61,A1138&lt;=100),Prospects!C1138,"")</f>
        <v/>
      </c>
      <c r="D1138" t="str">
        <f>IF(AND(A1138&gt;=61,A1138&lt;=100),Prospects!D1138,"")</f>
        <v/>
      </c>
      <c r="E1138" t="str">
        <f>IF(AND(A1138&gt;=61,A1138&lt;=100),Prospects!E1138,"")</f>
        <v/>
      </c>
      <c r="F1138" t="str">
        <f>IF(AND(A1138&gt;=61,A1138&lt;=100),Prospects!F1138,"")</f>
        <v/>
      </c>
      <c r="G1138" t="str">
        <f>IF(AND(A1138&gt;=61,A1138&lt;=100),Prospects!G1138,"")</f>
        <v/>
      </c>
    </row>
    <row r="1139" spans="1:7" x14ac:dyDescent="0.25">
      <c r="A1139">
        <f>Prospects!A1139</f>
        <v>0</v>
      </c>
      <c r="B1139" t="str">
        <f>IF(AND(A1139&gt;=61,A1139&lt;=100),Prospects!B1139,"")</f>
        <v/>
      </c>
      <c r="C1139" t="str">
        <f>IF(AND(A1139&gt;=61,A1139&lt;=100),Prospects!C1139,"")</f>
        <v/>
      </c>
      <c r="D1139" t="str">
        <f>IF(AND(A1139&gt;=61,A1139&lt;=100),Prospects!D1139,"")</f>
        <v/>
      </c>
      <c r="E1139" t="str">
        <f>IF(AND(A1139&gt;=61,A1139&lt;=100),Prospects!E1139,"")</f>
        <v/>
      </c>
      <c r="F1139" t="str">
        <f>IF(AND(A1139&gt;=61,A1139&lt;=100),Prospects!F1139,"")</f>
        <v/>
      </c>
      <c r="G1139" t="str">
        <f>IF(AND(A1139&gt;=61,A1139&lt;=100),Prospects!G1139,"")</f>
        <v/>
      </c>
    </row>
    <row r="1140" spans="1:7" x14ac:dyDescent="0.25">
      <c r="A1140">
        <f>Prospects!A1140</f>
        <v>0</v>
      </c>
      <c r="B1140" t="str">
        <f>IF(AND(A1140&gt;=61,A1140&lt;=100),Prospects!B1140,"")</f>
        <v/>
      </c>
      <c r="C1140" t="str">
        <f>IF(AND(A1140&gt;=61,A1140&lt;=100),Prospects!C1140,"")</f>
        <v/>
      </c>
      <c r="D1140" t="str">
        <f>IF(AND(A1140&gt;=61,A1140&lt;=100),Prospects!D1140,"")</f>
        <v/>
      </c>
      <c r="E1140" t="str">
        <f>IF(AND(A1140&gt;=61,A1140&lt;=100),Prospects!E1140,"")</f>
        <v/>
      </c>
      <c r="F1140" t="str">
        <f>IF(AND(A1140&gt;=61,A1140&lt;=100),Prospects!F1140,"")</f>
        <v/>
      </c>
      <c r="G1140" t="str">
        <f>IF(AND(A1140&gt;=61,A1140&lt;=100),Prospects!G1140,"")</f>
        <v/>
      </c>
    </row>
    <row r="1141" spans="1:7" x14ac:dyDescent="0.25">
      <c r="A1141">
        <f>Prospects!A1141</f>
        <v>0</v>
      </c>
      <c r="B1141" t="str">
        <f>IF(AND(A1141&gt;=61,A1141&lt;=100),Prospects!B1141,"")</f>
        <v/>
      </c>
      <c r="C1141" t="str">
        <f>IF(AND(A1141&gt;=61,A1141&lt;=100),Prospects!C1141,"")</f>
        <v/>
      </c>
      <c r="D1141" t="str">
        <f>IF(AND(A1141&gt;=61,A1141&lt;=100),Prospects!D1141,"")</f>
        <v/>
      </c>
      <c r="E1141" t="str">
        <f>IF(AND(A1141&gt;=61,A1141&lt;=100),Prospects!E1141,"")</f>
        <v/>
      </c>
      <c r="F1141" t="str">
        <f>IF(AND(A1141&gt;=61,A1141&lt;=100),Prospects!F1141,"")</f>
        <v/>
      </c>
      <c r="G1141" t="str">
        <f>IF(AND(A1141&gt;=61,A1141&lt;=100),Prospects!G1141,"")</f>
        <v/>
      </c>
    </row>
    <row r="1142" spans="1:7" x14ac:dyDescent="0.25">
      <c r="A1142">
        <f>Prospects!A1142</f>
        <v>0</v>
      </c>
      <c r="B1142" t="str">
        <f>IF(AND(A1142&gt;=61,A1142&lt;=100),Prospects!B1142,"")</f>
        <v/>
      </c>
      <c r="C1142" t="str">
        <f>IF(AND(A1142&gt;=61,A1142&lt;=100),Prospects!C1142,"")</f>
        <v/>
      </c>
      <c r="D1142" t="str">
        <f>IF(AND(A1142&gt;=61,A1142&lt;=100),Prospects!D1142,"")</f>
        <v/>
      </c>
      <c r="E1142" t="str">
        <f>IF(AND(A1142&gt;=61,A1142&lt;=100),Prospects!E1142,"")</f>
        <v/>
      </c>
      <c r="F1142" t="str">
        <f>IF(AND(A1142&gt;=61,A1142&lt;=100),Prospects!F1142,"")</f>
        <v/>
      </c>
      <c r="G1142" t="str">
        <f>IF(AND(A1142&gt;=61,A1142&lt;=100),Prospects!G1142,"")</f>
        <v/>
      </c>
    </row>
    <row r="1143" spans="1:7" x14ac:dyDescent="0.25">
      <c r="A1143">
        <f>Prospects!A1143</f>
        <v>0</v>
      </c>
      <c r="B1143" t="str">
        <f>IF(AND(A1143&gt;=61,A1143&lt;=100),Prospects!B1143,"")</f>
        <v/>
      </c>
      <c r="C1143" t="str">
        <f>IF(AND(A1143&gt;=61,A1143&lt;=100),Prospects!C1143,"")</f>
        <v/>
      </c>
      <c r="D1143" t="str">
        <f>IF(AND(A1143&gt;=61,A1143&lt;=100),Prospects!D1143,"")</f>
        <v/>
      </c>
      <c r="E1143" t="str">
        <f>IF(AND(A1143&gt;=61,A1143&lt;=100),Prospects!E1143,"")</f>
        <v/>
      </c>
      <c r="F1143" t="str">
        <f>IF(AND(A1143&gt;=61,A1143&lt;=100),Prospects!F1143,"")</f>
        <v/>
      </c>
      <c r="G1143" t="str">
        <f>IF(AND(A1143&gt;=61,A1143&lt;=100),Prospects!G1143,"")</f>
        <v/>
      </c>
    </row>
    <row r="1144" spans="1:7" x14ac:dyDescent="0.25">
      <c r="A1144">
        <f>Prospects!A1144</f>
        <v>0</v>
      </c>
      <c r="B1144" t="str">
        <f>IF(AND(A1144&gt;=61,A1144&lt;=100),Prospects!B1144,"")</f>
        <v/>
      </c>
      <c r="C1144" t="str">
        <f>IF(AND(A1144&gt;=61,A1144&lt;=100),Prospects!C1144,"")</f>
        <v/>
      </c>
      <c r="D1144" t="str">
        <f>IF(AND(A1144&gt;=61,A1144&lt;=100),Prospects!D1144,"")</f>
        <v/>
      </c>
      <c r="E1144" t="str">
        <f>IF(AND(A1144&gt;=61,A1144&lt;=100),Prospects!E1144,"")</f>
        <v/>
      </c>
      <c r="F1144" t="str">
        <f>IF(AND(A1144&gt;=61,A1144&lt;=100),Prospects!F1144,"")</f>
        <v/>
      </c>
      <c r="G1144" t="str">
        <f>IF(AND(A1144&gt;=61,A1144&lt;=100),Prospects!G1144,"")</f>
        <v/>
      </c>
    </row>
    <row r="1145" spans="1:7" x14ac:dyDescent="0.25">
      <c r="A1145">
        <f>Prospects!A1145</f>
        <v>0</v>
      </c>
      <c r="B1145" t="str">
        <f>IF(AND(A1145&gt;=61,A1145&lt;=100),Prospects!B1145,"")</f>
        <v/>
      </c>
      <c r="C1145" t="str">
        <f>IF(AND(A1145&gt;=61,A1145&lt;=100),Prospects!C1145,"")</f>
        <v/>
      </c>
      <c r="D1145" t="str">
        <f>IF(AND(A1145&gt;=61,A1145&lt;=100),Prospects!D1145,"")</f>
        <v/>
      </c>
      <c r="E1145" t="str">
        <f>IF(AND(A1145&gt;=61,A1145&lt;=100),Prospects!E1145,"")</f>
        <v/>
      </c>
      <c r="F1145" t="str">
        <f>IF(AND(A1145&gt;=61,A1145&lt;=100),Prospects!F1145,"")</f>
        <v/>
      </c>
      <c r="G1145" t="str">
        <f>IF(AND(A1145&gt;=61,A1145&lt;=100),Prospects!G1145,"")</f>
        <v/>
      </c>
    </row>
    <row r="1146" spans="1:7" x14ac:dyDescent="0.25">
      <c r="A1146">
        <f>Prospects!A1146</f>
        <v>0</v>
      </c>
      <c r="B1146" t="str">
        <f>IF(AND(A1146&gt;=61,A1146&lt;=100),Prospects!B1146,"")</f>
        <v/>
      </c>
      <c r="C1146" t="str">
        <f>IF(AND(A1146&gt;=61,A1146&lt;=100),Prospects!C1146,"")</f>
        <v/>
      </c>
      <c r="D1146" t="str">
        <f>IF(AND(A1146&gt;=61,A1146&lt;=100),Prospects!D1146,"")</f>
        <v/>
      </c>
      <c r="E1146" t="str">
        <f>IF(AND(A1146&gt;=61,A1146&lt;=100),Prospects!E1146,"")</f>
        <v/>
      </c>
      <c r="F1146" t="str">
        <f>IF(AND(A1146&gt;=61,A1146&lt;=100),Prospects!F1146,"")</f>
        <v/>
      </c>
      <c r="G1146" t="str">
        <f>IF(AND(A1146&gt;=61,A1146&lt;=100),Prospects!G1146,"")</f>
        <v/>
      </c>
    </row>
    <row r="1147" spans="1:7" x14ac:dyDescent="0.25">
      <c r="A1147">
        <f>Prospects!A1147</f>
        <v>0</v>
      </c>
      <c r="B1147" t="str">
        <f>IF(AND(A1147&gt;=61,A1147&lt;=100),Prospects!B1147,"")</f>
        <v/>
      </c>
      <c r="C1147" t="str">
        <f>IF(AND(A1147&gt;=61,A1147&lt;=100),Prospects!C1147,"")</f>
        <v/>
      </c>
      <c r="D1147" t="str">
        <f>IF(AND(A1147&gt;=61,A1147&lt;=100),Prospects!D1147,"")</f>
        <v/>
      </c>
      <c r="E1147" t="str">
        <f>IF(AND(A1147&gt;=61,A1147&lt;=100),Prospects!E1147,"")</f>
        <v/>
      </c>
      <c r="F1147" t="str">
        <f>IF(AND(A1147&gt;=61,A1147&lt;=100),Prospects!F1147,"")</f>
        <v/>
      </c>
      <c r="G1147" t="str">
        <f>IF(AND(A1147&gt;=61,A1147&lt;=100),Prospects!G1147,"")</f>
        <v/>
      </c>
    </row>
    <row r="1148" spans="1:7" x14ac:dyDescent="0.25">
      <c r="A1148">
        <f>Prospects!A1148</f>
        <v>0</v>
      </c>
      <c r="B1148" t="str">
        <f>IF(AND(A1148&gt;=61,A1148&lt;=100),Prospects!B1148,"")</f>
        <v/>
      </c>
      <c r="C1148" t="str">
        <f>IF(AND(A1148&gt;=61,A1148&lt;=100),Prospects!C1148,"")</f>
        <v/>
      </c>
      <c r="D1148" t="str">
        <f>IF(AND(A1148&gt;=61,A1148&lt;=100),Prospects!D1148,"")</f>
        <v/>
      </c>
      <c r="E1148" t="str">
        <f>IF(AND(A1148&gt;=61,A1148&lt;=100),Prospects!E1148,"")</f>
        <v/>
      </c>
      <c r="F1148" t="str">
        <f>IF(AND(A1148&gt;=61,A1148&lt;=100),Prospects!F1148,"")</f>
        <v/>
      </c>
      <c r="G1148" t="str">
        <f>IF(AND(A1148&gt;=61,A1148&lt;=100),Prospects!G1148,"")</f>
        <v/>
      </c>
    </row>
    <row r="1149" spans="1:7" x14ac:dyDescent="0.25">
      <c r="A1149">
        <f>Prospects!A1149</f>
        <v>0</v>
      </c>
      <c r="B1149" t="str">
        <f>IF(AND(A1149&gt;=61,A1149&lt;=100),Prospects!B1149,"")</f>
        <v/>
      </c>
      <c r="C1149" t="str">
        <f>IF(AND(A1149&gt;=61,A1149&lt;=100),Prospects!C1149,"")</f>
        <v/>
      </c>
      <c r="D1149" t="str">
        <f>IF(AND(A1149&gt;=61,A1149&lt;=100),Prospects!D1149,"")</f>
        <v/>
      </c>
      <c r="E1149" t="str">
        <f>IF(AND(A1149&gt;=61,A1149&lt;=100),Prospects!E1149,"")</f>
        <v/>
      </c>
      <c r="F1149" t="str">
        <f>IF(AND(A1149&gt;=61,A1149&lt;=100),Prospects!F1149,"")</f>
        <v/>
      </c>
      <c r="G1149" t="str">
        <f>IF(AND(A1149&gt;=61,A1149&lt;=100),Prospects!G1149,"")</f>
        <v/>
      </c>
    </row>
    <row r="1150" spans="1:7" x14ac:dyDescent="0.25">
      <c r="A1150">
        <f>Prospects!A1150</f>
        <v>0</v>
      </c>
      <c r="B1150" t="str">
        <f>IF(AND(A1150&gt;=61,A1150&lt;=100),Prospects!B1150,"")</f>
        <v/>
      </c>
      <c r="C1150" t="str">
        <f>IF(AND(A1150&gt;=61,A1150&lt;=100),Prospects!C1150,"")</f>
        <v/>
      </c>
      <c r="D1150" t="str">
        <f>IF(AND(A1150&gt;=61,A1150&lt;=100),Prospects!D1150,"")</f>
        <v/>
      </c>
      <c r="E1150" t="str">
        <f>IF(AND(A1150&gt;=61,A1150&lt;=100),Prospects!E1150,"")</f>
        <v/>
      </c>
      <c r="F1150" t="str">
        <f>IF(AND(A1150&gt;=61,A1150&lt;=100),Prospects!F1150,"")</f>
        <v/>
      </c>
      <c r="G1150" t="str">
        <f>IF(AND(A1150&gt;=61,A1150&lt;=100),Prospects!G1150,"")</f>
        <v/>
      </c>
    </row>
    <row r="1151" spans="1:7" x14ac:dyDescent="0.25">
      <c r="A1151">
        <f>Prospects!A1151</f>
        <v>0</v>
      </c>
      <c r="B1151" t="str">
        <f>IF(AND(A1151&gt;=61,A1151&lt;=100),Prospects!B1151,"")</f>
        <v/>
      </c>
      <c r="C1151" t="str">
        <f>IF(AND(A1151&gt;=61,A1151&lt;=100),Prospects!C1151,"")</f>
        <v/>
      </c>
      <c r="D1151" t="str">
        <f>IF(AND(A1151&gt;=61,A1151&lt;=100),Prospects!D1151,"")</f>
        <v/>
      </c>
      <c r="E1151" t="str">
        <f>IF(AND(A1151&gt;=61,A1151&lt;=100),Prospects!E1151,"")</f>
        <v/>
      </c>
      <c r="F1151" t="str">
        <f>IF(AND(A1151&gt;=61,A1151&lt;=100),Prospects!F1151,"")</f>
        <v/>
      </c>
      <c r="G1151" t="str">
        <f>IF(AND(A1151&gt;=61,A1151&lt;=100),Prospects!G1151,"")</f>
        <v/>
      </c>
    </row>
    <row r="1152" spans="1:7" x14ac:dyDescent="0.25">
      <c r="A1152">
        <f>Prospects!A1152</f>
        <v>0</v>
      </c>
      <c r="B1152" t="str">
        <f>IF(AND(A1152&gt;=61,A1152&lt;=100),Prospects!B1152,"")</f>
        <v/>
      </c>
      <c r="C1152" t="str">
        <f>IF(AND(A1152&gt;=61,A1152&lt;=100),Prospects!C1152,"")</f>
        <v/>
      </c>
      <c r="D1152" t="str">
        <f>IF(AND(A1152&gt;=61,A1152&lt;=100),Prospects!D1152,"")</f>
        <v/>
      </c>
      <c r="E1152" t="str">
        <f>IF(AND(A1152&gt;=61,A1152&lt;=100),Prospects!E1152,"")</f>
        <v/>
      </c>
      <c r="F1152" t="str">
        <f>IF(AND(A1152&gt;=61,A1152&lt;=100),Prospects!F1152,"")</f>
        <v/>
      </c>
      <c r="G1152" t="str">
        <f>IF(AND(A1152&gt;=61,A1152&lt;=100),Prospects!G1152,"")</f>
        <v/>
      </c>
    </row>
    <row r="1153" spans="1:7" x14ac:dyDescent="0.25">
      <c r="A1153">
        <f>Prospects!A1153</f>
        <v>0</v>
      </c>
      <c r="B1153" t="str">
        <f>IF(AND(A1153&gt;=61,A1153&lt;=100),Prospects!B1153,"")</f>
        <v/>
      </c>
      <c r="C1153" t="str">
        <f>IF(AND(A1153&gt;=61,A1153&lt;=100),Prospects!C1153,"")</f>
        <v/>
      </c>
      <c r="D1153" t="str">
        <f>IF(AND(A1153&gt;=61,A1153&lt;=100),Prospects!D1153,"")</f>
        <v/>
      </c>
      <c r="E1153" t="str">
        <f>IF(AND(A1153&gt;=61,A1153&lt;=100),Prospects!E1153,"")</f>
        <v/>
      </c>
      <c r="F1153" t="str">
        <f>IF(AND(A1153&gt;=61,A1153&lt;=100),Prospects!F1153,"")</f>
        <v/>
      </c>
      <c r="G1153" t="str">
        <f>IF(AND(A1153&gt;=61,A1153&lt;=100),Prospects!G1153,"")</f>
        <v/>
      </c>
    </row>
    <row r="1154" spans="1:7" x14ac:dyDescent="0.25">
      <c r="A1154">
        <f>Prospects!A1154</f>
        <v>0</v>
      </c>
      <c r="B1154" t="str">
        <f>IF(AND(A1154&gt;=61,A1154&lt;=100),Prospects!B1154,"")</f>
        <v/>
      </c>
      <c r="C1154" t="str">
        <f>IF(AND(A1154&gt;=61,A1154&lt;=100),Prospects!C1154,"")</f>
        <v/>
      </c>
      <c r="D1154" t="str">
        <f>IF(AND(A1154&gt;=61,A1154&lt;=100),Prospects!D1154,"")</f>
        <v/>
      </c>
      <c r="E1154" t="str">
        <f>IF(AND(A1154&gt;=61,A1154&lt;=100),Prospects!E1154,"")</f>
        <v/>
      </c>
      <c r="F1154" t="str">
        <f>IF(AND(A1154&gt;=61,A1154&lt;=100),Prospects!F1154,"")</f>
        <v/>
      </c>
      <c r="G1154" t="str">
        <f>IF(AND(A1154&gt;=61,A1154&lt;=100),Prospects!G1154,"")</f>
        <v/>
      </c>
    </row>
    <row r="1155" spans="1:7" x14ac:dyDescent="0.25">
      <c r="A1155">
        <f>Prospects!A1155</f>
        <v>0</v>
      </c>
      <c r="B1155" t="str">
        <f>IF(AND(A1155&gt;=61,A1155&lt;=100),Prospects!B1155,"")</f>
        <v/>
      </c>
      <c r="C1155" t="str">
        <f>IF(AND(A1155&gt;=61,A1155&lt;=100),Prospects!C1155,"")</f>
        <v/>
      </c>
      <c r="D1155" t="str">
        <f>IF(AND(A1155&gt;=61,A1155&lt;=100),Prospects!D1155,"")</f>
        <v/>
      </c>
      <c r="E1155" t="str">
        <f>IF(AND(A1155&gt;=61,A1155&lt;=100),Prospects!E1155,"")</f>
        <v/>
      </c>
      <c r="F1155" t="str">
        <f>IF(AND(A1155&gt;=61,A1155&lt;=100),Prospects!F1155,"")</f>
        <v/>
      </c>
      <c r="G1155" t="str">
        <f>IF(AND(A1155&gt;=61,A1155&lt;=100),Prospects!G1155,"")</f>
        <v/>
      </c>
    </row>
    <row r="1156" spans="1:7" x14ac:dyDescent="0.25">
      <c r="A1156">
        <f>Prospects!A1156</f>
        <v>0</v>
      </c>
      <c r="B1156" t="str">
        <f>IF(AND(A1156&gt;=61,A1156&lt;=100),Prospects!B1156,"")</f>
        <v/>
      </c>
      <c r="C1156" t="str">
        <f>IF(AND(A1156&gt;=61,A1156&lt;=100),Prospects!C1156,"")</f>
        <v/>
      </c>
      <c r="D1156" t="str">
        <f>IF(AND(A1156&gt;=61,A1156&lt;=100),Prospects!D1156,"")</f>
        <v/>
      </c>
      <c r="E1156" t="str">
        <f>IF(AND(A1156&gt;=61,A1156&lt;=100),Prospects!E1156,"")</f>
        <v/>
      </c>
      <c r="F1156" t="str">
        <f>IF(AND(A1156&gt;=61,A1156&lt;=100),Prospects!F1156,"")</f>
        <v/>
      </c>
      <c r="G1156" t="str">
        <f>IF(AND(A1156&gt;=61,A1156&lt;=100),Prospects!G1156,"")</f>
        <v/>
      </c>
    </row>
    <row r="1157" spans="1:7" x14ac:dyDescent="0.25">
      <c r="A1157">
        <f>Prospects!A1157</f>
        <v>0</v>
      </c>
      <c r="B1157" t="str">
        <f>IF(AND(A1157&gt;=61,A1157&lt;=100),Prospects!B1157,"")</f>
        <v/>
      </c>
      <c r="C1157" t="str">
        <f>IF(AND(A1157&gt;=61,A1157&lt;=100),Prospects!C1157,"")</f>
        <v/>
      </c>
      <c r="D1157" t="str">
        <f>IF(AND(A1157&gt;=61,A1157&lt;=100),Prospects!D1157,"")</f>
        <v/>
      </c>
      <c r="E1157" t="str">
        <f>IF(AND(A1157&gt;=61,A1157&lt;=100),Prospects!E1157,"")</f>
        <v/>
      </c>
      <c r="F1157" t="str">
        <f>IF(AND(A1157&gt;=61,A1157&lt;=100),Prospects!F1157,"")</f>
        <v/>
      </c>
      <c r="G1157" t="str">
        <f>IF(AND(A1157&gt;=61,A1157&lt;=100),Prospects!G1157,"")</f>
        <v/>
      </c>
    </row>
    <row r="1158" spans="1:7" x14ac:dyDescent="0.25">
      <c r="A1158">
        <f>Prospects!A1158</f>
        <v>0</v>
      </c>
      <c r="B1158" t="str">
        <f>IF(AND(A1158&gt;=61,A1158&lt;=100),Prospects!B1158,"")</f>
        <v/>
      </c>
      <c r="C1158" t="str">
        <f>IF(AND(A1158&gt;=61,A1158&lt;=100),Prospects!C1158,"")</f>
        <v/>
      </c>
      <c r="D1158" t="str">
        <f>IF(AND(A1158&gt;=61,A1158&lt;=100),Prospects!D1158,"")</f>
        <v/>
      </c>
      <c r="E1158" t="str">
        <f>IF(AND(A1158&gt;=61,A1158&lt;=100),Prospects!E1158,"")</f>
        <v/>
      </c>
      <c r="F1158" t="str">
        <f>IF(AND(A1158&gt;=61,A1158&lt;=100),Prospects!F1158,"")</f>
        <v/>
      </c>
      <c r="G1158" t="str">
        <f>IF(AND(A1158&gt;=61,A1158&lt;=100),Prospects!G1158,"")</f>
        <v/>
      </c>
    </row>
    <row r="1159" spans="1:7" x14ac:dyDescent="0.25">
      <c r="A1159">
        <f>Prospects!A1159</f>
        <v>0</v>
      </c>
      <c r="B1159" t="str">
        <f>IF(AND(A1159&gt;=61,A1159&lt;=100),Prospects!B1159,"")</f>
        <v/>
      </c>
      <c r="C1159" t="str">
        <f>IF(AND(A1159&gt;=61,A1159&lt;=100),Prospects!C1159,"")</f>
        <v/>
      </c>
      <c r="D1159" t="str">
        <f>IF(AND(A1159&gt;=61,A1159&lt;=100),Prospects!D1159,"")</f>
        <v/>
      </c>
      <c r="E1159" t="str">
        <f>IF(AND(A1159&gt;=61,A1159&lt;=100),Prospects!E1159,"")</f>
        <v/>
      </c>
      <c r="F1159" t="str">
        <f>IF(AND(A1159&gt;=61,A1159&lt;=100),Prospects!F1159,"")</f>
        <v/>
      </c>
      <c r="G1159" t="str">
        <f>IF(AND(A1159&gt;=61,A1159&lt;=100),Prospects!G1159,"")</f>
        <v/>
      </c>
    </row>
    <row r="1160" spans="1:7" x14ac:dyDescent="0.25">
      <c r="A1160">
        <f>Prospects!A1160</f>
        <v>0</v>
      </c>
      <c r="B1160" t="str">
        <f>IF(AND(A1160&gt;=61,A1160&lt;=100),Prospects!B1160,"")</f>
        <v/>
      </c>
      <c r="C1160" t="str">
        <f>IF(AND(A1160&gt;=61,A1160&lt;=100),Prospects!C1160,"")</f>
        <v/>
      </c>
      <c r="D1160" t="str">
        <f>IF(AND(A1160&gt;=61,A1160&lt;=100),Prospects!D1160,"")</f>
        <v/>
      </c>
      <c r="E1160" t="str">
        <f>IF(AND(A1160&gt;=61,A1160&lt;=100),Prospects!E1160,"")</f>
        <v/>
      </c>
      <c r="F1160" t="str">
        <f>IF(AND(A1160&gt;=61,A1160&lt;=100),Prospects!F1160,"")</f>
        <v/>
      </c>
      <c r="G1160" t="str">
        <f>IF(AND(A1160&gt;=61,A1160&lt;=100),Prospects!G1160,"")</f>
        <v/>
      </c>
    </row>
    <row r="1161" spans="1:7" x14ac:dyDescent="0.25">
      <c r="A1161">
        <f>Prospects!A1161</f>
        <v>0</v>
      </c>
      <c r="B1161" t="str">
        <f>IF(AND(A1161&gt;=61,A1161&lt;=100),Prospects!B1161,"")</f>
        <v/>
      </c>
      <c r="C1161" t="str">
        <f>IF(AND(A1161&gt;=61,A1161&lt;=100),Prospects!C1161,"")</f>
        <v/>
      </c>
      <c r="D1161" t="str">
        <f>IF(AND(A1161&gt;=61,A1161&lt;=100),Prospects!D1161,"")</f>
        <v/>
      </c>
      <c r="E1161" t="str">
        <f>IF(AND(A1161&gt;=61,A1161&lt;=100),Prospects!E1161,"")</f>
        <v/>
      </c>
      <c r="F1161" t="str">
        <f>IF(AND(A1161&gt;=61,A1161&lt;=100),Prospects!F1161,"")</f>
        <v/>
      </c>
      <c r="G1161" t="str">
        <f>IF(AND(A1161&gt;=61,A1161&lt;=100),Prospects!G1161,"")</f>
        <v/>
      </c>
    </row>
    <row r="1162" spans="1:7" x14ac:dyDescent="0.25">
      <c r="A1162">
        <f>Prospects!A1162</f>
        <v>0</v>
      </c>
      <c r="B1162" t="str">
        <f>IF(AND(A1162&gt;=61,A1162&lt;=100),Prospects!B1162,"")</f>
        <v/>
      </c>
      <c r="C1162" t="str">
        <f>IF(AND(A1162&gt;=61,A1162&lt;=100),Prospects!C1162,"")</f>
        <v/>
      </c>
      <c r="D1162" t="str">
        <f>IF(AND(A1162&gt;=61,A1162&lt;=100),Prospects!D1162,"")</f>
        <v/>
      </c>
      <c r="E1162" t="str">
        <f>IF(AND(A1162&gt;=61,A1162&lt;=100),Prospects!E1162,"")</f>
        <v/>
      </c>
      <c r="F1162" t="str">
        <f>IF(AND(A1162&gt;=61,A1162&lt;=100),Prospects!F1162,"")</f>
        <v/>
      </c>
      <c r="G1162" t="str">
        <f>IF(AND(A1162&gt;=61,A1162&lt;=100),Prospects!G1162,"")</f>
        <v/>
      </c>
    </row>
    <row r="1163" spans="1:7" x14ac:dyDescent="0.25">
      <c r="A1163">
        <f>Prospects!A1163</f>
        <v>0</v>
      </c>
      <c r="B1163" t="str">
        <f>IF(AND(A1163&gt;=61,A1163&lt;=100),Prospects!B1163,"")</f>
        <v/>
      </c>
      <c r="C1163" t="str">
        <f>IF(AND(A1163&gt;=61,A1163&lt;=100),Prospects!C1163,"")</f>
        <v/>
      </c>
      <c r="D1163" t="str">
        <f>IF(AND(A1163&gt;=61,A1163&lt;=100),Prospects!D1163,"")</f>
        <v/>
      </c>
      <c r="E1163" t="str">
        <f>IF(AND(A1163&gt;=61,A1163&lt;=100),Prospects!E1163,"")</f>
        <v/>
      </c>
      <c r="F1163" t="str">
        <f>IF(AND(A1163&gt;=61,A1163&lt;=100),Prospects!F1163,"")</f>
        <v/>
      </c>
      <c r="G1163" t="str">
        <f>IF(AND(A1163&gt;=61,A1163&lt;=100),Prospects!G1163,"")</f>
        <v/>
      </c>
    </row>
    <row r="1164" spans="1:7" x14ac:dyDescent="0.25">
      <c r="A1164">
        <f>Prospects!A1164</f>
        <v>0</v>
      </c>
      <c r="B1164" t="str">
        <f>IF(AND(A1164&gt;=61,A1164&lt;=100),Prospects!B1164,"")</f>
        <v/>
      </c>
      <c r="C1164" t="str">
        <f>IF(AND(A1164&gt;=61,A1164&lt;=100),Prospects!C1164,"")</f>
        <v/>
      </c>
      <c r="D1164" t="str">
        <f>IF(AND(A1164&gt;=61,A1164&lt;=100),Prospects!D1164,"")</f>
        <v/>
      </c>
      <c r="E1164" t="str">
        <f>IF(AND(A1164&gt;=61,A1164&lt;=100),Prospects!E1164,"")</f>
        <v/>
      </c>
      <c r="F1164" t="str">
        <f>IF(AND(A1164&gt;=61,A1164&lt;=100),Prospects!F1164,"")</f>
        <v/>
      </c>
      <c r="G1164" t="str">
        <f>IF(AND(A1164&gt;=61,A1164&lt;=100),Prospects!G1164,"")</f>
        <v/>
      </c>
    </row>
    <row r="1165" spans="1:7" x14ac:dyDescent="0.25">
      <c r="A1165">
        <f>Prospects!A1165</f>
        <v>0</v>
      </c>
      <c r="B1165" t="str">
        <f>IF(AND(A1165&gt;=61,A1165&lt;=100),Prospects!B1165,"")</f>
        <v/>
      </c>
      <c r="C1165" t="str">
        <f>IF(AND(A1165&gt;=61,A1165&lt;=100),Prospects!C1165,"")</f>
        <v/>
      </c>
      <c r="D1165" t="str">
        <f>IF(AND(A1165&gt;=61,A1165&lt;=100),Prospects!D1165,"")</f>
        <v/>
      </c>
      <c r="E1165" t="str">
        <f>IF(AND(A1165&gt;=61,A1165&lt;=100),Prospects!E1165,"")</f>
        <v/>
      </c>
      <c r="F1165" t="str">
        <f>IF(AND(A1165&gt;=61,A1165&lt;=100),Prospects!F1165,"")</f>
        <v/>
      </c>
      <c r="G1165" t="str">
        <f>IF(AND(A1165&gt;=61,A1165&lt;=100),Prospects!G1165,"")</f>
        <v/>
      </c>
    </row>
    <row r="1166" spans="1:7" x14ac:dyDescent="0.25">
      <c r="A1166">
        <f>Prospects!A1166</f>
        <v>0</v>
      </c>
      <c r="B1166" t="str">
        <f>IF(AND(A1166&gt;=61,A1166&lt;=100),Prospects!B1166,"")</f>
        <v/>
      </c>
      <c r="C1166" t="str">
        <f>IF(AND(A1166&gt;=61,A1166&lt;=100),Prospects!C1166,"")</f>
        <v/>
      </c>
      <c r="D1166" t="str">
        <f>IF(AND(A1166&gt;=61,A1166&lt;=100),Prospects!D1166,"")</f>
        <v/>
      </c>
      <c r="E1166" t="str">
        <f>IF(AND(A1166&gt;=61,A1166&lt;=100),Prospects!E1166,"")</f>
        <v/>
      </c>
      <c r="F1166" t="str">
        <f>IF(AND(A1166&gt;=61,A1166&lt;=100),Prospects!F1166,"")</f>
        <v/>
      </c>
      <c r="G1166" t="str">
        <f>IF(AND(A1166&gt;=61,A1166&lt;=100),Prospects!G1166,"")</f>
        <v/>
      </c>
    </row>
    <row r="1167" spans="1:7" x14ac:dyDescent="0.25">
      <c r="A1167">
        <f>Prospects!A1167</f>
        <v>0</v>
      </c>
      <c r="B1167" t="str">
        <f>IF(AND(A1167&gt;=61,A1167&lt;=100),Prospects!B1167,"")</f>
        <v/>
      </c>
      <c r="C1167" t="str">
        <f>IF(AND(A1167&gt;=61,A1167&lt;=100),Prospects!C1167,"")</f>
        <v/>
      </c>
      <c r="D1167" t="str">
        <f>IF(AND(A1167&gt;=61,A1167&lt;=100),Prospects!D1167,"")</f>
        <v/>
      </c>
      <c r="E1167" t="str">
        <f>IF(AND(A1167&gt;=61,A1167&lt;=100),Prospects!E1167,"")</f>
        <v/>
      </c>
      <c r="F1167" t="str">
        <f>IF(AND(A1167&gt;=61,A1167&lt;=100),Prospects!F1167,"")</f>
        <v/>
      </c>
      <c r="G1167" t="str">
        <f>IF(AND(A1167&gt;=61,A1167&lt;=100),Prospects!G1167,"")</f>
        <v/>
      </c>
    </row>
    <row r="1168" spans="1:7" x14ac:dyDescent="0.25">
      <c r="A1168">
        <f>Prospects!A1168</f>
        <v>0</v>
      </c>
      <c r="B1168" t="str">
        <f>IF(AND(A1168&gt;=61,A1168&lt;=100),Prospects!B1168,"")</f>
        <v/>
      </c>
      <c r="C1168" t="str">
        <f>IF(AND(A1168&gt;=61,A1168&lt;=100),Prospects!C1168,"")</f>
        <v/>
      </c>
      <c r="D1168" t="str">
        <f>IF(AND(A1168&gt;=61,A1168&lt;=100),Prospects!D1168,"")</f>
        <v/>
      </c>
      <c r="E1168" t="str">
        <f>IF(AND(A1168&gt;=61,A1168&lt;=100),Prospects!E1168,"")</f>
        <v/>
      </c>
      <c r="F1168" t="str">
        <f>IF(AND(A1168&gt;=61,A1168&lt;=100),Prospects!F1168,"")</f>
        <v/>
      </c>
      <c r="G1168" t="str">
        <f>IF(AND(A1168&gt;=61,A1168&lt;=100),Prospects!G1168,"")</f>
        <v/>
      </c>
    </row>
    <row r="1169" spans="1:7" x14ac:dyDescent="0.25">
      <c r="A1169">
        <f>Prospects!A1169</f>
        <v>0</v>
      </c>
      <c r="B1169" t="str">
        <f>IF(AND(A1169&gt;=61,A1169&lt;=100),Prospects!B1169,"")</f>
        <v/>
      </c>
      <c r="C1169" t="str">
        <f>IF(AND(A1169&gt;=61,A1169&lt;=100),Prospects!C1169,"")</f>
        <v/>
      </c>
      <c r="D1169" t="str">
        <f>IF(AND(A1169&gt;=61,A1169&lt;=100),Prospects!D1169,"")</f>
        <v/>
      </c>
      <c r="E1169" t="str">
        <f>IF(AND(A1169&gt;=61,A1169&lt;=100),Prospects!E1169,"")</f>
        <v/>
      </c>
      <c r="F1169" t="str">
        <f>IF(AND(A1169&gt;=61,A1169&lt;=100),Prospects!F1169,"")</f>
        <v/>
      </c>
      <c r="G1169" t="str">
        <f>IF(AND(A1169&gt;=61,A1169&lt;=100),Prospects!G1169,"")</f>
        <v/>
      </c>
    </row>
    <row r="1170" spans="1:7" x14ac:dyDescent="0.25">
      <c r="A1170">
        <f>Prospects!A1170</f>
        <v>0</v>
      </c>
      <c r="B1170" t="str">
        <f>IF(AND(A1170&gt;=61,A1170&lt;=100),Prospects!B1170,"")</f>
        <v/>
      </c>
      <c r="C1170" t="str">
        <f>IF(AND(A1170&gt;=61,A1170&lt;=100),Prospects!C1170,"")</f>
        <v/>
      </c>
      <c r="D1170" t="str">
        <f>IF(AND(A1170&gt;=61,A1170&lt;=100),Prospects!D1170,"")</f>
        <v/>
      </c>
      <c r="E1170" t="str">
        <f>IF(AND(A1170&gt;=61,A1170&lt;=100),Prospects!E1170,"")</f>
        <v/>
      </c>
      <c r="F1170" t="str">
        <f>IF(AND(A1170&gt;=61,A1170&lt;=100),Prospects!F1170,"")</f>
        <v/>
      </c>
      <c r="G1170" t="str">
        <f>IF(AND(A1170&gt;=61,A1170&lt;=100),Prospects!G1170,"")</f>
        <v/>
      </c>
    </row>
    <row r="1171" spans="1:7" x14ac:dyDescent="0.25">
      <c r="A1171">
        <f>Prospects!A1171</f>
        <v>0</v>
      </c>
      <c r="B1171" t="str">
        <f>IF(AND(A1171&gt;=61,A1171&lt;=100),Prospects!B1171,"")</f>
        <v/>
      </c>
      <c r="C1171" t="str">
        <f>IF(AND(A1171&gt;=61,A1171&lt;=100),Prospects!C1171,"")</f>
        <v/>
      </c>
      <c r="D1171" t="str">
        <f>IF(AND(A1171&gt;=61,A1171&lt;=100),Prospects!D1171,"")</f>
        <v/>
      </c>
      <c r="E1171" t="str">
        <f>IF(AND(A1171&gt;=61,A1171&lt;=100),Prospects!E1171,"")</f>
        <v/>
      </c>
      <c r="F1171" t="str">
        <f>IF(AND(A1171&gt;=61,A1171&lt;=100),Prospects!F1171,"")</f>
        <v/>
      </c>
      <c r="G1171" t="str">
        <f>IF(AND(A1171&gt;=61,A1171&lt;=100),Prospects!G1171,"")</f>
        <v/>
      </c>
    </row>
    <row r="1172" spans="1:7" x14ac:dyDescent="0.25">
      <c r="A1172">
        <f>Prospects!A1172</f>
        <v>0</v>
      </c>
      <c r="B1172" t="str">
        <f>IF(AND(A1172&gt;=61,A1172&lt;=100),Prospects!B1172,"")</f>
        <v/>
      </c>
      <c r="C1172" t="str">
        <f>IF(AND(A1172&gt;=61,A1172&lt;=100),Prospects!C1172,"")</f>
        <v/>
      </c>
      <c r="D1172" t="str">
        <f>IF(AND(A1172&gt;=61,A1172&lt;=100),Prospects!D1172,"")</f>
        <v/>
      </c>
      <c r="E1172" t="str">
        <f>IF(AND(A1172&gt;=61,A1172&lt;=100),Prospects!E1172,"")</f>
        <v/>
      </c>
      <c r="F1172" t="str">
        <f>IF(AND(A1172&gt;=61,A1172&lt;=100),Prospects!F1172,"")</f>
        <v/>
      </c>
      <c r="G1172" t="str">
        <f>IF(AND(A1172&gt;=61,A1172&lt;=100),Prospects!G1172,"")</f>
        <v/>
      </c>
    </row>
    <row r="1173" spans="1:7" x14ac:dyDescent="0.25">
      <c r="A1173">
        <f>Prospects!A1173</f>
        <v>0</v>
      </c>
      <c r="B1173" t="str">
        <f>IF(AND(A1173&gt;=61,A1173&lt;=100),Prospects!B1173,"")</f>
        <v/>
      </c>
      <c r="C1173" t="str">
        <f>IF(AND(A1173&gt;=61,A1173&lt;=100),Prospects!C1173,"")</f>
        <v/>
      </c>
      <c r="D1173" t="str">
        <f>IF(AND(A1173&gt;=61,A1173&lt;=100),Prospects!D1173,"")</f>
        <v/>
      </c>
      <c r="E1173" t="str">
        <f>IF(AND(A1173&gt;=61,A1173&lt;=100),Prospects!E1173,"")</f>
        <v/>
      </c>
      <c r="F1173" t="str">
        <f>IF(AND(A1173&gt;=61,A1173&lt;=100),Prospects!F1173,"")</f>
        <v/>
      </c>
      <c r="G1173" t="str">
        <f>IF(AND(A1173&gt;=61,A1173&lt;=100),Prospects!G1173,"")</f>
        <v/>
      </c>
    </row>
    <row r="1174" spans="1:7" x14ac:dyDescent="0.25">
      <c r="A1174">
        <f>Prospects!A1174</f>
        <v>0</v>
      </c>
      <c r="B1174" t="str">
        <f>IF(AND(A1174&gt;=61,A1174&lt;=100),Prospects!B1174,"")</f>
        <v/>
      </c>
      <c r="C1174" t="str">
        <f>IF(AND(A1174&gt;=61,A1174&lt;=100),Prospects!C1174,"")</f>
        <v/>
      </c>
      <c r="D1174" t="str">
        <f>IF(AND(A1174&gt;=61,A1174&lt;=100),Prospects!D1174,"")</f>
        <v/>
      </c>
      <c r="E1174" t="str">
        <f>IF(AND(A1174&gt;=61,A1174&lt;=100),Prospects!E1174,"")</f>
        <v/>
      </c>
      <c r="F1174" t="str">
        <f>IF(AND(A1174&gt;=61,A1174&lt;=100),Prospects!F1174,"")</f>
        <v/>
      </c>
      <c r="G1174" t="str">
        <f>IF(AND(A1174&gt;=61,A1174&lt;=100),Prospects!G1174,"")</f>
        <v/>
      </c>
    </row>
    <row r="1175" spans="1:7" x14ac:dyDescent="0.25">
      <c r="A1175">
        <f>Prospects!A1175</f>
        <v>0</v>
      </c>
      <c r="B1175" t="str">
        <f>IF(AND(A1175&gt;=61,A1175&lt;=100),Prospects!B1175,"")</f>
        <v/>
      </c>
      <c r="C1175" t="str">
        <f>IF(AND(A1175&gt;=61,A1175&lt;=100),Prospects!C1175,"")</f>
        <v/>
      </c>
      <c r="D1175" t="str">
        <f>IF(AND(A1175&gt;=61,A1175&lt;=100),Prospects!D1175,"")</f>
        <v/>
      </c>
      <c r="E1175" t="str">
        <f>IF(AND(A1175&gt;=61,A1175&lt;=100),Prospects!E1175,"")</f>
        <v/>
      </c>
      <c r="F1175" t="str">
        <f>IF(AND(A1175&gt;=61,A1175&lt;=100),Prospects!F1175,"")</f>
        <v/>
      </c>
      <c r="G1175" t="str">
        <f>IF(AND(A1175&gt;=61,A1175&lt;=100),Prospects!G1175,"")</f>
        <v/>
      </c>
    </row>
    <row r="1176" spans="1:7" x14ac:dyDescent="0.25">
      <c r="A1176">
        <f>Prospects!A1176</f>
        <v>0</v>
      </c>
      <c r="B1176" t="str">
        <f>IF(AND(A1176&gt;=61,A1176&lt;=100),Prospects!B1176,"")</f>
        <v/>
      </c>
      <c r="C1176" t="str">
        <f>IF(AND(A1176&gt;=61,A1176&lt;=100),Prospects!C1176,"")</f>
        <v/>
      </c>
      <c r="D1176" t="str">
        <f>IF(AND(A1176&gt;=61,A1176&lt;=100),Prospects!D1176,"")</f>
        <v/>
      </c>
      <c r="E1176" t="str">
        <f>IF(AND(A1176&gt;=61,A1176&lt;=100),Prospects!E1176,"")</f>
        <v/>
      </c>
      <c r="F1176" t="str">
        <f>IF(AND(A1176&gt;=61,A1176&lt;=100),Prospects!F1176,"")</f>
        <v/>
      </c>
      <c r="G1176" t="str">
        <f>IF(AND(A1176&gt;=61,A1176&lt;=100),Prospects!G1176,"")</f>
        <v/>
      </c>
    </row>
    <row r="1177" spans="1:7" x14ac:dyDescent="0.25">
      <c r="A1177">
        <f>Prospects!A1177</f>
        <v>0</v>
      </c>
      <c r="B1177" t="str">
        <f>IF(AND(A1177&gt;=61,A1177&lt;=100),Prospects!B1177,"")</f>
        <v/>
      </c>
      <c r="C1177" t="str">
        <f>IF(AND(A1177&gt;=61,A1177&lt;=100),Prospects!C1177,"")</f>
        <v/>
      </c>
      <c r="D1177" t="str">
        <f>IF(AND(A1177&gt;=61,A1177&lt;=100),Prospects!D1177,"")</f>
        <v/>
      </c>
      <c r="E1177" t="str">
        <f>IF(AND(A1177&gt;=61,A1177&lt;=100),Prospects!E1177,"")</f>
        <v/>
      </c>
      <c r="F1177" t="str">
        <f>IF(AND(A1177&gt;=61,A1177&lt;=100),Prospects!F1177,"")</f>
        <v/>
      </c>
      <c r="G1177" t="str">
        <f>IF(AND(A1177&gt;=61,A1177&lt;=100),Prospects!G1177,"")</f>
        <v/>
      </c>
    </row>
    <row r="1178" spans="1:7" x14ac:dyDescent="0.25">
      <c r="A1178">
        <f>Prospects!A1178</f>
        <v>0</v>
      </c>
      <c r="B1178" t="str">
        <f>IF(AND(A1178&gt;=61,A1178&lt;=100),Prospects!B1178,"")</f>
        <v/>
      </c>
      <c r="C1178" t="str">
        <f>IF(AND(A1178&gt;=61,A1178&lt;=100),Prospects!C1178,"")</f>
        <v/>
      </c>
      <c r="D1178" t="str">
        <f>IF(AND(A1178&gt;=61,A1178&lt;=100),Prospects!D1178,"")</f>
        <v/>
      </c>
      <c r="E1178" t="str">
        <f>IF(AND(A1178&gt;=61,A1178&lt;=100),Prospects!E1178,"")</f>
        <v/>
      </c>
      <c r="F1178" t="str">
        <f>IF(AND(A1178&gt;=61,A1178&lt;=100),Prospects!F1178,"")</f>
        <v/>
      </c>
      <c r="G1178" t="str">
        <f>IF(AND(A1178&gt;=61,A1178&lt;=100),Prospects!G1178,"")</f>
        <v/>
      </c>
    </row>
    <row r="1179" spans="1:7" x14ac:dyDescent="0.25">
      <c r="A1179">
        <f>Prospects!A1179</f>
        <v>0</v>
      </c>
      <c r="B1179" t="str">
        <f>IF(AND(A1179&gt;=61,A1179&lt;=100),Prospects!B1179,"")</f>
        <v/>
      </c>
      <c r="C1179" t="str">
        <f>IF(AND(A1179&gt;=61,A1179&lt;=100),Prospects!C1179,"")</f>
        <v/>
      </c>
      <c r="D1179" t="str">
        <f>IF(AND(A1179&gt;=61,A1179&lt;=100),Prospects!D1179,"")</f>
        <v/>
      </c>
      <c r="E1179" t="str">
        <f>IF(AND(A1179&gt;=61,A1179&lt;=100),Prospects!E1179,"")</f>
        <v/>
      </c>
      <c r="F1179" t="str">
        <f>IF(AND(A1179&gt;=61,A1179&lt;=100),Prospects!F1179,"")</f>
        <v/>
      </c>
      <c r="G1179" t="str">
        <f>IF(AND(A1179&gt;=61,A1179&lt;=100),Prospects!G1179,"")</f>
        <v/>
      </c>
    </row>
    <row r="1180" spans="1:7" x14ac:dyDescent="0.25">
      <c r="A1180">
        <f>Prospects!A1180</f>
        <v>0</v>
      </c>
      <c r="B1180" t="str">
        <f>IF(AND(A1180&gt;=61,A1180&lt;=100),Prospects!B1180,"")</f>
        <v/>
      </c>
      <c r="C1180" t="str">
        <f>IF(AND(A1180&gt;=61,A1180&lt;=100),Prospects!C1180,"")</f>
        <v/>
      </c>
      <c r="D1180" t="str">
        <f>IF(AND(A1180&gt;=61,A1180&lt;=100),Prospects!D1180,"")</f>
        <v/>
      </c>
      <c r="E1180" t="str">
        <f>IF(AND(A1180&gt;=61,A1180&lt;=100),Prospects!E1180,"")</f>
        <v/>
      </c>
      <c r="F1180" t="str">
        <f>IF(AND(A1180&gt;=61,A1180&lt;=100),Prospects!F1180,"")</f>
        <v/>
      </c>
      <c r="G1180" t="str">
        <f>IF(AND(A1180&gt;=61,A1180&lt;=100),Prospects!G1180,"")</f>
        <v/>
      </c>
    </row>
    <row r="1181" spans="1:7" x14ac:dyDescent="0.25">
      <c r="A1181">
        <f>Prospects!A1181</f>
        <v>0</v>
      </c>
      <c r="B1181" t="str">
        <f>IF(AND(A1181&gt;=61,A1181&lt;=100),Prospects!B1181,"")</f>
        <v/>
      </c>
      <c r="C1181" t="str">
        <f>IF(AND(A1181&gt;=61,A1181&lt;=100),Prospects!C1181,"")</f>
        <v/>
      </c>
      <c r="D1181" t="str">
        <f>IF(AND(A1181&gt;=61,A1181&lt;=100),Prospects!D1181,"")</f>
        <v/>
      </c>
      <c r="E1181" t="str">
        <f>IF(AND(A1181&gt;=61,A1181&lt;=100),Prospects!E1181,"")</f>
        <v/>
      </c>
      <c r="F1181" t="str">
        <f>IF(AND(A1181&gt;=61,A1181&lt;=100),Prospects!F1181,"")</f>
        <v/>
      </c>
      <c r="G1181" t="str">
        <f>IF(AND(A1181&gt;=61,A1181&lt;=100),Prospects!G1181,"")</f>
        <v/>
      </c>
    </row>
    <row r="1182" spans="1:7" x14ac:dyDescent="0.25">
      <c r="A1182">
        <f>Prospects!A1182</f>
        <v>0</v>
      </c>
      <c r="B1182" t="str">
        <f>IF(AND(A1182&gt;=61,A1182&lt;=100),Prospects!B1182,"")</f>
        <v/>
      </c>
      <c r="C1182" t="str">
        <f>IF(AND(A1182&gt;=61,A1182&lt;=100),Prospects!C1182,"")</f>
        <v/>
      </c>
      <c r="D1182" t="str">
        <f>IF(AND(A1182&gt;=61,A1182&lt;=100),Prospects!D1182,"")</f>
        <v/>
      </c>
      <c r="E1182" t="str">
        <f>IF(AND(A1182&gt;=61,A1182&lt;=100),Prospects!E1182,"")</f>
        <v/>
      </c>
      <c r="F1182" t="str">
        <f>IF(AND(A1182&gt;=61,A1182&lt;=100),Prospects!F1182,"")</f>
        <v/>
      </c>
      <c r="G1182" t="str">
        <f>IF(AND(A1182&gt;=61,A1182&lt;=100),Prospects!G1182,"")</f>
        <v/>
      </c>
    </row>
    <row r="1183" spans="1:7" x14ac:dyDescent="0.25">
      <c r="A1183">
        <f>Prospects!A1183</f>
        <v>0</v>
      </c>
      <c r="B1183" t="str">
        <f>IF(AND(A1183&gt;=61,A1183&lt;=100),Prospects!B1183,"")</f>
        <v/>
      </c>
      <c r="C1183" t="str">
        <f>IF(AND(A1183&gt;=61,A1183&lt;=100),Prospects!C1183,"")</f>
        <v/>
      </c>
      <c r="D1183" t="str">
        <f>IF(AND(A1183&gt;=61,A1183&lt;=100),Prospects!D1183,"")</f>
        <v/>
      </c>
      <c r="E1183" t="str">
        <f>IF(AND(A1183&gt;=61,A1183&lt;=100),Prospects!E1183,"")</f>
        <v/>
      </c>
      <c r="F1183" t="str">
        <f>IF(AND(A1183&gt;=61,A1183&lt;=100),Prospects!F1183,"")</f>
        <v/>
      </c>
      <c r="G1183" t="str">
        <f>IF(AND(A1183&gt;=61,A1183&lt;=100),Prospects!G1183,"")</f>
        <v/>
      </c>
    </row>
    <row r="1184" spans="1:7" x14ac:dyDescent="0.25">
      <c r="A1184">
        <f>Prospects!A1184</f>
        <v>0</v>
      </c>
      <c r="B1184" t="str">
        <f>IF(AND(A1184&gt;=61,A1184&lt;=100),Prospects!B1184,"")</f>
        <v/>
      </c>
      <c r="C1184" t="str">
        <f>IF(AND(A1184&gt;=61,A1184&lt;=100),Prospects!C1184,"")</f>
        <v/>
      </c>
      <c r="D1184" t="str">
        <f>IF(AND(A1184&gt;=61,A1184&lt;=100),Prospects!D1184,"")</f>
        <v/>
      </c>
      <c r="E1184" t="str">
        <f>IF(AND(A1184&gt;=61,A1184&lt;=100),Prospects!E1184,"")</f>
        <v/>
      </c>
      <c r="F1184" t="str">
        <f>IF(AND(A1184&gt;=61,A1184&lt;=100),Prospects!F1184,"")</f>
        <v/>
      </c>
      <c r="G1184" t="str">
        <f>IF(AND(A1184&gt;=61,A1184&lt;=100),Prospects!G1184,"")</f>
        <v/>
      </c>
    </row>
    <row r="1185" spans="1:7" x14ac:dyDescent="0.25">
      <c r="A1185">
        <f>Prospects!A1185</f>
        <v>0</v>
      </c>
      <c r="B1185" t="str">
        <f>IF(AND(A1185&gt;=61,A1185&lt;=100),Prospects!B1185,"")</f>
        <v/>
      </c>
      <c r="C1185" t="str">
        <f>IF(AND(A1185&gt;=61,A1185&lt;=100),Prospects!C1185,"")</f>
        <v/>
      </c>
      <c r="D1185" t="str">
        <f>IF(AND(A1185&gt;=61,A1185&lt;=100),Prospects!D1185,"")</f>
        <v/>
      </c>
      <c r="E1185" t="str">
        <f>IF(AND(A1185&gt;=61,A1185&lt;=100),Prospects!E1185,"")</f>
        <v/>
      </c>
      <c r="F1185" t="str">
        <f>IF(AND(A1185&gt;=61,A1185&lt;=100),Prospects!F1185,"")</f>
        <v/>
      </c>
      <c r="G1185" t="str">
        <f>IF(AND(A1185&gt;=61,A1185&lt;=100),Prospects!G1185,"")</f>
        <v/>
      </c>
    </row>
    <row r="1186" spans="1:7" x14ac:dyDescent="0.25">
      <c r="A1186">
        <f>Prospects!A1186</f>
        <v>0</v>
      </c>
      <c r="B1186" t="str">
        <f>IF(AND(A1186&gt;=61,A1186&lt;=100),Prospects!B1186,"")</f>
        <v/>
      </c>
      <c r="C1186" t="str">
        <f>IF(AND(A1186&gt;=61,A1186&lt;=100),Prospects!C1186,"")</f>
        <v/>
      </c>
      <c r="D1186" t="str">
        <f>IF(AND(A1186&gt;=61,A1186&lt;=100),Prospects!D1186,"")</f>
        <v/>
      </c>
      <c r="E1186" t="str">
        <f>IF(AND(A1186&gt;=61,A1186&lt;=100),Prospects!E1186,"")</f>
        <v/>
      </c>
      <c r="F1186" t="str">
        <f>IF(AND(A1186&gt;=61,A1186&lt;=100),Prospects!F1186,"")</f>
        <v/>
      </c>
      <c r="G1186" t="str">
        <f>IF(AND(A1186&gt;=61,A1186&lt;=100),Prospects!G1186,"")</f>
        <v/>
      </c>
    </row>
    <row r="1187" spans="1:7" x14ac:dyDescent="0.25">
      <c r="A1187">
        <f>Prospects!A1187</f>
        <v>0</v>
      </c>
      <c r="B1187" t="str">
        <f>IF(AND(A1187&gt;=61,A1187&lt;=100),Prospects!B1187,"")</f>
        <v/>
      </c>
      <c r="C1187" t="str">
        <f>IF(AND(A1187&gt;=61,A1187&lt;=100),Prospects!C1187,"")</f>
        <v/>
      </c>
      <c r="D1187" t="str">
        <f>IF(AND(A1187&gt;=61,A1187&lt;=100),Prospects!D1187,"")</f>
        <v/>
      </c>
      <c r="E1187" t="str">
        <f>IF(AND(A1187&gt;=61,A1187&lt;=100),Prospects!E1187,"")</f>
        <v/>
      </c>
      <c r="F1187" t="str">
        <f>IF(AND(A1187&gt;=61,A1187&lt;=100),Prospects!F1187,"")</f>
        <v/>
      </c>
      <c r="G1187" t="str">
        <f>IF(AND(A1187&gt;=61,A1187&lt;=100),Prospects!G1187,"")</f>
        <v/>
      </c>
    </row>
    <row r="1188" spans="1:7" x14ac:dyDescent="0.25">
      <c r="A1188">
        <f>Prospects!A1188</f>
        <v>0</v>
      </c>
      <c r="B1188" t="str">
        <f>IF(AND(A1188&gt;=61,A1188&lt;=100),Prospects!B1188,"")</f>
        <v/>
      </c>
      <c r="C1188" t="str">
        <f>IF(AND(A1188&gt;=61,A1188&lt;=100),Prospects!C1188,"")</f>
        <v/>
      </c>
      <c r="D1188" t="str">
        <f>IF(AND(A1188&gt;=61,A1188&lt;=100),Prospects!D1188,"")</f>
        <v/>
      </c>
      <c r="E1188" t="str">
        <f>IF(AND(A1188&gt;=61,A1188&lt;=100),Prospects!E1188,"")</f>
        <v/>
      </c>
      <c r="F1188" t="str">
        <f>IF(AND(A1188&gt;=61,A1188&lt;=100),Prospects!F1188,"")</f>
        <v/>
      </c>
      <c r="G1188" t="str">
        <f>IF(AND(A1188&gt;=61,A1188&lt;=100),Prospects!G1188,"")</f>
        <v/>
      </c>
    </row>
    <row r="1189" spans="1:7" x14ac:dyDescent="0.25">
      <c r="A1189">
        <f>Prospects!A1189</f>
        <v>0</v>
      </c>
      <c r="B1189" t="str">
        <f>IF(AND(A1189&gt;=61,A1189&lt;=100),Prospects!B1189,"")</f>
        <v/>
      </c>
      <c r="C1189" t="str">
        <f>IF(AND(A1189&gt;=61,A1189&lt;=100),Prospects!C1189,"")</f>
        <v/>
      </c>
      <c r="D1189" t="str">
        <f>IF(AND(A1189&gt;=61,A1189&lt;=100),Prospects!D1189,"")</f>
        <v/>
      </c>
      <c r="E1189" t="str">
        <f>IF(AND(A1189&gt;=61,A1189&lt;=100),Prospects!E1189,"")</f>
        <v/>
      </c>
      <c r="F1189" t="str">
        <f>IF(AND(A1189&gt;=61,A1189&lt;=100),Prospects!F1189,"")</f>
        <v/>
      </c>
      <c r="G1189" t="str">
        <f>IF(AND(A1189&gt;=61,A1189&lt;=100),Prospects!G1189,"")</f>
        <v/>
      </c>
    </row>
    <row r="1190" spans="1:7" x14ac:dyDescent="0.25">
      <c r="A1190">
        <f>Prospects!A1190</f>
        <v>0</v>
      </c>
      <c r="B1190" t="str">
        <f>IF(AND(A1190&gt;=61,A1190&lt;=100),Prospects!B1190,"")</f>
        <v/>
      </c>
      <c r="C1190" t="str">
        <f>IF(AND(A1190&gt;=61,A1190&lt;=100),Prospects!C1190,"")</f>
        <v/>
      </c>
      <c r="D1190" t="str">
        <f>IF(AND(A1190&gt;=61,A1190&lt;=100),Prospects!D1190,"")</f>
        <v/>
      </c>
      <c r="E1190" t="str">
        <f>IF(AND(A1190&gt;=61,A1190&lt;=100),Prospects!E1190,"")</f>
        <v/>
      </c>
      <c r="F1190" t="str">
        <f>IF(AND(A1190&gt;=61,A1190&lt;=100),Prospects!F1190,"")</f>
        <v/>
      </c>
      <c r="G1190" t="str">
        <f>IF(AND(A1190&gt;=61,A1190&lt;=100),Prospects!G1190,"")</f>
        <v/>
      </c>
    </row>
    <row r="1191" spans="1:7" x14ac:dyDescent="0.25">
      <c r="A1191">
        <f>Prospects!A1191</f>
        <v>0</v>
      </c>
      <c r="B1191" t="str">
        <f>IF(AND(A1191&gt;=61,A1191&lt;=100),Prospects!B1191,"")</f>
        <v/>
      </c>
      <c r="C1191" t="str">
        <f>IF(AND(A1191&gt;=61,A1191&lt;=100),Prospects!C1191,"")</f>
        <v/>
      </c>
      <c r="D1191" t="str">
        <f>IF(AND(A1191&gt;=61,A1191&lt;=100),Prospects!D1191,"")</f>
        <v/>
      </c>
      <c r="E1191" t="str">
        <f>IF(AND(A1191&gt;=61,A1191&lt;=100),Prospects!E1191,"")</f>
        <v/>
      </c>
      <c r="F1191" t="str">
        <f>IF(AND(A1191&gt;=61,A1191&lt;=100),Prospects!F1191,"")</f>
        <v/>
      </c>
      <c r="G1191" t="str">
        <f>IF(AND(A1191&gt;=61,A1191&lt;=100),Prospects!G1191,"")</f>
        <v/>
      </c>
    </row>
    <row r="1192" spans="1:7" x14ac:dyDescent="0.25">
      <c r="A1192">
        <f>Prospects!A1192</f>
        <v>0</v>
      </c>
      <c r="B1192" t="str">
        <f>IF(AND(A1192&gt;=61,A1192&lt;=100),Prospects!B1192,"")</f>
        <v/>
      </c>
      <c r="C1192" t="str">
        <f>IF(AND(A1192&gt;=61,A1192&lt;=100),Prospects!C1192,"")</f>
        <v/>
      </c>
      <c r="D1192" t="str">
        <f>IF(AND(A1192&gt;=61,A1192&lt;=100),Prospects!D1192,"")</f>
        <v/>
      </c>
      <c r="E1192" t="str">
        <f>IF(AND(A1192&gt;=61,A1192&lt;=100),Prospects!E1192,"")</f>
        <v/>
      </c>
      <c r="F1192" t="str">
        <f>IF(AND(A1192&gt;=61,A1192&lt;=100),Prospects!F1192,"")</f>
        <v/>
      </c>
      <c r="G1192" t="str">
        <f>IF(AND(A1192&gt;=61,A1192&lt;=100),Prospects!G1192,"")</f>
        <v/>
      </c>
    </row>
    <row r="1193" spans="1:7" x14ac:dyDescent="0.25">
      <c r="A1193">
        <f>Prospects!A1193</f>
        <v>0</v>
      </c>
      <c r="B1193" t="str">
        <f>IF(AND(A1193&gt;=61,A1193&lt;=100),Prospects!B1193,"")</f>
        <v/>
      </c>
      <c r="C1193" t="str">
        <f>IF(AND(A1193&gt;=61,A1193&lt;=100),Prospects!C1193,"")</f>
        <v/>
      </c>
      <c r="D1193" t="str">
        <f>IF(AND(A1193&gt;=61,A1193&lt;=100),Prospects!D1193,"")</f>
        <v/>
      </c>
      <c r="E1193" t="str">
        <f>IF(AND(A1193&gt;=61,A1193&lt;=100),Prospects!E1193,"")</f>
        <v/>
      </c>
      <c r="F1193" t="str">
        <f>IF(AND(A1193&gt;=61,A1193&lt;=100),Prospects!F1193,"")</f>
        <v/>
      </c>
      <c r="G1193" t="str">
        <f>IF(AND(A1193&gt;=61,A1193&lt;=100),Prospects!G1193,"")</f>
        <v/>
      </c>
    </row>
    <row r="1194" spans="1:7" x14ac:dyDescent="0.25">
      <c r="A1194">
        <f>Prospects!A1194</f>
        <v>0</v>
      </c>
      <c r="B1194" t="str">
        <f>IF(AND(A1194&gt;=61,A1194&lt;=100),Prospects!B1194,"")</f>
        <v/>
      </c>
      <c r="C1194" t="str">
        <f>IF(AND(A1194&gt;=61,A1194&lt;=100),Prospects!C1194,"")</f>
        <v/>
      </c>
      <c r="D1194" t="str">
        <f>IF(AND(A1194&gt;=61,A1194&lt;=100),Prospects!D1194,"")</f>
        <v/>
      </c>
      <c r="E1194" t="str">
        <f>IF(AND(A1194&gt;=61,A1194&lt;=100),Prospects!E1194,"")</f>
        <v/>
      </c>
      <c r="F1194" t="str">
        <f>IF(AND(A1194&gt;=61,A1194&lt;=100),Prospects!F1194,"")</f>
        <v/>
      </c>
      <c r="G1194" t="str">
        <f>IF(AND(A1194&gt;=61,A1194&lt;=100),Prospects!G1194,"")</f>
        <v/>
      </c>
    </row>
    <row r="1195" spans="1:7" x14ac:dyDescent="0.25">
      <c r="A1195">
        <f>Prospects!A1195</f>
        <v>0</v>
      </c>
      <c r="B1195" t="str">
        <f>IF(AND(A1195&gt;=61,A1195&lt;=100),Prospects!B1195,"")</f>
        <v/>
      </c>
      <c r="C1195" t="str">
        <f>IF(AND(A1195&gt;=61,A1195&lt;=100),Prospects!C1195,"")</f>
        <v/>
      </c>
      <c r="D1195" t="str">
        <f>IF(AND(A1195&gt;=61,A1195&lt;=100),Prospects!D1195,"")</f>
        <v/>
      </c>
      <c r="E1195" t="str">
        <f>IF(AND(A1195&gt;=61,A1195&lt;=100),Prospects!E1195,"")</f>
        <v/>
      </c>
      <c r="F1195" t="str">
        <f>IF(AND(A1195&gt;=61,A1195&lt;=100),Prospects!F1195,"")</f>
        <v/>
      </c>
      <c r="G1195" t="str">
        <f>IF(AND(A1195&gt;=61,A1195&lt;=100),Prospects!G1195,"")</f>
        <v/>
      </c>
    </row>
    <row r="1196" spans="1:7" x14ac:dyDescent="0.25">
      <c r="A1196">
        <f>Prospects!A1196</f>
        <v>0</v>
      </c>
      <c r="B1196" t="str">
        <f>IF(AND(A1196&gt;=61,A1196&lt;=100),Prospects!B1196,"")</f>
        <v/>
      </c>
      <c r="C1196" t="str">
        <f>IF(AND(A1196&gt;=61,A1196&lt;=100),Prospects!C1196,"")</f>
        <v/>
      </c>
      <c r="D1196" t="str">
        <f>IF(AND(A1196&gt;=61,A1196&lt;=100),Prospects!D1196,"")</f>
        <v/>
      </c>
      <c r="E1196" t="str">
        <f>IF(AND(A1196&gt;=61,A1196&lt;=100),Prospects!E1196,"")</f>
        <v/>
      </c>
      <c r="F1196" t="str">
        <f>IF(AND(A1196&gt;=61,A1196&lt;=100),Prospects!F1196,"")</f>
        <v/>
      </c>
      <c r="G1196" t="str">
        <f>IF(AND(A1196&gt;=61,A1196&lt;=100),Prospects!G1196,"")</f>
        <v/>
      </c>
    </row>
    <row r="1197" spans="1:7" x14ac:dyDescent="0.25">
      <c r="A1197">
        <f>Prospects!A1197</f>
        <v>0</v>
      </c>
      <c r="B1197" t="str">
        <f>IF(AND(A1197&gt;=61,A1197&lt;=100),Prospects!B1197,"")</f>
        <v/>
      </c>
      <c r="C1197" t="str">
        <f>IF(AND(A1197&gt;=61,A1197&lt;=100),Prospects!C1197,"")</f>
        <v/>
      </c>
      <c r="D1197" t="str">
        <f>IF(AND(A1197&gt;=61,A1197&lt;=100),Prospects!D1197,"")</f>
        <v/>
      </c>
      <c r="E1197" t="str">
        <f>IF(AND(A1197&gt;=61,A1197&lt;=100),Prospects!E1197,"")</f>
        <v/>
      </c>
      <c r="F1197" t="str">
        <f>IF(AND(A1197&gt;=61,A1197&lt;=100),Prospects!F1197,"")</f>
        <v/>
      </c>
      <c r="G1197" t="str">
        <f>IF(AND(A1197&gt;=61,A1197&lt;=100),Prospects!G1197,"")</f>
        <v/>
      </c>
    </row>
    <row r="1198" spans="1:7" x14ac:dyDescent="0.25">
      <c r="A1198">
        <f>Prospects!A1198</f>
        <v>0</v>
      </c>
      <c r="B1198" t="str">
        <f>IF(AND(A1198&gt;=61,A1198&lt;=100),Prospects!B1198,"")</f>
        <v/>
      </c>
      <c r="C1198" t="str">
        <f>IF(AND(A1198&gt;=61,A1198&lt;=100),Prospects!C1198,"")</f>
        <v/>
      </c>
      <c r="D1198" t="str">
        <f>IF(AND(A1198&gt;=61,A1198&lt;=100),Prospects!D1198,"")</f>
        <v/>
      </c>
      <c r="E1198" t="str">
        <f>IF(AND(A1198&gt;=61,A1198&lt;=100),Prospects!E1198,"")</f>
        <v/>
      </c>
      <c r="F1198" t="str">
        <f>IF(AND(A1198&gt;=61,A1198&lt;=100),Prospects!F1198,"")</f>
        <v/>
      </c>
      <c r="G1198" t="str">
        <f>IF(AND(A1198&gt;=61,A1198&lt;=100),Prospects!G1198,"")</f>
        <v/>
      </c>
    </row>
    <row r="1199" spans="1:7" x14ac:dyDescent="0.25">
      <c r="A1199">
        <f>Prospects!A1199</f>
        <v>0</v>
      </c>
      <c r="B1199" t="str">
        <f>IF(AND(A1199&gt;=61,A1199&lt;=100),Prospects!B1199,"")</f>
        <v/>
      </c>
      <c r="C1199" t="str">
        <f>IF(AND(A1199&gt;=61,A1199&lt;=100),Prospects!C1199,"")</f>
        <v/>
      </c>
      <c r="D1199" t="str">
        <f>IF(AND(A1199&gt;=61,A1199&lt;=100),Prospects!D1199,"")</f>
        <v/>
      </c>
      <c r="E1199" t="str">
        <f>IF(AND(A1199&gt;=61,A1199&lt;=100),Prospects!E1199,"")</f>
        <v/>
      </c>
      <c r="F1199" t="str">
        <f>IF(AND(A1199&gt;=61,A1199&lt;=100),Prospects!F1199,"")</f>
        <v/>
      </c>
      <c r="G1199" t="str">
        <f>IF(AND(A1199&gt;=61,A1199&lt;=100),Prospects!G1199,"")</f>
        <v/>
      </c>
    </row>
    <row r="1200" spans="1:7" x14ac:dyDescent="0.25">
      <c r="A1200">
        <f>Prospects!A1200</f>
        <v>0</v>
      </c>
      <c r="B1200" t="str">
        <f>IF(AND(A1200&gt;=61,A1200&lt;=100),Prospects!B1200,"")</f>
        <v/>
      </c>
      <c r="C1200" t="str">
        <f>IF(AND(A1200&gt;=61,A1200&lt;=100),Prospects!C1200,"")</f>
        <v/>
      </c>
      <c r="D1200" t="str">
        <f>IF(AND(A1200&gt;=61,A1200&lt;=100),Prospects!D1200,"")</f>
        <v/>
      </c>
      <c r="E1200" t="str">
        <f>IF(AND(A1200&gt;=61,A1200&lt;=100),Prospects!E1200,"")</f>
        <v/>
      </c>
      <c r="F1200" t="str">
        <f>IF(AND(A1200&gt;=61,A1200&lt;=100),Prospects!F1200,"")</f>
        <v/>
      </c>
      <c r="G1200" t="str">
        <f>IF(AND(A1200&gt;=61,A1200&lt;=100),Prospects!G1200,"")</f>
        <v/>
      </c>
    </row>
    <row r="1201" spans="1:7" x14ac:dyDescent="0.25">
      <c r="A1201">
        <f>Prospects!A1201</f>
        <v>0</v>
      </c>
      <c r="B1201" t="str">
        <f>IF(AND(A1201&gt;=61,A1201&lt;=100),Prospects!B1201,"")</f>
        <v/>
      </c>
      <c r="C1201" t="str">
        <f>IF(AND(A1201&gt;=61,A1201&lt;=100),Prospects!C1201,"")</f>
        <v/>
      </c>
      <c r="D1201" t="str">
        <f>IF(AND(A1201&gt;=61,A1201&lt;=100),Prospects!D1201,"")</f>
        <v/>
      </c>
      <c r="E1201" t="str">
        <f>IF(AND(A1201&gt;=61,A1201&lt;=100),Prospects!E1201,"")</f>
        <v/>
      </c>
      <c r="F1201" t="str">
        <f>IF(AND(A1201&gt;=61,A1201&lt;=100),Prospects!F1201,"")</f>
        <v/>
      </c>
      <c r="G1201" t="str">
        <f>IF(AND(A1201&gt;=61,A1201&lt;=100),Prospects!G1201,"")</f>
        <v/>
      </c>
    </row>
    <row r="1202" spans="1:7" x14ac:dyDescent="0.25">
      <c r="A1202">
        <f>Prospects!A1202</f>
        <v>0</v>
      </c>
      <c r="B1202" t="str">
        <f>IF(AND(A1202&gt;=61,A1202&lt;=100),Prospects!B1202,"")</f>
        <v/>
      </c>
      <c r="C1202" t="str">
        <f>IF(AND(A1202&gt;=61,A1202&lt;=100),Prospects!C1202,"")</f>
        <v/>
      </c>
      <c r="D1202" t="str">
        <f>IF(AND(A1202&gt;=61,A1202&lt;=100),Prospects!D1202,"")</f>
        <v/>
      </c>
      <c r="E1202" t="str">
        <f>IF(AND(A1202&gt;=61,A1202&lt;=100),Prospects!E1202,"")</f>
        <v/>
      </c>
      <c r="F1202" t="str">
        <f>IF(AND(A1202&gt;=61,A1202&lt;=100),Prospects!F1202,"")</f>
        <v/>
      </c>
      <c r="G1202" t="str">
        <f>IF(AND(A1202&gt;=61,A1202&lt;=100),Prospects!G1202,"")</f>
        <v/>
      </c>
    </row>
    <row r="1203" spans="1:7" x14ac:dyDescent="0.25">
      <c r="A1203">
        <f>Prospects!A1203</f>
        <v>0</v>
      </c>
      <c r="B1203" t="str">
        <f>IF(AND(A1203&gt;=61,A1203&lt;=100),Prospects!B1203,"")</f>
        <v/>
      </c>
      <c r="C1203" t="str">
        <f>IF(AND(A1203&gt;=61,A1203&lt;=100),Prospects!C1203,"")</f>
        <v/>
      </c>
      <c r="D1203" t="str">
        <f>IF(AND(A1203&gt;=61,A1203&lt;=100),Prospects!D1203,"")</f>
        <v/>
      </c>
      <c r="E1203" t="str">
        <f>IF(AND(A1203&gt;=61,A1203&lt;=100),Prospects!E1203,"")</f>
        <v/>
      </c>
      <c r="F1203" t="str">
        <f>IF(AND(A1203&gt;=61,A1203&lt;=100),Prospects!F1203,"")</f>
        <v/>
      </c>
      <c r="G1203" t="str">
        <f>IF(AND(A1203&gt;=61,A1203&lt;=100),Prospects!G1203,"")</f>
        <v/>
      </c>
    </row>
    <row r="1204" spans="1:7" x14ac:dyDescent="0.25">
      <c r="A1204">
        <f>Prospects!A1204</f>
        <v>0</v>
      </c>
      <c r="B1204" t="str">
        <f>IF(AND(A1204&gt;=61,A1204&lt;=100),Prospects!B1204,"")</f>
        <v/>
      </c>
      <c r="C1204" t="str">
        <f>IF(AND(A1204&gt;=61,A1204&lt;=100),Prospects!C1204,"")</f>
        <v/>
      </c>
      <c r="D1204" t="str">
        <f>IF(AND(A1204&gt;=61,A1204&lt;=100),Prospects!D1204,"")</f>
        <v/>
      </c>
      <c r="E1204" t="str">
        <f>IF(AND(A1204&gt;=61,A1204&lt;=100),Prospects!E1204,"")</f>
        <v/>
      </c>
      <c r="F1204" t="str">
        <f>IF(AND(A1204&gt;=61,A1204&lt;=100),Prospects!F1204,"")</f>
        <v/>
      </c>
      <c r="G1204" t="str">
        <f>IF(AND(A1204&gt;=61,A1204&lt;=100),Prospects!G1204,"")</f>
        <v/>
      </c>
    </row>
    <row r="1205" spans="1:7" x14ac:dyDescent="0.25">
      <c r="A1205">
        <f>Prospects!A1205</f>
        <v>0</v>
      </c>
      <c r="B1205" t="str">
        <f>IF(AND(A1205&gt;=61,A1205&lt;=100),Prospects!B1205,"")</f>
        <v/>
      </c>
      <c r="C1205" t="str">
        <f>IF(AND(A1205&gt;=61,A1205&lt;=100),Prospects!C1205,"")</f>
        <v/>
      </c>
      <c r="D1205" t="str">
        <f>IF(AND(A1205&gt;=61,A1205&lt;=100),Prospects!D1205,"")</f>
        <v/>
      </c>
      <c r="E1205" t="str">
        <f>IF(AND(A1205&gt;=61,A1205&lt;=100),Prospects!E1205,"")</f>
        <v/>
      </c>
      <c r="F1205" t="str">
        <f>IF(AND(A1205&gt;=61,A1205&lt;=100),Prospects!F1205,"")</f>
        <v/>
      </c>
      <c r="G1205" t="str">
        <f>IF(AND(A1205&gt;=61,A1205&lt;=100),Prospects!G1205,"")</f>
        <v/>
      </c>
    </row>
    <row r="1206" spans="1:7" x14ac:dyDescent="0.25">
      <c r="A1206">
        <f>Prospects!A1206</f>
        <v>0</v>
      </c>
      <c r="B1206" t="str">
        <f>IF(AND(A1206&gt;=61,A1206&lt;=100),Prospects!B1206,"")</f>
        <v/>
      </c>
      <c r="C1206" t="str">
        <f>IF(AND(A1206&gt;=61,A1206&lt;=100),Prospects!C1206,"")</f>
        <v/>
      </c>
      <c r="D1206" t="str">
        <f>IF(AND(A1206&gt;=61,A1206&lt;=100),Prospects!D1206,"")</f>
        <v/>
      </c>
      <c r="E1206" t="str">
        <f>IF(AND(A1206&gt;=61,A1206&lt;=100),Prospects!E1206,"")</f>
        <v/>
      </c>
      <c r="F1206" t="str">
        <f>IF(AND(A1206&gt;=61,A1206&lt;=100),Prospects!F1206,"")</f>
        <v/>
      </c>
      <c r="G1206" t="str">
        <f>IF(AND(A1206&gt;=61,A1206&lt;=100),Prospects!G1206,"")</f>
        <v/>
      </c>
    </row>
    <row r="1207" spans="1:7" x14ac:dyDescent="0.25">
      <c r="A1207">
        <f>Prospects!A1207</f>
        <v>0</v>
      </c>
      <c r="B1207" t="str">
        <f>IF(AND(A1207&gt;=61,A1207&lt;=100),Prospects!B1207,"")</f>
        <v/>
      </c>
      <c r="C1207" t="str">
        <f>IF(AND(A1207&gt;=61,A1207&lt;=100),Prospects!C1207,"")</f>
        <v/>
      </c>
      <c r="D1207" t="str">
        <f>IF(AND(A1207&gt;=61,A1207&lt;=100),Prospects!D1207,"")</f>
        <v/>
      </c>
      <c r="E1207" t="str">
        <f>IF(AND(A1207&gt;=61,A1207&lt;=100),Prospects!E1207,"")</f>
        <v/>
      </c>
      <c r="F1207" t="str">
        <f>IF(AND(A1207&gt;=61,A1207&lt;=100),Prospects!F1207,"")</f>
        <v/>
      </c>
      <c r="G1207" t="str">
        <f>IF(AND(A1207&gt;=61,A1207&lt;=100),Prospects!G1207,"")</f>
        <v/>
      </c>
    </row>
    <row r="1208" spans="1:7" x14ac:dyDescent="0.25">
      <c r="A1208">
        <f>Prospects!A1208</f>
        <v>0</v>
      </c>
      <c r="B1208" t="str">
        <f>IF(AND(A1208&gt;=61,A1208&lt;=100),Prospects!B1208,"")</f>
        <v/>
      </c>
      <c r="C1208" t="str">
        <f>IF(AND(A1208&gt;=61,A1208&lt;=100),Prospects!C1208,"")</f>
        <v/>
      </c>
      <c r="D1208" t="str">
        <f>IF(AND(A1208&gt;=61,A1208&lt;=100),Prospects!D1208,"")</f>
        <v/>
      </c>
      <c r="E1208" t="str">
        <f>IF(AND(A1208&gt;=61,A1208&lt;=100),Prospects!E1208,"")</f>
        <v/>
      </c>
      <c r="F1208" t="str">
        <f>IF(AND(A1208&gt;=61,A1208&lt;=100),Prospects!F1208,"")</f>
        <v/>
      </c>
      <c r="G1208" t="str">
        <f>IF(AND(A1208&gt;=61,A1208&lt;=100),Prospects!G1208,"")</f>
        <v/>
      </c>
    </row>
    <row r="1209" spans="1:7" x14ac:dyDescent="0.25">
      <c r="A1209">
        <f>Prospects!A1209</f>
        <v>0</v>
      </c>
      <c r="B1209" t="str">
        <f>IF(AND(A1209&gt;=61,A1209&lt;=100),Prospects!B1209,"")</f>
        <v/>
      </c>
      <c r="C1209" t="str">
        <f>IF(AND(A1209&gt;=61,A1209&lt;=100),Prospects!C1209,"")</f>
        <v/>
      </c>
      <c r="D1209" t="str">
        <f>IF(AND(A1209&gt;=61,A1209&lt;=100),Prospects!D1209,"")</f>
        <v/>
      </c>
      <c r="E1209" t="str">
        <f>IF(AND(A1209&gt;=61,A1209&lt;=100),Prospects!E1209,"")</f>
        <v/>
      </c>
      <c r="F1209" t="str">
        <f>IF(AND(A1209&gt;=61,A1209&lt;=100),Prospects!F1209,"")</f>
        <v/>
      </c>
      <c r="G1209" t="str">
        <f>IF(AND(A1209&gt;=61,A1209&lt;=100),Prospects!G1209,"")</f>
        <v/>
      </c>
    </row>
    <row r="1210" spans="1:7" x14ac:dyDescent="0.25">
      <c r="A1210">
        <f>Prospects!A1210</f>
        <v>0</v>
      </c>
      <c r="B1210" t="str">
        <f>IF(AND(A1210&gt;=61,A1210&lt;=100),Prospects!B1210,"")</f>
        <v/>
      </c>
      <c r="C1210" t="str">
        <f>IF(AND(A1210&gt;=61,A1210&lt;=100),Prospects!C1210,"")</f>
        <v/>
      </c>
      <c r="D1210" t="str">
        <f>IF(AND(A1210&gt;=61,A1210&lt;=100),Prospects!D1210,"")</f>
        <v/>
      </c>
      <c r="E1210" t="str">
        <f>IF(AND(A1210&gt;=61,A1210&lt;=100),Prospects!E1210,"")</f>
        <v/>
      </c>
      <c r="F1210" t="str">
        <f>IF(AND(A1210&gt;=61,A1210&lt;=100),Prospects!F1210,"")</f>
        <v/>
      </c>
      <c r="G1210" t="str">
        <f>IF(AND(A1210&gt;=61,A1210&lt;=100),Prospects!G1210,"")</f>
        <v/>
      </c>
    </row>
    <row r="1211" spans="1:7" x14ac:dyDescent="0.25">
      <c r="A1211">
        <f>Prospects!A1211</f>
        <v>0</v>
      </c>
      <c r="B1211" t="str">
        <f>IF(AND(A1211&gt;=61,A1211&lt;=100),Prospects!B1211,"")</f>
        <v/>
      </c>
      <c r="C1211" t="str">
        <f>IF(AND(A1211&gt;=61,A1211&lt;=100),Prospects!C1211,"")</f>
        <v/>
      </c>
      <c r="D1211" t="str">
        <f>IF(AND(A1211&gt;=61,A1211&lt;=100),Prospects!D1211,"")</f>
        <v/>
      </c>
      <c r="E1211" t="str">
        <f>IF(AND(A1211&gt;=61,A1211&lt;=100),Prospects!E1211,"")</f>
        <v/>
      </c>
      <c r="F1211" t="str">
        <f>IF(AND(A1211&gt;=61,A1211&lt;=100),Prospects!F1211,"")</f>
        <v/>
      </c>
      <c r="G1211" t="str">
        <f>IF(AND(A1211&gt;=61,A1211&lt;=100),Prospects!G1211,"")</f>
        <v/>
      </c>
    </row>
    <row r="1212" spans="1:7" x14ac:dyDescent="0.25">
      <c r="A1212">
        <f>Prospects!A1212</f>
        <v>0</v>
      </c>
      <c r="B1212" t="str">
        <f>IF(AND(A1212&gt;=61,A1212&lt;=100),Prospects!B1212,"")</f>
        <v/>
      </c>
      <c r="C1212" t="str">
        <f>IF(AND(A1212&gt;=61,A1212&lt;=100),Prospects!C1212,"")</f>
        <v/>
      </c>
      <c r="D1212" t="str">
        <f>IF(AND(A1212&gt;=61,A1212&lt;=100),Prospects!D1212,"")</f>
        <v/>
      </c>
      <c r="E1212" t="str">
        <f>IF(AND(A1212&gt;=61,A1212&lt;=100),Prospects!E1212,"")</f>
        <v/>
      </c>
      <c r="F1212" t="str">
        <f>IF(AND(A1212&gt;=61,A1212&lt;=100),Prospects!F1212,"")</f>
        <v/>
      </c>
      <c r="G1212" t="str">
        <f>IF(AND(A1212&gt;=61,A1212&lt;=100),Prospects!G1212,"")</f>
        <v/>
      </c>
    </row>
    <row r="1213" spans="1:7" x14ac:dyDescent="0.25">
      <c r="A1213">
        <f>Prospects!A1213</f>
        <v>0</v>
      </c>
      <c r="B1213" t="str">
        <f>IF(AND(A1213&gt;=61,A1213&lt;=100),Prospects!B1213,"")</f>
        <v/>
      </c>
      <c r="C1213" t="str">
        <f>IF(AND(A1213&gt;=61,A1213&lt;=100),Prospects!C1213,"")</f>
        <v/>
      </c>
      <c r="D1213" t="str">
        <f>IF(AND(A1213&gt;=61,A1213&lt;=100),Prospects!D1213,"")</f>
        <v/>
      </c>
      <c r="E1213" t="str">
        <f>IF(AND(A1213&gt;=61,A1213&lt;=100),Prospects!E1213,"")</f>
        <v/>
      </c>
      <c r="F1213" t="str">
        <f>IF(AND(A1213&gt;=61,A1213&lt;=100),Prospects!F1213,"")</f>
        <v/>
      </c>
      <c r="G1213" t="str">
        <f>IF(AND(A1213&gt;=61,A1213&lt;=100),Prospects!G1213,"")</f>
        <v/>
      </c>
    </row>
    <row r="1214" spans="1:7" x14ac:dyDescent="0.25">
      <c r="A1214">
        <f>Prospects!A1214</f>
        <v>0</v>
      </c>
      <c r="B1214" t="str">
        <f>IF(AND(A1214&gt;=61,A1214&lt;=100),Prospects!B1214,"")</f>
        <v/>
      </c>
      <c r="C1214" t="str">
        <f>IF(AND(A1214&gt;=61,A1214&lt;=100),Prospects!C1214,"")</f>
        <v/>
      </c>
      <c r="D1214" t="str">
        <f>IF(AND(A1214&gt;=61,A1214&lt;=100),Prospects!D1214,"")</f>
        <v/>
      </c>
      <c r="E1214" t="str">
        <f>IF(AND(A1214&gt;=61,A1214&lt;=100),Prospects!E1214,"")</f>
        <v/>
      </c>
      <c r="F1214" t="str">
        <f>IF(AND(A1214&gt;=61,A1214&lt;=100),Prospects!F1214,"")</f>
        <v/>
      </c>
      <c r="G1214" t="str">
        <f>IF(AND(A1214&gt;=61,A1214&lt;=100),Prospects!G1214,"")</f>
        <v/>
      </c>
    </row>
    <row r="1215" spans="1:7" x14ac:dyDescent="0.25">
      <c r="A1215">
        <f>Prospects!A1215</f>
        <v>0</v>
      </c>
      <c r="B1215" t="str">
        <f>IF(AND(A1215&gt;=61,A1215&lt;=100),Prospects!B1215,"")</f>
        <v/>
      </c>
      <c r="C1215" t="str">
        <f>IF(AND(A1215&gt;=61,A1215&lt;=100),Prospects!C1215,"")</f>
        <v/>
      </c>
      <c r="D1215" t="str">
        <f>IF(AND(A1215&gt;=61,A1215&lt;=100),Prospects!D1215,"")</f>
        <v/>
      </c>
      <c r="E1215" t="str">
        <f>IF(AND(A1215&gt;=61,A1215&lt;=100),Prospects!E1215,"")</f>
        <v/>
      </c>
      <c r="F1215" t="str">
        <f>IF(AND(A1215&gt;=61,A1215&lt;=100),Prospects!F1215,"")</f>
        <v/>
      </c>
      <c r="G1215" t="str">
        <f>IF(AND(A1215&gt;=61,A1215&lt;=100),Prospects!G1215,"")</f>
        <v/>
      </c>
    </row>
    <row r="1216" spans="1:7" x14ac:dyDescent="0.25">
      <c r="A1216">
        <f>Prospects!A1216</f>
        <v>0</v>
      </c>
      <c r="B1216" t="str">
        <f>IF(AND(A1216&gt;=61,A1216&lt;=100),Prospects!B1216,"")</f>
        <v/>
      </c>
      <c r="C1216" t="str">
        <f>IF(AND(A1216&gt;=61,A1216&lt;=100),Prospects!C1216,"")</f>
        <v/>
      </c>
      <c r="D1216" t="str">
        <f>IF(AND(A1216&gt;=61,A1216&lt;=100),Prospects!D1216,"")</f>
        <v/>
      </c>
      <c r="E1216" t="str">
        <f>IF(AND(A1216&gt;=61,A1216&lt;=100),Prospects!E1216,"")</f>
        <v/>
      </c>
      <c r="F1216" t="str">
        <f>IF(AND(A1216&gt;=61,A1216&lt;=100),Prospects!F1216,"")</f>
        <v/>
      </c>
      <c r="G1216" t="str">
        <f>IF(AND(A1216&gt;=61,A1216&lt;=100),Prospects!G1216,"")</f>
        <v/>
      </c>
    </row>
    <row r="1217" spans="1:7" x14ac:dyDescent="0.25">
      <c r="A1217">
        <f>Prospects!A1217</f>
        <v>0</v>
      </c>
      <c r="B1217" t="str">
        <f>IF(AND(A1217&gt;=61,A1217&lt;=100),Prospects!B1217,"")</f>
        <v/>
      </c>
      <c r="C1217" t="str">
        <f>IF(AND(A1217&gt;=61,A1217&lt;=100),Prospects!C1217,"")</f>
        <v/>
      </c>
      <c r="D1217" t="str">
        <f>IF(AND(A1217&gt;=61,A1217&lt;=100),Prospects!D1217,"")</f>
        <v/>
      </c>
      <c r="E1217" t="str">
        <f>IF(AND(A1217&gt;=61,A1217&lt;=100),Prospects!E1217,"")</f>
        <v/>
      </c>
      <c r="F1217" t="str">
        <f>IF(AND(A1217&gt;=61,A1217&lt;=100),Prospects!F1217,"")</f>
        <v/>
      </c>
      <c r="G1217" t="str">
        <f>IF(AND(A1217&gt;=61,A1217&lt;=100),Prospects!G1217,"")</f>
        <v/>
      </c>
    </row>
    <row r="1218" spans="1:7" x14ac:dyDescent="0.25">
      <c r="A1218">
        <f>Prospects!A1218</f>
        <v>0</v>
      </c>
      <c r="B1218" t="str">
        <f>IF(AND(A1218&gt;=61,A1218&lt;=100),Prospects!B1218,"")</f>
        <v/>
      </c>
      <c r="C1218" t="str">
        <f>IF(AND(A1218&gt;=61,A1218&lt;=100),Prospects!C1218,"")</f>
        <v/>
      </c>
      <c r="D1218" t="str">
        <f>IF(AND(A1218&gt;=61,A1218&lt;=100),Prospects!D1218,"")</f>
        <v/>
      </c>
      <c r="E1218" t="str">
        <f>IF(AND(A1218&gt;=61,A1218&lt;=100),Prospects!E1218,"")</f>
        <v/>
      </c>
      <c r="F1218" t="str">
        <f>IF(AND(A1218&gt;=61,A1218&lt;=100),Prospects!F1218,"")</f>
        <v/>
      </c>
      <c r="G1218" t="str">
        <f>IF(AND(A1218&gt;=61,A1218&lt;=100),Prospects!G1218,"")</f>
        <v/>
      </c>
    </row>
    <row r="1219" spans="1:7" x14ac:dyDescent="0.25">
      <c r="A1219">
        <f>Prospects!A1219</f>
        <v>0</v>
      </c>
      <c r="B1219" t="str">
        <f>IF(AND(A1219&gt;=61,A1219&lt;=100),Prospects!B1219,"")</f>
        <v/>
      </c>
      <c r="C1219" t="str">
        <f>IF(AND(A1219&gt;=61,A1219&lt;=100),Prospects!C1219,"")</f>
        <v/>
      </c>
      <c r="D1219" t="str">
        <f>IF(AND(A1219&gt;=61,A1219&lt;=100),Prospects!D1219,"")</f>
        <v/>
      </c>
      <c r="E1219" t="str">
        <f>IF(AND(A1219&gt;=61,A1219&lt;=100),Prospects!E1219,"")</f>
        <v/>
      </c>
      <c r="F1219" t="str">
        <f>IF(AND(A1219&gt;=61,A1219&lt;=100),Prospects!F1219,"")</f>
        <v/>
      </c>
      <c r="G1219" t="str">
        <f>IF(AND(A1219&gt;=61,A1219&lt;=100),Prospects!G1219,"")</f>
        <v/>
      </c>
    </row>
    <row r="1220" spans="1:7" x14ac:dyDescent="0.25">
      <c r="A1220">
        <f>Prospects!A1220</f>
        <v>0</v>
      </c>
      <c r="B1220" t="str">
        <f>IF(AND(A1220&gt;=61,A1220&lt;=100),Prospects!B1220,"")</f>
        <v/>
      </c>
      <c r="C1220" t="str">
        <f>IF(AND(A1220&gt;=61,A1220&lt;=100),Prospects!C1220,"")</f>
        <v/>
      </c>
      <c r="D1220" t="str">
        <f>IF(AND(A1220&gt;=61,A1220&lt;=100),Prospects!D1220,"")</f>
        <v/>
      </c>
      <c r="E1220" t="str">
        <f>IF(AND(A1220&gt;=61,A1220&lt;=100),Prospects!E1220,"")</f>
        <v/>
      </c>
      <c r="F1220" t="str">
        <f>IF(AND(A1220&gt;=61,A1220&lt;=100),Prospects!F1220,"")</f>
        <v/>
      </c>
      <c r="G1220" t="str">
        <f>IF(AND(A1220&gt;=61,A1220&lt;=100),Prospects!G1220,"")</f>
        <v/>
      </c>
    </row>
    <row r="1221" spans="1:7" x14ac:dyDescent="0.25">
      <c r="A1221">
        <f>Prospects!A1221</f>
        <v>0</v>
      </c>
      <c r="B1221" t="str">
        <f>IF(AND(A1221&gt;=61,A1221&lt;=100),Prospects!B1221,"")</f>
        <v/>
      </c>
      <c r="C1221" t="str">
        <f>IF(AND(A1221&gt;=61,A1221&lt;=100),Prospects!C1221,"")</f>
        <v/>
      </c>
      <c r="D1221" t="str">
        <f>IF(AND(A1221&gt;=61,A1221&lt;=100),Prospects!D1221,"")</f>
        <v/>
      </c>
      <c r="E1221" t="str">
        <f>IF(AND(A1221&gt;=61,A1221&lt;=100),Prospects!E1221,"")</f>
        <v/>
      </c>
      <c r="F1221" t="str">
        <f>IF(AND(A1221&gt;=61,A1221&lt;=100),Prospects!F1221,"")</f>
        <v/>
      </c>
      <c r="G1221" t="str">
        <f>IF(AND(A1221&gt;=61,A1221&lt;=100),Prospects!G1221,"")</f>
        <v/>
      </c>
    </row>
    <row r="1222" spans="1:7" x14ac:dyDescent="0.25">
      <c r="A1222">
        <f>Prospects!A1222</f>
        <v>0</v>
      </c>
      <c r="B1222" t="str">
        <f>IF(AND(A1222&gt;=61,A1222&lt;=100),Prospects!B1222,"")</f>
        <v/>
      </c>
      <c r="C1222" t="str">
        <f>IF(AND(A1222&gt;=61,A1222&lt;=100),Prospects!C1222,"")</f>
        <v/>
      </c>
      <c r="D1222" t="str">
        <f>IF(AND(A1222&gt;=61,A1222&lt;=100),Prospects!D1222,"")</f>
        <v/>
      </c>
      <c r="E1222" t="str">
        <f>IF(AND(A1222&gt;=61,A1222&lt;=100),Prospects!E1222,"")</f>
        <v/>
      </c>
      <c r="F1222" t="str">
        <f>IF(AND(A1222&gt;=61,A1222&lt;=100),Prospects!F1222,"")</f>
        <v/>
      </c>
      <c r="G1222" t="str">
        <f>IF(AND(A1222&gt;=61,A1222&lt;=100),Prospects!G1222,"")</f>
        <v/>
      </c>
    </row>
    <row r="1223" spans="1:7" x14ac:dyDescent="0.25">
      <c r="A1223">
        <f>Prospects!A1223</f>
        <v>0</v>
      </c>
      <c r="B1223" t="str">
        <f>IF(AND(A1223&gt;=61,A1223&lt;=100),Prospects!B1223,"")</f>
        <v/>
      </c>
      <c r="C1223" t="str">
        <f>IF(AND(A1223&gt;=61,A1223&lt;=100),Prospects!C1223,"")</f>
        <v/>
      </c>
      <c r="D1223" t="str">
        <f>IF(AND(A1223&gt;=61,A1223&lt;=100),Prospects!D1223,"")</f>
        <v/>
      </c>
      <c r="E1223" t="str">
        <f>IF(AND(A1223&gt;=61,A1223&lt;=100),Prospects!E1223,"")</f>
        <v/>
      </c>
      <c r="F1223" t="str">
        <f>IF(AND(A1223&gt;=61,A1223&lt;=100),Prospects!F1223,"")</f>
        <v/>
      </c>
      <c r="G1223" t="str">
        <f>IF(AND(A1223&gt;=61,A1223&lt;=100),Prospects!G1223,"")</f>
        <v/>
      </c>
    </row>
    <row r="1224" spans="1:7" x14ac:dyDescent="0.25">
      <c r="A1224">
        <f>Prospects!A1224</f>
        <v>0</v>
      </c>
      <c r="B1224" t="str">
        <f>IF(AND(A1224&gt;=61,A1224&lt;=100),Prospects!B1224,"")</f>
        <v/>
      </c>
      <c r="C1224" t="str">
        <f>IF(AND(A1224&gt;=61,A1224&lt;=100),Prospects!C1224,"")</f>
        <v/>
      </c>
      <c r="D1224" t="str">
        <f>IF(AND(A1224&gt;=61,A1224&lt;=100),Prospects!D1224,"")</f>
        <v/>
      </c>
      <c r="E1224" t="str">
        <f>IF(AND(A1224&gt;=61,A1224&lt;=100),Prospects!E1224,"")</f>
        <v/>
      </c>
      <c r="F1224" t="str">
        <f>IF(AND(A1224&gt;=61,A1224&lt;=100),Prospects!F1224,"")</f>
        <v/>
      </c>
      <c r="G1224" t="str">
        <f>IF(AND(A1224&gt;=61,A1224&lt;=100),Prospects!G1224,"")</f>
        <v/>
      </c>
    </row>
    <row r="1225" spans="1:7" x14ac:dyDescent="0.25">
      <c r="A1225">
        <f>Prospects!A1225</f>
        <v>0</v>
      </c>
      <c r="B1225" t="str">
        <f>IF(AND(A1225&gt;=61,A1225&lt;=100),Prospects!B1225,"")</f>
        <v/>
      </c>
      <c r="C1225" t="str">
        <f>IF(AND(A1225&gt;=61,A1225&lt;=100),Prospects!C1225,"")</f>
        <v/>
      </c>
      <c r="D1225" t="str">
        <f>IF(AND(A1225&gt;=61,A1225&lt;=100),Prospects!D1225,"")</f>
        <v/>
      </c>
      <c r="E1225" t="str">
        <f>IF(AND(A1225&gt;=61,A1225&lt;=100),Prospects!E1225,"")</f>
        <v/>
      </c>
      <c r="F1225" t="str">
        <f>IF(AND(A1225&gt;=61,A1225&lt;=100),Prospects!F1225,"")</f>
        <v/>
      </c>
      <c r="G1225" t="str">
        <f>IF(AND(A1225&gt;=61,A1225&lt;=100),Prospects!G1225,"")</f>
        <v/>
      </c>
    </row>
    <row r="1226" spans="1:7" x14ac:dyDescent="0.25">
      <c r="A1226">
        <f>Prospects!A1226</f>
        <v>0</v>
      </c>
      <c r="B1226" t="str">
        <f>IF(AND(A1226&gt;=61,A1226&lt;=100),Prospects!B1226,"")</f>
        <v/>
      </c>
      <c r="C1226" t="str">
        <f>IF(AND(A1226&gt;=61,A1226&lt;=100),Prospects!C1226,"")</f>
        <v/>
      </c>
      <c r="D1226" t="str">
        <f>IF(AND(A1226&gt;=61,A1226&lt;=100),Prospects!D1226,"")</f>
        <v/>
      </c>
      <c r="E1226" t="str">
        <f>IF(AND(A1226&gt;=61,A1226&lt;=100),Prospects!E1226,"")</f>
        <v/>
      </c>
      <c r="F1226" t="str">
        <f>IF(AND(A1226&gt;=61,A1226&lt;=100),Prospects!F1226,"")</f>
        <v/>
      </c>
      <c r="G1226" t="str">
        <f>IF(AND(A1226&gt;=61,A1226&lt;=100),Prospects!G1226,"")</f>
        <v/>
      </c>
    </row>
    <row r="1227" spans="1:7" x14ac:dyDescent="0.25">
      <c r="A1227">
        <f>Prospects!A1227</f>
        <v>0</v>
      </c>
      <c r="B1227" t="str">
        <f>IF(AND(A1227&gt;=61,A1227&lt;=100),Prospects!B1227,"")</f>
        <v/>
      </c>
      <c r="C1227" t="str">
        <f>IF(AND(A1227&gt;=61,A1227&lt;=100),Prospects!C1227,"")</f>
        <v/>
      </c>
      <c r="D1227" t="str">
        <f>IF(AND(A1227&gt;=61,A1227&lt;=100),Prospects!D1227,"")</f>
        <v/>
      </c>
      <c r="E1227" t="str">
        <f>IF(AND(A1227&gt;=61,A1227&lt;=100),Prospects!E1227,"")</f>
        <v/>
      </c>
      <c r="F1227" t="str">
        <f>IF(AND(A1227&gt;=61,A1227&lt;=100),Prospects!F1227,"")</f>
        <v/>
      </c>
      <c r="G1227" t="str">
        <f>IF(AND(A1227&gt;=61,A1227&lt;=100),Prospects!G1227,"")</f>
        <v/>
      </c>
    </row>
    <row r="1228" spans="1:7" x14ac:dyDescent="0.25">
      <c r="A1228">
        <f>Prospects!A1228</f>
        <v>0</v>
      </c>
      <c r="B1228" t="str">
        <f>IF(AND(A1228&gt;=61,A1228&lt;=100),Prospects!B1228,"")</f>
        <v/>
      </c>
      <c r="C1228" t="str">
        <f>IF(AND(A1228&gt;=61,A1228&lt;=100),Prospects!C1228,"")</f>
        <v/>
      </c>
      <c r="D1228" t="str">
        <f>IF(AND(A1228&gt;=61,A1228&lt;=100),Prospects!D1228,"")</f>
        <v/>
      </c>
      <c r="E1228" t="str">
        <f>IF(AND(A1228&gt;=61,A1228&lt;=100),Prospects!E1228,"")</f>
        <v/>
      </c>
      <c r="F1228" t="str">
        <f>IF(AND(A1228&gt;=61,A1228&lt;=100),Prospects!F1228,"")</f>
        <v/>
      </c>
      <c r="G1228" t="str">
        <f>IF(AND(A1228&gt;=61,A1228&lt;=100),Prospects!G1228,"")</f>
        <v/>
      </c>
    </row>
    <row r="1229" spans="1:7" x14ac:dyDescent="0.25">
      <c r="A1229">
        <f>Prospects!A1229</f>
        <v>0</v>
      </c>
      <c r="B1229" t="str">
        <f>IF(AND(A1229&gt;=61,A1229&lt;=100),Prospects!B1229,"")</f>
        <v/>
      </c>
      <c r="C1229" t="str">
        <f>IF(AND(A1229&gt;=61,A1229&lt;=100),Prospects!C1229,"")</f>
        <v/>
      </c>
      <c r="D1229" t="str">
        <f>IF(AND(A1229&gt;=61,A1229&lt;=100),Prospects!D1229,"")</f>
        <v/>
      </c>
      <c r="E1229" t="str">
        <f>IF(AND(A1229&gt;=61,A1229&lt;=100),Prospects!E1229,"")</f>
        <v/>
      </c>
      <c r="F1229" t="str">
        <f>IF(AND(A1229&gt;=61,A1229&lt;=100),Prospects!F1229,"")</f>
        <v/>
      </c>
      <c r="G1229" t="str">
        <f>IF(AND(A1229&gt;=61,A1229&lt;=100),Prospects!G1229,"")</f>
        <v/>
      </c>
    </row>
    <row r="1230" spans="1:7" x14ac:dyDescent="0.25">
      <c r="A1230">
        <f>Prospects!A1230</f>
        <v>0</v>
      </c>
      <c r="B1230" t="str">
        <f>IF(AND(A1230&gt;=61,A1230&lt;=100),Prospects!B1230,"")</f>
        <v/>
      </c>
      <c r="C1230" t="str">
        <f>IF(AND(A1230&gt;=61,A1230&lt;=100),Prospects!C1230,"")</f>
        <v/>
      </c>
      <c r="D1230" t="str">
        <f>IF(AND(A1230&gt;=61,A1230&lt;=100),Prospects!D1230,"")</f>
        <v/>
      </c>
      <c r="E1230" t="str">
        <f>IF(AND(A1230&gt;=61,A1230&lt;=100),Prospects!E1230,"")</f>
        <v/>
      </c>
      <c r="F1230" t="str">
        <f>IF(AND(A1230&gt;=61,A1230&lt;=100),Prospects!F1230,"")</f>
        <v/>
      </c>
      <c r="G1230" t="str">
        <f>IF(AND(A1230&gt;=61,A1230&lt;=100),Prospects!G1230,"")</f>
        <v/>
      </c>
    </row>
    <row r="1231" spans="1:7" x14ac:dyDescent="0.25">
      <c r="A1231">
        <f>Prospects!A1231</f>
        <v>0</v>
      </c>
      <c r="B1231" t="str">
        <f>IF(AND(A1231&gt;=61,A1231&lt;=100),Prospects!B1231,"")</f>
        <v/>
      </c>
      <c r="C1231" t="str">
        <f>IF(AND(A1231&gt;=61,A1231&lt;=100),Prospects!C1231,"")</f>
        <v/>
      </c>
      <c r="D1231" t="str">
        <f>IF(AND(A1231&gt;=61,A1231&lt;=100),Prospects!D1231,"")</f>
        <v/>
      </c>
      <c r="E1231" t="str">
        <f>IF(AND(A1231&gt;=61,A1231&lt;=100),Prospects!E1231,"")</f>
        <v/>
      </c>
      <c r="F1231" t="str">
        <f>IF(AND(A1231&gt;=61,A1231&lt;=100),Prospects!F1231,"")</f>
        <v/>
      </c>
      <c r="G1231" t="str">
        <f>IF(AND(A1231&gt;=61,A1231&lt;=100),Prospects!G1231,"")</f>
        <v/>
      </c>
    </row>
    <row r="1232" spans="1:7" x14ac:dyDescent="0.25">
      <c r="A1232">
        <f>Prospects!A1232</f>
        <v>0</v>
      </c>
      <c r="B1232" t="str">
        <f>IF(AND(A1232&gt;=61,A1232&lt;=100),Prospects!B1232,"")</f>
        <v/>
      </c>
      <c r="C1232" t="str">
        <f>IF(AND(A1232&gt;=61,A1232&lt;=100),Prospects!C1232,"")</f>
        <v/>
      </c>
      <c r="D1232" t="str">
        <f>IF(AND(A1232&gt;=61,A1232&lt;=100),Prospects!D1232,"")</f>
        <v/>
      </c>
      <c r="E1232" t="str">
        <f>IF(AND(A1232&gt;=61,A1232&lt;=100),Prospects!E1232,"")</f>
        <v/>
      </c>
      <c r="F1232" t="str">
        <f>IF(AND(A1232&gt;=61,A1232&lt;=100),Prospects!F1232,"")</f>
        <v/>
      </c>
      <c r="G1232" t="str">
        <f>IF(AND(A1232&gt;=61,A1232&lt;=100),Prospects!G1232,"")</f>
        <v/>
      </c>
    </row>
    <row r="1233" spans="1:7" x14ac:dyDescent="0.25">
      <c r="A1233">
        <f>Prospects!A1233</f>
        <v>0</v>
      </c>
      <c r="B1233" t="str">
        <f>IF(AND(A1233&gt;=61,A1233&lt;=100),Prospects!B1233,"")</f>
        <v/>
      </c>
      <c r="C1233" t="str">
        <f>IF(AND(A1233&gt;=61,A1233&lt;=100),Prospects!C1233,"")</f>
        <v/>
      </c>
      <c r="D1233" t="str">
        <f>IF(AND(A1233&gt;=61,A1233&lt;=100),Prospects!D1233,"")</f>
        <v/>
      </c>
      <c r="E1233" t="str">
        <f>IF(AND(A1233&gt;=61,A1233&lt;=100),Prospects!E1233,"")</f>
        <v/>
      </c>
      <c r="F1233" t="str">
        <f>IF(AND(A1233&gt;=61,A1233&lt;=100),Prospects!F1233,"")</f>
        <v/>
      </c>
      <c r="G1233" t="str">
        <f>IF(AND(A1233&gt;=61,A1233&lt;=100),Prospects!G1233,"")</f>
        <v/>
      </c>
    </row>
    <row r="1234" spans="1:7" x14ac:dyDescent="0.25">
      <c r="A1234">
        <f>Prospects!A1234</f>
        <v>0</v>
      </c>
      <c r="B1234" t="str">
        <f>IF(AND(A1234&gt;=61,A1234&lt;=100),Prospects!B1234,"")</f>
        <v/>
      </c>
      <c r="C1234" t="str">
        <f>IF(AND(A1234&gt;=61,A1234&lt;=100),Prospects!C1234,"")</f>
        <v/>
      </c>
      <c r="D1234" t="str">
        <f>IF(AND(A1234&gt;=61,A1234&lt;=100),Prospects!D1234,"")</f>
        <v/>
      </c>
      <c r="E1234" t="str">
        <f>IF(AND(A1234&gt;=61,A1234&lt;=100),Prospects!E1234,"")</f>
        <v/>
      </c>
      <c r="F1234" t="str">
        <f>IF(AND(A1234&gt;=61,A1234&lt;=100),Prospects!F1234,"")</f>
        <v/>
      </c>
      <c r="G1234" t="str">
        <f>IF(AND(A1234&gt;=61,A1234&lt;=100),Prospects!G1234,"")</f>
        <v/>
      </c>
    </row>
    <row r="1235" spans="1:7" x14ac:dyDescent="0.25">
      <c r="A1235">
        <f>Prospects!A1235</f>
        <v>0</v>
      </c>
      <c r="B1235" t="str">
        <f>IF(AND(A1235&gt;=61,A1235&lt;=100),Prospects!B1235,"")</f>
        <v/>
      </c>
      <c r="C1235" t="str">
        <f>IF(AND(A1235&gt;=61,A1235&lt;=100),Prospects!C1235,"")</f>
        <v/>
      </c>
      <c r="D1235" t="str">
        <f>IF(AND(A1235&gt;=61,A1235&lt;=100),Prospects!D1235,"")</f>
        <v/>
      </c>
      <c r="E1235" t="str">
        <f>IF(AND(A1235&gt;=61,A1235&lt;=100),Prospects!E1235,"")</f>
        <v/>
      </c>
      <c r="F1235" t="str">
        <f>IF(AND(A1235&gt;=61,A1235&lt;=100),Prospects!F1235,"")</f>
        <v/>
      </c>
      <c r="G1235" t="str">
        <f>IF(AND(A1235&gt;=61,A1235&lt;=100),Prospects!G1235,"")</f>
        <v/>
      </c>
    </row>
    <row r="1236" spans="1:7" x14ac:dyDescent="0.25">
      <c r="A1236">
        <f>Prospects!A1236</f>
        <v>0</v>
      </c>
      <c r="B1236" t="str">
        <f>IF(AND(A1236&gt;=61,A1236&lt;=100),Prospects!B1236,"")</f>
        <v/>
      </c>
      <c r="C1236" t="str">
        <f>IF(AND(A1236&gt;=61,A1236&lt;=100),Prospects!C1236,"")</f>
        <v/>
      </c>
      <c r="D1236" t="str">
        <f>IF(AND(A1236&gt;=61,A1236&lt;=100),Prospects!D1236,"")</f>
        <v/>
      </c>
      <c r="E1236" t="str">
        <f>IF(AND(A1236&gt;=61,A1236&lt;=100),Prospects!E1236,"")</f>
        <v/>
      </c>
      <c r="F1236" t="str">
        <f>IF(AND(A1236&gt;=61,A1236&lt;=100),Prospects!F1236,"")</f>
        <v/>
      </c>
      <c r="G1236" t="str">
        <f>IF(AND(A1236&gt;=61,A1236&lt;=100),Prospects!G1236,"")</f>
        <v/>
      </c>
    </row>
    <row r="1237" spans="1:7" x14ac:dyDescent="0.25">
      <c r="A1237">
        <f>Prospects!A1237</f>
        <v>0</v>
      </c>
      <c r="B1237" t="str">
        <f>IF(AND(A1237&gt;=61,A1237&lt;=100),Prospects!B1237,"")</f>
        <v/>
      </c>
      <c r="C1237" t="str">
        <f>IF(AND(A1237&gt;=61,A1237&lt;=100),Prospects!C1237,"")</f>
        <v/>
      </c>
      <c r="D1237" t="str">
        <f>IF(AND(A1237&gt;=61,A1237&lt;=100),Prospects!D1237,"")</f>
        <v/>
      </c>
      <c r="E1237" t="str">
        <f>IF(AND(A1237&gt;=61,A1237&lt;=100),Prospects!E1237,"")</f>
        <v/>
      </c>
      <c r="F1237" t="str">
        <f>IF(AND(A1237&gt;=61,A1237&lt;=100),Prospects!F1237,"")</f>
        <v/>
      </c>
      <c r="G1237" t="str">
        <f>IF(AND(A1237&gt;=61,A1237&lt;=100),Prospects!G1237,"")</f>
        <v/>
      </c>
    </row>
    <row r="1238" spans="1:7" x14ac:dyDescent="0.25">
      <c r="A1238">
        <f>Prospects!A1238</f>
        <v>0</v>
      </c>
      <c r="B1238" t="str">
        <f>IF(AND(A1238&gt;=61,A1238&lt;=100),Prospects!B1238,"")</f>
        <v/>
      </c>
      <c r="C1238" t="str">
        <f>IF(AND(A1238&gt;=61,A1238&lt;=100),Prospects!C1238,"")</f>
        <v/>
      </c>
      <c r="D1238" t="str">
        <f>IF(AND(A1238&gt;=61,A1238&lt;=100),Prospects!D1238,"")</f>
        <v/>
      </c>
      <c r="E1238" t="str">
        <f>IF(AND(A1238&gt;=61,A1238&lt;=100),Prospects!E1238,"")</f>
        <v/>
      </c>
      <c r="F1238" t="str">
        <f>IF(AND(A1238&gt;=61,A1238&lt;=100),Prospects!F1238,"")</f>
        <v/>
      </c>
      <c r="G1238" t="str">
        <f>IF(AND(A1238&gt;=61,A1238&lt;=100),Prospects!G1238,"")</f>
        <v/>
      </c>
    </row>
    <row r="1239" spans="1:7" x14ac:dyDescent="0.25">
      <c r="A1239">
        <f>Prospects!A1239</f>
        <v>0</v>
      </c>
      <c r="B1239" t="str">
        <f>IF(AND(A1239&gt;=61,A1239&lt;=100),Prospects!B1239,"")</f>
        <v/>
      </c>
      <c r="C1239" t="str">
        <f>IF(AND(A1239&gt;=61,A1239&lt;=100),Prospects!C1239,"")</f>
        <v/>
      </c>
      <c r="D1239" t="str">
        <f>IF(AND(A1239&gt;=61,A1239&lt;=100),Prospects!D1239,"")</f>
        <v/>
      </c>
      <c r="E1239" t="str">
        <f>IF(AND(A1239&gt;=61,A1239&lt;=100),Prospects!E1239,"")</f>
        <v/>
      </c>
      <c r="F1239" t="str">
        <f>IF(AND(A1239&gt;=61,A1239&lt;=100),Prospects!F1239,"")</f>
        <v/>
      </c>
      <c r="G1239" t="str">
        <f>IF(AND(A1239&gt;=61,A1239&lt;=100),Prospects!G1239,"")</f>
        <v/>
      </c>
    </row>
    <row r="1240" spans="1:7" x14ac:dyDescent="0.25">
      <c r="A1240">
        <f>Prospects!A1240</f>
        <v>0</v>
      </c>
      <c r="B1240" t="str">
        <f>IF(AND(A1240&gt;=61,A1240&lt;=100),Prospects!B1240,"")</f>
        <v/>
      </c>
      <c r="C1240" t="str">
        <f>IF(AND(A1240&gt;=61,A1240&lt;=100),Prospects!C1240,"")</f>
        <v/>
      </c>
      <c r="D1240" t="str">
        <f>IF(AND(A1240&gt;=61,A1240&lt;=100),Prospects!D1240,"")</f>
        <v/>
      </c>
      <c r="E1240" t="str">
        <f>IF(AND(A1240&gt;=61,A1240&lt;=100),Prospects!E1240,"")</f>
        <v/>
      </c>
      <c r="F1240" t="str">
        <f>IF(AND(A1240&gt;=61,A1240&lt;=100),Prospects!F1240,"")</f>
        <v/>
      </c>
      <c r="G1240" t="str">
        <f>IF(AND(A1240&gt;=61,A1240&lt;=100),Prospects!G1240,"")</f>
        <v/>
      </c>
    </row>
    <row r="1241" spans="1:7" x14ac:dyDescent="0.25">
      <c r="A1241">
        <f>Prospects!A1241</f>
        <v>0</v>
      </c>
      <c r="B1241" t="str">
        <f>IF(AND(A1241&gt;=61,A1241&lt;=100),Prospects!B1241,"")</f>
        <v/>
      </c>
      <c r="C1241" t="str">
        <f>IF(AND(A1241&gt;=61,A1241&lt;=100),Prospects!C1241,"")</f>
        <v/>
      </c>
      <c r="D1241" t="str">
        <f>IF(AND(A1241&gt;=61,A1241&lt;=100),Prospects!D1241,"")</f>
        <v/>
      </c>
      <c r="E1241" t="str">
        <f>IF(AND(A1241&gt;=61,A1241&lt;=100),Prospects!E1241,"")</f>
        <v/>
      </c>
      <c r="F1241" t="str">
        <f>IF(AND(A1241&gt;=61,A1241&lt;=100),Prospects!F1241,"")</f>
        <v/>
      </c>
      <c r="G1241" t="str">
        <f>IF(AND(A1241&gt;=61,A1241&lt;=100),Prospects!G1241,"")</f>
        <v/>
      </c>
    </row>
    <row r="1242" spans="1:7" x14ac:dyDescent="0.25">
      <c r="A1242">
        <f>Prospects!A1242</f>
        <v>0</v>
      </c>
      <c r="B1242" t="str">
        <f>IF(AND(A1242&gt;=61,A1242&lt;=100),Prospects!B1242,"")</f>
        <v/>
      </c>
      <c r="C1242" t="str">
        <f>IF(AND(A1242&gt;=61,A1242&lt;=100),Prospects!C1242,"")</f>
        <v/>
      </c>
      <c r="D1242" t="str">
        <f>IF(AND(A1242&gt;=61,A1242&lt;=100),Prospects!D1242,"")</f>
        <v/>
      </c>
      <c r="E1242" t="str">
        <f>IF(AND(A1242&gt;=61,A1242&lt;=100),Prospects!E1242,"")</f>
        <v/>
      </c>
      <c r="F1242" t="str">
        <f>IF(AND(A1242&gt;=61,A1242&lt;=100),Prospects!F1242,"")</f>
        <v/>
      </c>
      <c r="G1242" t="str">
        <f>IF(AND(A1242&gt;=61,A1242&lt;=100),Prospects!G1242,"")</f>
        <v/>
      </c>
    </row>
    <row r="1243" spans="1:7" x14ac:dyDescent="0.25">
      <c r="A1243">
        <f>Prospects!A1243</f>
        <v>0</v>
      </c>
      <c r="B1243" t="str">
        <f>IF(AND(A1243&gt;=61,A1243&lt;=100),Prospects!B1243,"")</f>
        <v/>
      </c>
      <c r="C1243" t="str">
        <f>IF(AND(A1243&gt;=61,A1243&lt;=100),Prospects!C1243,"")</f>
        <v/>
      </c>
      <c r="D1243" t="str">
        <f>IF(AND(A1243&gt;=61,A1243&lt;=100),Prospects!D1243,"")</f>
        <v/>
      </c>
      <c r="E1243" t="str">
        <f>IF(AND(A1243&gt;=61,A1243&lt;=100),Prospects!E1243,"")</f>
        <v/>
      </c>
      <c r="F1243" t="str">
        <f>IF(AND(A1243&gt;=61,A1243&lt;=100),Prospects!F1243,"")</f>
        <v/>
      </c>
      <c r="G1243" t="str">
        <f>IF(AND(A1243&gt;=61,A1243&lt;=100),Prospects!G1243,"")</f>
        <v/>
      </c>
    </row>
    <row r="1244" spans="1:7" x14ac:dyDescent="0.25">
      <c r="A1244">
        <f>Prospects!A1244</f>
        <v>0</v>
      </c>
      <c r="B1244" t="str">
        <f>IF(AND(A1244&gt;=61,A1244&lt;=100),Prospects!B1244,"")</f>
        <v/>
      </c>
      <c r="C1244" t="str">
        <f>IF(AND(A1244&gt;=61,A1244&lt;=100),Prospects!C1244,"")</f>
        <v/>
      </c>
      <c r="D1244" t="str">
        <f>IF(AND(A1244&gt;=61,A1244&lt;=100),Prospects!D1244,"")</f>
        <v/>
      </c>
      <c r="E1244" t="str">
        <f>IF(AND(A1244&gt;=61,A1244&lt;=100),Prospects!E1244,"")</f>
        <v/>
      </c>
      <c r="F1244" t="str">
        <f>IF(AND(A1244&gt;=61,A1244&lt;=100),Prospects!F1244,"")</f>
        <v/>
      </c>
      <c r="G1244" t="str">
        <f>IF(AND(A1244&gt;=61,A1244&lt;=100),Prospects!G1244,"")</f>
        <v/>
      </c>
    </row>
    <row r="1245" spans="1:7" x14ac:dyDescent="0.25">
      <c r="A1245">
        <f>Prospects!A1245</f>
        <v>0</v>
      </c>
      <c r="B1245" t="str">
        <f>IF(AND(A1245&gt;=61,A1245&lt;=100),Prospects!B1245,"")</f>
        <v/>
      </c>
      <c r="C1245" t="str">
        <f>IF(AND(A1245&gt;=61,A1245&lt;=100),Prospects!C1245,"")</f>
        <v/>
      </c>
      <c r="D1245" t="str">
        <f>IF(AND(A1245&gt;=61,A1245&lt;=100),Prospects!D1245,"")</f>
        <v/>
      </c>
      <c r="E1245" t="str">
        <f>IF(AND(A1245&gt;=61,A1245&lt;=100),Prospects!E1245,"")</f>
        <v/>
      </c>
      <c r="F1245" t="str">
        <f>IF(AND(A1245&gt;=61,A1245&lt;=100),Prospects!F1245,"")</f>
        <v/>
      </c>
      <c r="G1245" t="str">
        <f>IF(AND(A1245&gt;=61,A1245&lt;=100),Prospects!G1245,"")</f>
        <v/>
      </c>
    </row>
    <row r="1246" spans="1:7" x14ac:dyDescent="0.25">
      <c r="A1246">
        <f>Prospects!A1246</f>
        <v>0</v>
      </c>
      <c r="B1246" t="str">
        <f>IF(AND(A1246&gt;=61,A1246&lt;=100),Prospects!B1246,"")</f>
        <v/>
      </c>
      <c r="C1246" t="str">
        <f>IF(AND(A1246&gt;=61,A1246&lt;=100),Prospects!C1246,"")</f>
        <v/>
      </c>
      <c r="D1246" t="str">
        <f>IF(AND(A1246&gt;=61,A1246&lt;=100),Prospects!D1246,"")</f>
        <v/>
      </c>
      <c r="E1246" t="str">
        <f>IF(AND(A1246&gt;=61,A1246&lt;=100),Prospects!E1246,"")</f>
        <v/>
      </c>
      <c r="F1246" t="str">
        <f>IF(AND(A1246&gt;=61,A1246&lt;=100),Prospects!F1246,"")</f>
        <v/>
      </c>
      <c r="G1246" t="str">
        <f>IF(AND(A1246&gt;=61,A1246&lt;=100),Prospects!G1246,"")</f>
        <v/>
      </c>
    </row>
    <row r="1247" spans="1:7" x14ac:dyDescent="0.25">
      <c r="A1247">
        <f>Prospects!A1247</f>
        <v>0</v>
      </c>
      <c r="B1247" t="str">
        <f>IF(AND(A1247&gt;=61,A1247&lt;=100),Prospects!B1247,"")</f>
        <v/>
      </c>
      <c r="C1247" t="str">
        <f>IF(AND(A1247&gt;=61,A1247&lt;=100),Prospects!C1247,"")</f>
        <v/>
      </c>
      <c r="D1247" t="str">
        <f>IF(AND(A1247&gt;=61,A1247&lt;=100),Prospects!D1247,"")</f>
        <v/>
      </c>
      <c r="E1247" t="str">
        <f>IF(AND(A1247&gt;=61,A1247&lt;=100),Prospects!E1247,"")</f>
        <v/>
      </c>
      <c r="F1247" t="str">
        <f>IF(AND(A1247&gt;=61,A1247&lt;=100),Prospects!F1247,"")</f>
        <v/>
      </c>
      <c r="G1247" t="str">
        <f>IF(AND(A1247&gt;=61,A1247&lt;=100),Prospects!G1247,"")</f>
        <v/>
      </c>
    </row>
    <row r="1248" spans="1:7" x14ac:dyDescent="0.25">
      <c r="A1248">
        <f>Prospects!A1248</f>
        <v>0</v>
      </c>
      <c r="B1248" t="str">
        <f>IF(AND(A1248&gt;=61,A1248&lt;=100),Prospects!B1248,"")</f>
        <v/>
      </c>
      <c r="C1248" t="str">
        <f>IF(AND(A1248&gt;=61,A1248&lt;=100),Prospects!C1248,"")</f>
        <v/>
      </c>
      <c r="D1248" t="str">
        <f>IF(AND(A1248&gt;=61,A1248&lt;=100),Prospects!D1248,"")</f>
        <v/>
      </c>
      <c r="E1248" t="str">
        <f>IF(AND(A1248&gt;=61,A1248&lt;=100),Prospects!E1248,"")</f>
        <v/>
      </c>
      <c r="F1248" t="str">
        <f>IF(AND(A1248&gt;=61,A1248&lt;=100),Prospects!F1248,"")</f>
        <v/>
      </c>
      <c r="G1248" t="str">
        <f>IF(AND(A1248&gt;=61,A1248&lt;=100),Prospects!G1248,"")</f>
        <v/>
      </c>
    </row>
    <row r="1249" spans="1:7" x14ac:dyDescent="0.25">
      <c r="A1249">
        <f>Prospects!A1249</f>
        <v>0</v>
      </c>
      <c r="B1249" t="str">
        <f>IF(AND(A1249&gt;=61,A1249&lt;=100),Prospects!B1249,"")</f>
        <v/>
      </c>
      <c r="C1249" t="str">
        <f>IF(AND(A1249&gt;=61,A1249&lt;=100),Prospects!C1249,"")</f>
        <v/>
      </c>
      <c r="D1249" t="str">
        <f>IF(AND(A1249&gt;=61,A1249&lt;=100),Prospects!D1249,"")</f>
        <v/>
      </c>
      <c r="E1249" t="str">
        <f>IF(AND(A1249&gt;=61,A1249&lt;=100),Prospects!E1249,"")</f>
        <v/>
      </c>
      <c r="F1249" t="str">
        <f>IF(AND(A1249&gt;=61,A1249&lt;=100),Prospects!F1249,"")</f>
        <v/>
      </c>
      <c r="G1249" t="str">
        <f>IF(AND(A1249&gt;=61,A1249&lt;=100),Prospects!G1249,"")</f>
        <v/>
      </c>
    </row>
    <row r="1250" spans="1:7" x14ac:dyDescent="0.25">
      <c r="A1250">
        <f>Prospects!A1250</f>
        <v>0</v>
      </c>
      <c r="B1250" t="str">
        <f>IF(AND(A1250&gt;=61,A1250&lt;=100),Prospects!B1250,"")</f>
        <v/>
      </c>
      <c r="C1250" t="str">
        <f>IF(AND(A1250&gt;=61,A1250&lt;=100),Prospects!C1250,"")</f>
        <v/>
      </c>
      <c r="D1250" t="str">
        <f>IF(AND(A1250&gt;=61,A1250&lt;=100),Prospects!D1250,"")</f>
        <v/>
      </c>
      <c r="E1250" t="str">
        <f>IF(AND(A1250&gt;=61,A1250&lt;=100),Prospects!E1250,"")</f>
        <v/>
      </c>
      <c r="F1250" t="str">
        <f>IF(AND(A1250&gt;=61,A1250&lt;=100),Prospects!F1250,"")</f>
        <v/>
      </c>
      <c r="G1250" t="str">
        <f>IF(AND(A1250&gt;=61,A1250&lt;=100),Prospects!G1250,"")</f>
        <v/>
      </c>
    </row>
    <row r="1251" spans="1:7" x14ac:dyDescent="0.25">
      <c r="A1251">
        <f>Prospects!A1251</f>
        <v>0</v>
      </c>
      <c r="B1251" t="str">
        <f>IF(AND(A1251&gt;=61,A1251&lt;=100),Prospects!B1251,"")</f>
        <v/>
      </c>
      <c r="C1251" t="str">
        <f>IF(AND(A1251&gt;=61,A1251&lt;=100),Prospects!C1251,"")</f>
        <v/>
      </c>
      <c r="D1251" t="str">
        <f>IF(AND(A1251&gt;=61,A1251&lt;=100),Prospects!D1251,"")</f>
        <v/>
      </c>
      <c r="E1251" t="str">
        <f>IF(AND(A1251&gt;=61,A1251&lt;=100),Prospects!E1251,"")</f>
        <v/>
      </c>
      <c r="F1251" t="str">
        <f>IF(AND(A1251&gt;=61,A1251&lt;=100),Prospects!F1251,"")</f>
        <v/>
      </c>
      <c r="G1251" t="str">
        <f>IF(AND(A1251&gt;=61,A1251&lt;=100),Prospects!G1251,"")</f>
        <v/>
      </c>
    </row>
    <row r="1252" spans="1:7" x14ac:dyDescent="0.25">
      <c r="A1252">
        <f>Prospects!A1252</f>
        <v>0</v>
      </c>
      <c r="B1252" t="str">
        <f>IF(AND(A1252&gt;=61,A1252&lt;=100),Prospects!B1252,"")</f>
        <v/>
      </c>
      <c r="C1252" t="str">
        <f>IF(AND(A1252&gt;=61,A1252&lt;=100),Prospects!C1252,"")</f>
        <v/>
      </c>
      <c r="D1252" t="str">
        <f>IF(AND(A1252&gt;=61,A1252&lt;=100),Prospects!D1252,"")</f>
        <v/>
      </c>
      <c r="E1252" t="str">
        <f>IF(AND(A1252&gt;=61,A1252&lt;=100),Prospects!E1252,"")</f>
        <v/>
      </c>
      <c r="F1252" t="str">
        <f>IF(AND(A1252&gt;=61,A1252&lt;=100),Prospects!F1252,"")</f>
        <v/>
      </c>
      <c r="G1252" t="str">
        <f>IF(AND(A1252&gt;=61,A1252&lt;=100),Prospects!G1252,"")</f>
        <v/>
      </c>
    </row>
    <row r="1253" spans="1:7" x14ac:dyDescent="0.25">
      <c r="A1253">
        <f>Prospects!A1253</f>
        <v>0</v>
      </c>
      <c r="B1253" t="str">
        <f>IF(AND(A1253&gt;=61,A1253&lt;=100),Prospects!B1253,"")</f>
        <v/>
      </c>
      <c r="C1253" t="str">
        <f>IF(AND(A1253&gt;=61,A1253&lt;=100),Prospects!C1253,"")</f>
        <v/>
      </c>
      <c r="D1253" t="str">
        <f>IF(AND(A1253&gt;=61,A1253&lt;=100),Prospects!D1253,"")</f>
        <v/>
      </c>
      <c r="E1253" t="str">
        <f>IF(AND(A1253&gt;=61,A1253&lt;=100),Prospects!E1253,"")</f>
        <v/>
      </c>
      <c r="F1253" t="str">
        <f>IF(AND(A1253&gt;=61,A1253&lt;=100),Prospects!F1253,"")</f>
        <v/>
      </c>
      <c r="G1253" t="str">
        <f>IF(AND(A1253&gt;=61,A1253&lt;=100),Prospects!G1253,"")</f>
        <v/>
      </c>
    </row>
    <row r="1254" spans="1:7" x14ac:dyDescent="0.25">
      <c r="A1254">
        <f>Prospects!A1254</f>
        <v>0</v>
      </c>
      <c r="B1254" t="str">
        <f>IF(AND(A1254&gt;=61,A1254&lt;=100),Prospects!B1254,"")</f>
        <v/>
      </c>
      <c r="C1254" t="str">
        <f>IF(AND(A1254&gt;=61,A1254&lt;=100),Prospects!C1254,"")</f>
        <v/>
      </c>
      <c r="D1254" t="str">
        <f>IF(AND(A1254&gt;=61,A1254&lt;=100),Prospects!D1254,"")</f>
        <v/>
      </c>
      <c r="E1254" t="str">
        <f>IF(AND(A1254&gt;=61,A1254&lt;=100),Prospects!E1254,"")</f>
        <v/>
      </c>
      <c r="F1254" t="str">
        <f>IF(AND(A1254&gt;=61,A1254&lt;=100),Prospects!F1254,"")</f>
        <v/>
      </c>
      <c r="G1254" t="str">
        <f>IF(AND(A1254&gt;=61,A1254&lt;=100),Prospects!G1254,"")</f>
        <v/>
      </c>
    </row>
    <row r="1255" spans="1:7" x14ac:dyDescent="0.25">
      <c r="A1255">
        <f>Prospects!A1255</f>
        <v>0</v>
      </c>
      <c r="B1255" t="str">
        <f>IF(AND(A1255&gt;=61,A1255&lt;=100),Prospects!B1255,"")</f>
        <v/>
      </c>
      <c r="C1255" t="str">
        <f>IF(AND(A1255&gt;=61,A1255&lt;=100),Prospects!C1255,"")</f>
        <v/>
      </c>
      <c r="D1255" t="str">
        <f>IF(AND(A1255&gt;=61,A1255&lt;=100),Prospects!D1255,"")</f>
        <v/>
      </c>
      <c r="E1255" t="str">
        <f>IF(AND(A1255&gt;=61,A1255&lt;=100),Prospects!E1255,"")</f>
        <v/>
      </c>
      <c r="F1255" t="str">
        <f>IF(AND(A1255&gt;=61,A1255&lt;=100),Prospects!F1255,"")</f>
        <v/>
      </c>
      <c r="G1255" t="str">
        <f>IF(AND(A1255&gt;=61,A1255&lt;=100),Prospects!G1255,"")</f>
        <v/>
      </c>
    </row>
    <row r="1256" spans="1:7" x14ac:dyDescent="0.25">
      <c r="A1256">
        <f>Prospects!A1256</f>
        <v>0</v>
      </c>
      <c r="B1256" t="str">
        <f>IF(AND(A1256&gt;=61,A1256&lt;=100),Prospects!B1256,"")</f>
        <v/>
      </c>
      <c r="C1256" t="str">
        <f>IF(AND(A1256&gt;=61,A1256&lt;=100),Prospects!C1256,"")</f>
        <v/>
      </c>
      <c r="D1256" t="str">
        <f>IF(AND(A1256&gt;=61,A1256&lt;=100),Prospects!D1256,"")</f>
        <v/>
      </c>
      <c r="E1256" t="str">
        <f>IF(AND(A1256&gt;=61,A1256&lt;=100),Prospects!E1256,"")</f>
        <v/>
      </c>
      <c r="F1256" t="str">
        <f>IF(AND(A1256&gt;=61,A1256&lt;=100),Prospects!F1256,"")</f>
        <v/>
      </c>
      <c r="G1256" t="str">
        <f>IF(AND(A1256&gt;=61,A1256&lt;=100),Prospects!G1256,"")</f>
        <v/>
      </c>
    </row>
    <row r="1257" spans="1:7" x14ac:dyDescent="0.25">
      <c r="A1257">
        <f>Prospects!A1257</f>
        <v>0</v>
      </c>
      <c r="B1257" t="str">
        <f>IF(AND(A1257&gt;=61,A1257&lt;=100),Prospects!B1257,"")</f>
        <v/>
      </c>
      <c r="C1257" t="str">
        <f>IF(AND(A1257&gt;=61,A1257&lt;=100),Prospects!C1257,"")</f>
        <v/>
      </c>
      <c r="D1257" t="str">
        <f>IF(AND(A1257&gt;=61,A1257&lt;=100),Prospects!D1257,"")</f>
        <v/>
      </c>
      <c r="E1257" t="str">
        <f>IF(AND(A1257&gt;=61,A1257&lt;=100),Prospects!E1257,"")</f>
        <v/>
      </c>
      <c r="F1257" t="str">
        <f>IF(AND(A1257&gt;=61,A1257&lt;=100),Prospects!F1257,"")</f>
        <v/>
      </c>
      <c r="G1257" t="str">
        <f>IF(AND(A1257&gt;=61,A1257&lt;=100),Prospects!G1257,"")</f>
        <v/>
      </c>
    </row>
    <row r="1258" spans="1:7" x14ac:dyDescent="0.25">
      <c r="A1258">
        <f>Prospects!A1258</f>
        <v>0</v>
      </c>
      <c r="B1258" t="str">
        <f>IF(AND(A1258&gt;=61,A1258&lt;=100),Prospects!B1258,"")</f>
        <v/>
      </c>
      <c r="C1258" t="str">
        <f>IF(AND(A1258&gt;=61,A1258&lt;=100),Prospects!C1258,"")</f>
        <v/>
      </c>
      <c r="D1258" t="str">
        <f>IF(AND(A1258&gt;=61,A1258&lt;=100),Prospects!D1258,"")</f>
        <v/>
      </c>
      <c r="E1258" t="str">
        <f>IF(AND(A1258&gt;=61,A1258&lt;=100),Prospects!E1258,"")</f>
        <v/>
      </c>
      <c r="F1258" t="str">
        <f>IF(AND(A1258&gt;=61,A1258&lt;=100),Prospects!F1258,"")</f>
        <v/>
      </c>
      <c r="G1258" t="str">
        <f>IF(AND(A1258&gt;=61,A1258&lt;=100),Prospects!G1258,"")</f>
        <v/>
      </c>
    </row>
    <row r="1259" spans="1:7" x14ac:dyDescent="0.25">
      <c r="A1259">
        <f>Prospects!A1259</f>
        <v>0</v>
      </c>
      <c r="B1259" t="str">
        <f>IF(AND(A1259&gt;=61,A1259&lt;=100),Prospects!B1259,"")</f>
        <v/>
      </c>
      <c r="C1259" t="str">
        <f>IF(AND(A1259&gt;=61,A1259&lt;=100),Prospects!C1259,"")</f>
        <v/>
      </c>
      <c r="D1259" t="str">
        <f>IF(AND(A1259&gt;=61,A1259&lt;=100),Prospects!D1259,"")</f>
        <v/>
      </c>
      <c r="E1259" t="str">
        <f>IF(AND(A1259&gt;=61,A1259&lt;=100),Prospects!E1259,"")</f>
        <v/>
      </c>
      <c r="F1259" t="str">
        <f>IF(AND(A1259&gt;=61,A1259&lt;=100),Prospects!F1259,"")</f>
        <v/>
      </c>
      <c r="G1259" t="str">
        <f>IF(AND(A1259&gt;=61,A1259&lt;=100),Prospects!G1259,"")</f>
        <v/>
      </c>
    </row>
    <row r="1260" spans="1:7" x14ac:dyDescent="0.25">
      <c r="A1260">
        <f>Prospects!A1260</f>
        <v>0</v>
      </c>
      <c r="B1260" t="str">
        <f>IF(AND(A1260&gt;=61,A1260&lt;=100),Prospects!B1260,"")</f>
        <v/>
      </c>
      <c r="C1260" t="str">
        <f>IF(AND(A1260&gt;=61,A1260&lt;=100),Prospects!C1260,"")</f>
        <v/>
      </c>
      <c r="D1260" t="str">
        <f>IF(AND(A1260&gt;=61,A1260&lt;=100),Prospects!D1260,"")</f>
        <v/>
      </c>
      <c r="E1260" t="str">
        <f>IF(AND(A1260&gt;=61,A1260&lt;=100),Prospects!E1260,"")</f>
        <v/>
      </c>
      <c r="F1260" t="str">
        <f>IF(AND(A1260&gt;=61,A1260&lt;=100),Prospects!F1260,"")</f>
        <v/>
      </c>
      <c r="G1260" t="str">
        <f>IF(AND(A1260&gt;=61,A1260&lt;=100),Prospects!G1260,"")</f>
        <v/>
      </c>
    </row>
    <row r="1261" spans="1:7" x14ac:dyDescent="0.25">
      <c r="A1261">
        <f>Prospects!A1261</f>
        <v>0</v>
      </c>
      <c r="B1261" t="str">
        <f>IF(AND(A1261&gt;=61,A1261&lt;=100),Prospects!B1261,"")</f>
        <v/>
      </c>
      <c r="C1261" t="str">
        <f>IF(AND(A1261&gt;=61,A1261&lt;=100),Prospects!C1261,"")</f>
        <v/>
      </c>
      <c r="D1261" t="str">
        <f>IF(AND(A1261&gt;=61,A1261&lt;=100),Prospects!D1261,"")</f>
        <v/>
      </c>
      <c r="E1261" t="str">
        <f>IF(AND(A1261&gt;=61,A1261&lt;=100),Prospects!E1261,"")</f>
        <v/>
      </c>
      <c r="F1261" t="str">
        <f>IF(AND(A1261&gt;=61,A1261&lt;=100),Prospects!F1261,"")</f>
        <v/>
      </c>
      <c r="G1261" t="str">
        <f>IF(AND(A1261&gt;=61,A1261&lt;=100),Prospects!G1261,"")</f>
        <v/>
      </c>
    </row>
    <row r="1262" spans="1:7" x14ac:dyDescent="0.25">
      <c r="A1262">
        <f>Prospects!A1262</f>
        <v>0</v>
      </c>
      <c r="B1262" t="str">
        <f>IF(AND(A1262&gt;=61,A1262&lt;=100),Prospects!B1262,"")</f>
        <v/>
      </c>
      <c r="C1262" t="str">
        <f>IF(AND(A1262&gt;=61,A1262&lt;=100),Prospects!C1262,"")</f>
        <v/>
      </c>
      <c r="D1262" t="str">
        <f>IF(AND(A1262&gt;=61,A1262&lt;=100),Prospects!D1262,"")</f>
        <v/>
      </c>
      <c r="E1262" t="str">
        <f>IF(AND(A1262&gt;=61,A1262&lt;=100),Prospects!E1262,"")</f>
        <v/>
      </c>
      <c r="F1262" t="str">
        <f>IF(AND(A1262&gt;=61,A1262&lt;=100),Prospects!F1262,"")</f>
        <v/>
      </c>
      <c r="G1262" t="str">
        <f>IF(AND(A1262&gt;=61,A1262&lt;=100),Prospects!G1262,"")</f>
        <v/>
      </c>
    </row>
    <row r="1263" spans="1:7" x14ac:dyDescent="0.25">
      <c r="A1263">
        <f>Prospects!A1263</f>
        <v>0</v>
      </c>
      <c r="B1263" t="str">
        <f>IF(AND(A1263&gt;=61,A1263&lt;=100),Prospects!B1263,"")</f>
        <v/>
      </c>
      <c r="C1263" t="str">
        <f>IF(AND(A1263&gt;=61,A1263&lt;=100),Prospects!C1263,"")</f>
        <v/>
      </c>
      <c r="D1263" t="str">
        <f>IF(AND(A1263&gt;=61,A1263&lt;=100),Prospects!D1263,"")</f>
        <v/>
      </c>
      <c r="E1263" t="str">
        <f>IF(AND(A1263&gt;=61,A1263&lt;=100),Prospects!E1263,"")</f>
        <v/>
      </c>
      <c r="F1263" t="str">
        <f>IF(AND(A1263&gt;=61,A1263&lt;=100),Prospects!F1263,"")</f>
        <v/>
      </c>
      <c r="G1263" t="str">
        <f>IF(AND(A1263&gt;=61,A1263&lt;=100),Prospects!G1263,"")</f>
        <v/>
      </c>
    </row>
    <row r="1264" spans="1:7" x14ac:dyDescent="0.25">
      <c r="A1264">
        <f>Prospects!A1264</f>
        <v>0</v>
      </c>
      <c r="B1264" t="str">
        <f>IF(AND(A1264&gt;=61,A1264&lt;=100),Prospects!B1264,"")</f>
        <v/>
      </c>
      <c r="C1264" t="str">
        <f>IF(AND(A1264&gt;=61,A1264&lt;=100),Prospects!C1264,"")</f>
        <v/>
      </c>
      <c r="D1264" t="str">
        <f>IF(AND(A1264&gt;=61,A1264&lt;=100),Prospects!D1264,"")</f>
        <v/>
      </c>
      <c r="E1264" t="str">
        <f>IF(AND(A1264&gt;=61,A1264&lt;=100),Prospects!E1264,"")</f>
        <v/>
      </c>
      <c r="F1264" t="str">
        <f>IF(AND(A1264&gt;=61,A1264&lt;=100),Prospects!F1264,"")</f>
        <v/>
      </c>
      <c r="G1264" t="str">
        <f>IF(AND(A1264&gt;=61,A1264&lt;=100),Prospects!G1264,"")</f>
        <v/>
      </c>
    </row>
    <row r="1265" spans="1:7" x14ac:dyDescent="0.25">
      <c r="A1265">
        <f>Prospects!A1265</f>
        <v>0</v>
      </c>
      <c r="B1265" t="str">
        <f>IF(AND(A1265&gt;=61,A1265&lt;=100),Prospects!B1265,"")</f>
        <v/>
      </c>
      <c r="C1265" t="str">
        <f>IF(AND(A1265&gt;=61,A1265&lt;=100),Prospects!C1265,"")</f>
        <v/>
      </c>
      <c r="D1265" t="str">
        <f>IF(AND(A1265&gt;=61,A1265&lt;=100),Prospects!D1265,"")</f>
        <v/>
      </c>
      <c r="E1265" t="str">
        <f>IF(AND(A1265&gt;=61,A1265&lt;=100),Prospects!E1265,"")</f>
        <v/>
      </c>
      <c r="F1265" t="str">
        <f>IF(AND(A1265&gt;=61,A1265&lt;=100),Prospects!F1265,"")</f>
        <v/>
      </c>
      <c r="G1265" t="str">
        <f>IF(AND(A1265&gt;=61,A1265&lt;=100),Prospects!G1265,"")</f>
        <v/>
      </c>
    </row>
    <row r="1266" spans="1:7" x14ac:dyDescent="0.25">
      <c r="A1266">
        <f>Prospects!A1266</f>
        <v>0</v>
      </c>
      <c r="B1266" t="str">
        <f>IF(AND(A1266&gt;=61,A1266&lt;=100),Prospects!B1266,"")</f>
        <v/>
      </c>
      <c r="C1266" t="str">
        <f>IF(AND(A1266&gt;=61,A1266&lt;=100),Prospects!C1266,"")</f>
        <v/>
      </c>
      <c r="D1266" t="str">
        <f>IF(AND(A1266&gt;=61,A1266&lt;=100),Prospects!D1266,"")</f>
        <v/>
      </c>
      <c r="E1266" t="str">
        <f>IF(AND(A1266&gt;=61,A1266&lt;=100),Prospects!E1266,"")</f>
        <v/>
      </c>
      <c r="F1266" t="str">
        <f>IF(AND(A1266&gt;=61,A1266&lt;=100),Prospects!F1266,"")</f>
        <v/>
      </c>
      <c r="G1266" t="str">
        <f>IF(AND(A1266&gt;=61,A1266&lt;=100),Prospects!G1266,"")</f>
        <v/>
      </c>
    </row>
    <row r="1267" spans="1:7" x14ac:dyDescent="0.25">
      <c r="A1267">
        <f>Prospects!A1267</f>
        <v>0</v>
      </c>
      <c r="B1267" t="str">
        <f>IF(AND(A1267&gt;=61,A1267&lt;=100),Prospects!B1267,"")</f>
        <v/>
      </c>
      <c r="C1267" t="str">
        <f>IF(AND(A1267&gt;=61,A1267&lt;=100),Prospects!C1267,"")</f>
        <v/>
      </c>
      <c r="D1267" t="str">
        <f>IF(AND(A1267&gt;=61,A1267&lt;=100),Prospects!D1267,"")</f>
        <v/>
      </c>
      <c r="E1267" t="str">
        <f>IF(AND(A1267&gt;=61,A1267&lt;=100),Prospects!E1267,"")</f>
        <v/>
      </c>
      <c r="F1267" t="str">
        <f>IF(AND(A1267&gt;=61,A1267&lt;=100),Prospects!F1267,"")</f>
        <v/>
      </c>
      <c r="G1267" t="str">
        <f>IF(AND(A1267&gt;=61,A1267&lt;=100),Prospects!G1267,"")</f>
        <v/>
      </c>
    </row>
    <row r="1268" spans="1:7" x14ac:dyDescent="0.25">
      <c r="A1268">
        <f>Prospects!A1268</f>
        <v>0</v>
      </c>
      <c r="B1268" t="str">
        <f>IF(AND(A1268&gt;=61,A1268&lt;=100),Prospects!B1268,"")</f>
        <v/>
      </c>
      <c r="C1268" t="str">
        <f>IF(AND(A1268&gt;=61,A1268&lt;=100),Prospects!C1268,"")</f>
        <v/>
      </c>
      <c r="D1268" t="str">
        <f>IF(AND(A1268&gt;=61,A1268&lt;=100),Prospects!D1268,"")</f>
        <v/>
      </c>
      <c r="E1268" t="str">
        <f>IF(AND(A1268&gt;=61,A1268&lt;=100),Prospects!E1268,"")</f>
        <v/>
      </c>
      <c r="F1268" t="str">
        <f>IF(AND(A1268&gt;=61,A1268&lt;=100),Prospects!F1268,"")</f>
        <v/>
      </c>
      <c r="G1268" t="str">
        <f>IF(AND(A1268&gt;=61,A1268&lt;=100),Prospects!G1268,"")</f>
        <v/>
      </c>
    </row>
    <row r="1269" spans="1:7" x14ac:dyDescent="0.25">
      <c r="A1269">
        <f>Prospects!A1269</f>
        <v>0</v>
      </c>
      <c r="B1269" t="str">
        <f>IF(AND(A1269&gt;=61,A1269&lt;=100),Prospects!B1269,"")</f>
        <v/>
      </c>
      <c r="C1269" t="str">
        <f>IF(AND(A1269&gt;=61,A1269&lt;=100),Prospects!C1269,"")</f>
        <v/>
      </c>
      <c r="D1269" t="str">
        <f>IF(AND(A1269&gt;=61,A1269&lt;=100),Prospects!D1269,"")</f>
        <v/>
      </c>
      <c r="E1269" t="str">
        <f>IF(AND(A1269&gt;=61,A1269&lt;=100),Prospects!E1269,"")</f>
        <v/>
      </c>
      <c r="F1269" t="str">
        <f>IF(AND(A1269&gt;=61,A1269&lt;=100),Prospects!F1269,"")</f>
        <v/>
      </c>
      <c r="G1269" t="str">
        <f>IF(AND(A1269&gt;=61,A1269&lt;=100),Prospects!G1269,"")</f>
        <v/>
      </c>
    </row>
    <row r="1270" spans="1:7" x14ac:dyDescent="0.25">
      <c r="A1270">
        <f>Prospects!A1270</f>
        <v>0</v>
      </c>
      <c r="B1270" t="str">
        <f>IF(AND(A1270&gt;=61,A1270&lt;=100),Prospects!B1270,"")</f>
        <v/>
      </c>
      <c r="C1270" t="str">
        <f>IF(AND(A1270&gt;=61,A1270&lt;=100),Prospects!C1270,"")</f>
        <v/>
      </c>
      <c r="D1270" t="str">
        <f>IF(AND(A1270&gt;=61,A1270&lt;=100),Prospects!D1270,"")</f>
        <v/>
      </c>
      <c r="E1270" t="str">
        <f>IF(AND(A1270&gt;=61,A1270&lt;=100),Prospects!E1270,"")</f>
        <v/>
      </c>
      <c r="F1270" t="str">
        <f>IF(AND(A1270&gt;=61,A1270&lt;=100),Prospects!F1270,"")</f>
        <v/>
      </c>
      <c r="G1270" t="str">
        <f>IF(AND(A1270&gt;=61,A1270&lt;=100),Prospects!G1270,"")</f>
        <v/>
      </c>
    </row>
    <row r="1271" spans="1:7" x14ac:dyDescent="0.25">
      <c r="A1271">
        <f>Prospects!A1271</f>
        <v>0</v>
      </c>
      <c r="B1271" t="str">
        <f>IF(AND(A1271&gt;=61,A1271&lt;=100),Prospects!B1271,"")</f>
        <v/>
      </c>
      <c r="C1271" t="str">
        <f>IF(AND(A1271&gt;=61,A1271&lt;=100),Prospects!C1271,"")</f>
        <v/>
      </c>
      <c r="D1271" t="str">
        <f>IF(AND(A1271&gt;=61,A1271&lt;=100),Prospects!D1271,"")</f>
        <v/>
      </c>
      <c r="E1271" t="str">
        <f>IF(AND(A1271&gt;=61,A1271&lt;=100),Prospects!E1271,"")</f>
        <v/>
      </c>
      <c r="F1271" t="str">
        <f>IF(AND(A1271&gt;=61,A1271&lt;=100),Prospects!F1271,"")</f>
        <v/>
      </c>
      <c r="G1271" t="str">
        <f>IF(AND(A1271&gt;=61,A1271&lt;=100),Prospects!G1271,"")</f>
        <v/>
      </c>
    </row>
    <row r="1272" spans="1:7" x14ac:dyDescent="0.25">
      <c r="A1272">
        <f>Prospects!A1272</f>
        <v>0</v>
      </c>
      <c r="B1272" t="str">
        <f>IF(AND(A1272&gt;=61,A1272&lt;=100),Prospects!B1272,"")</f>
        <v/>
      </c>
      <c r="C1272" t="str">
        <f>IF(AND(A1272&gt;=61,A1272&lt;=100),Prospects!C1272,"")</f>
        <v/>
      </c>
      <c r="D1272" t="str">
        <f>IF(AND(A1272&gt;=61,A1272&lt;=100),Prospects!D1272,"")</f>
        <v/>
      </c>
      <c r="E1272" t="str">
        <f>IF(AND(A1272&gt;=61,A1272&lt;=100),Prospects!E1272,"")</f>
        <v/>
      </c>
      <c r="F1272" t="str">
        <f>IF(AND(A1272&gt;=61,A1272&lt;=100),Prospects!F1272,"")</f>
        <v/>
      </c>
      <c r="G1272" t="str">
        <f>IF(AND(A1272&gt;=61,A1272&lt;=100),Prospects!G1272,"")</f>
        <v/>
      </c>
    </row>
    <row r="1273" spans="1:7" x14ac:dyDescent="0.25">
      <c r="A1273">
        <f>Prospects!A1273</f>
        <v>0</v>
      </c>
      <c r="B1273" t="str">
        <f>IF(AND(A1273&gt;=61,A1273&lt;=100),Prospects!B1273,"")</f>
        <v/>
      </c>
      <c r="C1273" t="str">
        <f>IF(AND(A1273&gt;=61,A1273&lt;=100),Prospects!C1273,"")</f>
        <v/>
      </c>
      <c r="D1273" t="str">
        <f>IF(AND(A1273&gt;=61,A1273&lt;=100),Prospects!D1273,"")</f>
        <v/>
      </c>
      <c r="E1273" t="str">
        <f>IF(AND(A1273&gt;=61,A1273&lt;=100),Prospects!E1273,"")</f>
        <v/>
      </c>
      <c r="F1273" t="str">
        <f>IF(AND(A1273&gt;=61,A1273&lt;=100),Prospects!F1273,"")</f>
        <v/>
      </c>
      <c r="G1273" t="str">
        <f>IF(AND(A1273&gt;=61,A1273&lt;=100),Prospects!G1273,"")</f>
        <v/>
      </c>
    </row>
    <row r="1274" spans="1:7" x14ac:dyDescent="0.25">
      <c r="A1274">
        <f>Prospects!A1274</f>
        <v>0</v>
      </c>
      <c r="B1274" t="str">
        <f>IF(AND(A1274&gt;=61,A1274&lt;=100),Prospects!B1274,"")</f>
        <v/>
      </c>
      <c r="C1274" t="str">
        <f>IF(AND(A1274&gt;=61,A1274&lt;=100),Prospects!C1274,"")</f>
        <v/>
      </c>
      <c r="D1274" t="str">
        <f>IF(AND(A1274&gt;=61,A1274&lt;=100),Prospects!D1274,"")</f>
        <v/>
      </c>
      <c r="E1274" t="str">
        <f>IF(AND(A1274&gt;=61,A1274&lt;=100),Prospects!E1274,"")</f>
        <v/>
      </c>
      <c r="F1274" t="str">
        <f>IF(AND(A1274&gt;=61,A1274&lt;=100),Prospects!F1274,"")</f>
        <v/>
      </c>
      <c r="G1274" t="str">
        <f>IF(AND(A1274&gt;=61,A1274&lt;=100),Prospects!G1274,"")</f>
        <v/>
      </c>
    </row>
    <row r="1275" spans="1:7" x14ac:dyDescent="0.25">
      <c r="A1275">
        <f>Prospects!A1275</f>
        <v>0</v>
      </c>
      <c r="B1275" t="str">
        <f>IF(AND(A1275&gt;=61,A1275&lt;=100),Prospects!B1275,"")</f>
        <v/>
      </c>
      <c r="C1275" t="str">
        <f>IF(AND(A1275&gt;=61,A1275&lt;=100),Prospects!C1275,"")</f>
        <v/>
      </c>
      <c r="D1275" t="str">
        <f>IF(AND(A1275&gt;=61,A1275&lt;=100),Prospects!D1275,"")</f>
        <v/>
      </c>
      <c r="E1275" t="str">
        <f>IF(AND(A1275&gt;=61,A1275&lt;=100),Prospects!E1275,"")</f>
        <v/>
      </c>
      <c r="F1275" t="str">
        <f>IF(AND(A1275&gt;=61,A1275&lt;=100),Prospects!F1275,"")</f>
        <v/>
      </c>
      <c r="G1275" t="str">
        <f>IF(AND(A1275&gt;=61,A1275&lt;=100),Prospects!G1275,"")</f>
        <v/>
      </c>
    </row>
    <row r="1276" spans="1:7" x14ac:dyDescent="0.25">
      <c r="A1276">
        <f>Prospects!A1276</f>
        <v>0</v>
      </c>
      <c r="B1276" t="str">
        <f>IF(AND(A1276&gt;=61,A1276&lt;=100),Prospects!B1276,"")</f>
        <v/>
      </c>
      <c r="C1276" t="str">
        <f>IF(AND(A1276&gt;=61,A1276&lt;=100),Prospects!C1276,"")</f>
        <v/>
      </c>
      <c r="D1276" t="str">
        <f>IF(AND(A1276&gt;=61,A1276&lt;=100),Prospects!D1276,"")</f>
        <v/>
      </c>
      <c r="E1276" t="str">
        <f>IF(AND(A1276&gt;=61,A1276&lt;=100),Prospects!E1276,"")</f>
        <v/>
      </c>
      <c r="F1276" t="str">
        <f>IF(AND(A1276&gt;=61,A1276&lt;=100),Prospects!F1276,"")</f>
        <v/>
      </c>
      <c r="G1276" t="str">
        <f>IF(AND(A1276&gt;=61,A1276&lt;=100),Prospects!G1276,"")</f>
        <v/>
      </c>
    </row>
    <row r="1277" spans="1:7" x14ac:dyDescent="0.25">
      <c r="A1277">
        <f>Prospects!A1277</f>
        <v>0</v>
      </c>
      <c r="B1277" t="str">
        <f>IF(AND(A1277&gt;=61,A1277&lt;=100),Prospects!B1277,"")</f>
        <v/>
      </c>
      <c r="C1277" t="str">
        <f>IF(AND(A1277&gt;=61,A1277&lt;=100),Prospects!C1277,"")</f>
        <v/>
      </c>
      <c r="D1277" t="str">
        <f>IF(AND(A1277&gt;=61,A1277&lt;=100),Prospects!D1277,"")</f>
        <v/>
      </c>
      <c r="E1277" t="str">
        <f>IF(AND(A1277&gt;=61,A1277&lt;=100),Prospects!E1277,"")</f>
        <v/>
      </c>
      <c r="F1277" t="str">
        <f>IF(AND(A1277&gt;=61,A1277&lt;=100),Prospects!F1277,"")</f>
        <v/>
      </c>
      <c r="G1277" t="str">
        <f>IF(AND(A1277&gt;=61,A1277&lt;=100),Prospects!G1277,"")</f>
        <v/>
      </c>
    </row>
    <row r="1278" spans="1:7" x14ac:dyDescent="0.25">
      <c r="A1278">
        <f>Prospects!A1278</f>
        <v>0</v>
      </c>
      <c r="B1278" t="str">
        <f>IF(AND(A1278&gt;=61,A1278&lt;=100),Prospects!B1278,"")</f>
        <v/>
      </c>
      <c r="C1278" t="str">
        <f>IF(AND(A1278&gt;=61,A1278&lt;=100),Prospects!C1278,"")</f>
        <v/>
      </c>
      <c r="D1278" t="str">
        <f>IF(AND(A1278&gt;=61,A1278&lt;=100),Prospects!D1278,"")</f>
        <v/>
      </c>
      <c r="E1278" t="str">
        <f>IF(AND(A1278&gt;=61,A1278&lt;=100),Prospects!E1278,"")</f>
        <v/>
      </c>
      <c r="F1278" t="str">
        <f>IF(AND(A1278&gt;=61,A1278&lt;=100),Prospects!F1278,"")</f>
        <v/>
      </c>
      <c r="G1278" t="str">
        <f>IF(AND(A1278&gt;=61,A1278&lt;=100),Prospects!G1278,"")</f>
        <v/>
      </c>
    </row>
    <row r="1279" spans="1:7" x14ac:dyDescent="0.25">
      <c r="A1279">
        <f>Prospects!A1279</f>
        <v>0</v>
      </c>
      <c r="B1279" t="str">
        <f>IF(AND(A1279&gt;=61,A1279&lt;=100),Prospects!B1279,"")</f>
        <v/>
      </c>
      <c r="C1279" t="str">
        <f>IF(AND(A1279&gt;=61,A1279&lt;=100),Prospects!C1279,"")</f>
        <v/>
      </c>
      <c r="D1279" t="str">
        <f>IF(AND(A1279&gt;=61,A1279&lt;=100),Prospects!D1279,"")</f>
        <v/>
      </c>
      <c r="E1279" t="str">
        <f>IF(AND(A1279&gt;=61,A1279&lt;=100),Prospects!E1279,"")</f>
        <v/>
      </c>
      <c r="F1279" t="str">
        <f>IF(AND(A1279&gt;=61,A1279&lt;=100),Prospects!F1279,"")</f>
        <v/>
      </c>
      <c r="G1279" t="str">
        <f>IF(AND(A1279&gt;=61,A1279&lt;=100),Prospects!G1279,"")</f>
        <v/>
      </c>
    </row>
    <row r="1280" spans="1:7" x14ac:dyDescent="0.25">
      <c r="A1280">
        <f>Prospects!A1280</f>
        <v>0</v>
      </c>
      <c r="B1280" t="str">
        <f>IF(AND(A1280&gt;=61,A1280&lt;=100),Prospects!B1280,"")</f>
        <v/>
      </c>
      <c r="C1280" t="str">
        <f>IF(AND(A1280&gt;=61,A1280&lt;=100),Prospects!C1280,"")</f>
        <v/>
      </c>
      <c r="D1280" t="str">
        <f>IF(AND(A1280&gt;=61,A1280&lt;=100),Prospects!D1280,"")</f>
        <v/>
      </c>
      <c r="E1280" t="str">
        <f>IF(AND(A1280&gt;=61,A1280&lt;=100),Prospects!E1280,"")</f>
        <v/>
      </c>
      <c r="F1280" t="str">
        <f>IF(AND(A1280&gt;=61,A1280&lt;=100),Prospects!F1280,"")</f>
        <v/>
      </c>
      <c r="G1280" t="str">
        <f>IF(AND(A1280&gt;=61,A1280&lt;=100),Prospects!G1280,"")</f>
        <v/>
      </c>
    </row>
    <row r="1281" spans="1:7" x14ac:dyDescent="0.25">
      <c r="A1281">
        <f>Prospects!A1281</f>
        <v>0</v>
      </c>
      <c r="B1281" t="str">
        <f>IF(AND(A1281&gt;=61,A1281&lt;=100),Prospects!B1281,"")</f>
        <v/>
      </c>
      <c r="C1281" t="str">
        <f>IF(AND(A1281&gt;=61,A1281&lt;=100),Prospects!C1281,"")</f>
        <v/>
      </c>
      <c r="D1281" t="str">
        <f>IF(AND(A1281&gt;=61,A1281&lt;=100),Prospects!D1281,"")</f>
        <v/>
      </c>
      <c r="E1281" t="str">
        <f>IF(AND(A1281&gt;=61,A1281&lt;=100),Prospects!E1281,"")</f>
        <v/>
      </c>
      <c r="F1281" t="str">
        <f>IF(AND(A1281&gt;=61,A1281&lt;=100),Prospects!F1281,"")</f>
        <v/>
      </c>
      <c r="G1281" t="str">
        <f>IF(AND(A1281&gt;=61,A1281&lt;=100),Prospects!G1281,"")</f>
        <v/>
      </c>
    </row>
    <row r="1282" spans="1:7" x14ac:dyDescent="0.25">
      <c r="A1282">
        <f>Prospects!A1282</f>
        <v>0</v>
      </c>
      <c r="B1282" t="str">
        <f>IF(AND(A1282&gt;=61,A1282&lt;=100),Prospects!B1282,"")</f>
        <v/>
      </c>
      <c r="C1282" t="str">
        <f>IF(AND(A1282&gt;=61,A1282&lt;=100),Prospects!C1282,"")</f>
        <v/>
      </c>
      <c r="D1282" t="str">
        <f>IF(AND(A1282&gt;=61,A1282&lt;=100),Prospects!D1282,"")</f>
        <v/>
      </c>
      <c r="E1282" t="str">
        <f>IF(AND(A1282&gt;=61,A1282&lt;=100),Prospects!E1282,"")</f>
        <v/>
      </c>
      <c r="F1282" t="str">
        <f>IF(AND(A1282&gt;=61,A1282&lt;=100),Prospects!F1282,"")</f>
        <v/>
      </c>
      <c r="G1282" t="str">
        <f>IF(AND(A1282&gt;=61,A1282&lt;=100),Prospects!G1282,"")</f>
        <v/>
      </c>
    </row>
    <row r="1283" spans="1:7" x14ac:dyDescent="0.25">
      <c r="A1283">
        <f>Prospects!A1283</f>
        <v>0</v>
      </c>
      <c r="B1283" t="str">
        <f>IF(AND(A1283&gt;=61,A1283&lt;=100),Prospects!B1283,"")</f>
        <v/>
      </c>
      <c r="C1283" t="str">
        <f>IF(AND(A1283&gt;=61,A1283&lt;=100),Prospects!C1283,"")</f>
        <v/>
      </c>
      <c r="D1283" t="str">
        <f>IF(AND(A1283&gt;=61,A1283&lt;=100),Prospects!D1283,"")</f>
        <v/>
      </c>
      <c r="E1283" t="str">
        <f>IF(AND(A1283&gt;=61,A1283&lt;=100),Prospects!E1283,"")</f>
        <v/>
      </c>
      <c r="F1283" t="str">
        <f>IF(AND(A1283&gt;=61,A1283&lt;=100),Prospects!F1283,"")</f>
        <v/>
      </c>
      <c r="G1283" t="str">
        <f>IF(AND(A1283&gt;=61,A1283&lt;=100),Prospects!G1283,"")</f>
        <v/>
      </c>
    </row>
    <row r="1284" spans="1:7" x14ac:dyDescent="0.25">
      <c r="A1284">
        <f>Prospects!A1284</f>
        <v>0</v>
      </c>
      <c r="B1284" t="str">
        <f>IF(AND(A1284&gt;=61,A1284&lt;=100),Prospects!B1284,"")</f>
        <v/>
      </c>
      <c r="C1284" t="str">
        <f>IF(AND(A1284&gt;=61,A1284&lt;=100),Prospects!C1284,"")</f>
        <v/>
      </c>
      <c r="D1284" t="str">
        <f>IF(AND(A1284&gt;=61,A1284&lt;=100),Prospects!D1284,"")</f>
        <v/>
      </c>
      <c r="E1284" t="str">
        <f>IF(AND(A1284&gt;=61,A1284&lt;=100),Prospects!E1284,"")</f>
        <v/>
      </c>
      <c r="F1284" t="str">
        <f>IF(AND(A1284&gt;=61,A1284&lt;=100),Prospects!F1284,"")</f>
        <v/>
      </c>
      <c r="G1284" t="str">
        <f>IF(AND(A1284&gt;=61,A1284&lt;=100),Prospects!G1284,"")</f>
        <v/>
      </c>
    </row>
    <row r="1285" spans="1:7" x14ac:dyDescent="0.25">
      <c r="A1285">
        <f>Prospects!A1285</f>
        <v>0</v>
      </c>
      <c r="B1285" t="str">
        <f>IF(AND(A1285&gt;=61,A1285&lt;=100),Prospects!B1285,"")</f>
        <v/>
      </c>
      <c r="C1285" t="str">
        <f>IF(AND(A1285&gt;=61,A1285&lt;=100),Prospects!C1285,"")</f>
        <v/>
      </c>
      <c r="D1285" t="str">
        <f>IF(AND(A1285&gt;=61,A1285&lt;=100),Prospects!D1285,"")</f>
        <v/>
      </c>
      <c r="E1285" t="str">
        <f>IF(AND(A1285&gt;=61,A1285&lt;=100),Prospects!E1285,"")</f>
        <v/>
      </c>
      <c r="F1285" t="str">
        <f>IF(AND(A1285&gt;=61,A1285&lt;=100),Prospects!F1285,"")</f>
        <v/>
      </c>
      <c r="G1285" t="str">
        <f>IF(AND(A1285&gt;=61,A1285&lt;=100),Prospects!G1285,"")</f>
        <v/>
      </c>
    </row>
    <row r="1286" spans="1:7" x14ac:dyDescent="0.25">
      <c r="A1286">
        <f>Prospects!A1286</f>
        <v>0</v>
      </c>
      <c r="B1286" t="str">
        <f>IF(AND(A1286&gt;=61,A1286&lt;=100),Prospects!B1286,"")</f>
        <v/>
      </c>
      <c r="C1286" t="str">
        <f>IF(AND(A1286&gt;=61,A1286&lt;=100),Prospects!C1286,"")</f>
        <v/>
      </c>
      <c r="D1286" t="str">
        <f>IF(AND(A1286&gt;=61,A1286&lt;=100),Prospects!D1286,"")</f>
        <v/>
      </c>
      <c r="E1286" t="str">
        <f>IF(AND(A1286&gt;=61,A1286&lt;=100),Prospects!E1286,"")</f>
        <v/>
      </c>
      <c r="F1286" t="str">
        <f>IF(AND(A1286&gt;=61,A1286&lt;=100),Prospects!F1286,"")</f>
        <v/>
      </c>
      <c r="G1286" t="str">
        <f>IF(AND(A1286&gt;=61,A1286&lt;=100),Prospects!G1286,"")</f>
        <v/>
      </c>
    </row>
    <row r="1287" spans="1:7" x14ac:dyDescent="0.25">
      <c r="A1287">
        <f>Prospects!A1287</f>
        <v>0</v>
      </c>
      <c r="B1287" t="str">
        <f>IF(AND(A1287&gt;=61,A1287&lt;=100),Prospects!B1287,"")</f>
        <v/>
      </c>
      <c r="C1287" t="str">
        <f>IF(AND(A1287&gt;=61,A1287&lt;=100),Prospects!C1287,"")</f>
        <v/>
      </c>
      <c r="D1287" t="str">
        <f>IF(AND(A1287&gt;=61,A1287&lt;=100),Prospects!D1287,"")</f>
        <v/>
      </c>
      <c r="E1287" t="str">
        <f>IF(AND(A1287&gt;=61,A1287&lt;=100),Prospects!E1287,"")</f>
        <v/>
      </c>
      <c r="F1287" t="str">
        <f>IF(AND(A1287&gt;=61,A1287&lt;=100),Prospects!F1287,"")</f>
        <v/>
      </c>
      <c r="G1287" t="str">
        <f>IF(AND(A1287&gt;=61,A1287&lt;=100),Prospects!G1287,"")</f>
        <v/>
      </c>
    </row>
    <row r="1288" spans="1:7" x14ac:dyDescent="0.25">
      <c r="A1288">
        <f>Prospects!A1288</f>
        <v>0</v>
      </c>
      <c r="B1288" t="str">
        <f>IF(AND(A1288&gt;=61,A1288&lt;=100),Prospects!B1288,"")</f>
        <v/>
      </c>
      <c r="C1288" t="str">
        <f>IF(AND(A1288&gt;=61,A1288&lt;=100),Prospects!C1288,"")</f>
        <v/>
      </c>
      <c r="D1288" t="str">
        <f>IF(AND(A1288&gt;=61,A1288&lt;=100),Prospects!D1288,"")</f>
        <v/>
      </c>
      <c r="E1288" t="str">
        <f>IF(AND(A1288&gt;=61,A1288&lt;=100),Prospects!E1288,"")</f>
        <v/>
      </c>
      <c r="F1288" t="str">
        <f>IF(AND(A1288&gt;=61,A1288&lt;=100),Prospects!F1288,"")</f>
        <v/>
      </c>
      <c r="G1288" t="str">
        <f>IF(AND(A1288&gt;=61,A1288&lt;=100),Prospects!G1288,"")</f>
        <v/>
      </c>
    </row>
    <row r="1289" spans="1:7" x14ac:dyDescent="0.25">
      <c r="A1289">
        <f>Prospects!A1289</f>
        <v>0</v>
      </c>
      <c r="B1289" t="str">
        <f>IF(AND(A1289&gt;=61,A1289&lt;=100),Prospects!B1289,"")</f>
        <v/>
      </c>
      <c r="C1289" t="str">
        <f>IF(AND(A1289&gt;=61,A1289&lt;=100),Prospects!C1289,"")</f>
        <v/>
      </c>
      <c r="D1289" t="str">
        <f>IF(AND(A1289&gt;=61,A1289&lt;=100),Prospects!D1289,"")</f>
        <v/>
      </c>
      <c r="E1289" t="str">
        <f>IF(AND(A1289&gt;=61,A1289&lt;=100),Prospects!E1289,"")</f>
        <v/>
      </c>
      <c r="F1289" t="str">
        <f>IF(AND(A1289&gt;=61,A1289&lt;=100),Prospects!F1289,"")</f>
        <v/>
      </c>
      <c r="G1289" t="str">
        <f>IF(AND(A1289&gt;=61,A1289&lt;=100),Prospects!G1289,"")</f>
        <v/>
      </c>
    </row>
    <row r="1290" spans="1:7" x14ac:dyDescent="0.25">
      <c r="A1290">
        <f>Prospects!A1290</f>
        <v>0</v>
      </c>
      <c r="B1290" t="str">
        <f>IF(AND(A1290&gt;=61,A1290&lt;=100),Prospects!B1290,"")</f>
        <v/>
      </c>
      <c r="C1290" t="str">
        <f>IF(AND(A1290&gt;=61,A1290&lt;=100),Prospects!C1290,"")</f>
        <v/>
      </c>
      <c r="D1290" t="str">
        <f>IF(AND(A1290&gt;=61,A1290&lt;=100),Prospects!D1290,"")</f>
        <v/>
      </c>
      <c r="E1290" t="str">
        <f>IF(AND(A1290&gt;=61,A1290&lt;=100),Prospects!E1290,"")</f>
        <v/>
      </c>
      <c r="F1290" t="str">
        <f>IF(AND(A1290&gt;=61,A1290&lt;=100),Prospects!F1290,"")</f>
        <v/>
      </c>
      <c r="G1290" t="str">
        <f>IF(AND(A1290&gt;=61,A1290&lt;=100),Prospects!G1290,"")</f>
        <v/>
      </c>
    </row>
    <row r="1291" spans="1:7" x14ac:dyDescent="0.25">
      <c r="A1291">
        <f>Prospects!A1291</f>
        <v>0</v>
      </c>
      <c r="B1291" t="str">
        <f>IF(AND(A1291&gt;=61,A1291&lt;=100),Prospects!B1291,"")</f>
        <v/>
      </c>
      <c r="C1291" t="str">
        <f>IF(AND(A1291&gt;=61,A1291&lt;=100),Prospects!C1291,"")</f>
        <v/>
      </c>
      <c r="D1291" t="str">
        <f>IF(AND(A1291&gt;=61,A1291&lt;=100),Prospects!D1291,"")</f>
        <v/>
      </c>
      <c r="E1291" t="str">
        <f>IF(AND(A1291&gt;=61,A1291&lt;=100),Prospects!E1291,"")</f>
        <v/>
      </c>
      <c r="F1291" t="str">
        <f>IF(AND(A1291&gt;=61,A1291&lt;=100),Prospects!F1291,"")</f>
        <v/>
      </c>
      <c r="G1291" t="str">
        <f>IF(AND(A1291&gt;=61,A1291&lt;=100),Prospects!G1291,"")</f>
        <v/>
      </c>
    </row>
    <row r="1292" spans="1:7" x14ac:dyDescent="0.25">
      <c r="A1292">
        <f>Prospects!A1292</f>
        <v>0</v>
      </c>
      <c r="B1292" t="str">
        <f>IF(AND(A1292&gt;=61,A1292&lt;=100),Prospects!B1292,"")</f>
        <v/>
      </c>
      <c r="C1292" t="str">
        <f>IF(AND(A1292&gt;=61,A1292&lt;=100),Prospects!C1292,"")</f>
        <v/>
      </c>
      <c r="D1292" t="str">
        <f>IF(AND(A1292&gt;=61,A1292&lt;=100),Prospects!D1292,"")</f>
        <v/>
      </c>
      <c r="E1292" t="str">
        <f>IF(AND(A1292&gt;=61,A1292&lt;=100),Prospects!E1292,"")</f>
        <v/>
      </c>
      <c r="F1292" t="str">
        <f>IF(AND(A1292&gt;=61,A1292&lt;=100),Prospects!F1292,"")</f>
        <v/>
      </c>
      <c r="G1292" t="str">
        <f>IF(AND(A1292&gt;=61,A1292&lt;=100),Prospects!G1292,"")</f>
        <v/>
      </c>
    </row>
    <row r="1293" spans="1:7" x14ac:dyDescent="0.25">
      <c r="A1293">
        <f>Prospects!A1293</f>
        <v>0</v>
      </c>
      <c r="B1293" t="str">
        <f>IF(AND(A1293&gt;=61,A1293&lt;=100),Prospects!B1293,"")</f>
        <v/>
      </c>
      <c r="C1293" t="str">
        <f>IF(AND(A1293&gt;=61,A1293&lt;=100),Prospects!C1293,"")</f>
        <v/>
      </c>
      <c r="D1293" t="str">
        <f>IF(AND(A1293&gt;=61,A1293&lt;=100),Prospects!D1293,"")</f>
        <v/>
      </c>
      <c r="E1293" t="str">
        <f>IF(AND(A1293&gt;=61,A1293&lt;=100),Prospects!E1293,"")</f>
        <v/>
      </c>
      <c r="F1293" t="str">
        <f>IF(AND(A1293&gt;=61,A1293&lt;=100),Prospects!F1293,"")</f>
        <v/>
      </c>
      <c r="G1293" t="str">
        <f>IF(AND(A1293&gt;=61,A1293&lt;=100),Prospects!G1293,"")</f>
        <v/>
      </c>
    </row>
    <row r="1294" spans="1:7" x14ac:dyDescent="0.25">
      <c r="A1294">
        <f>Prospects!A1294</f>
        <v>0</v>
      </c>
      <c r="B1294" t="str">
        <f>IF(AND(A1294&gt;=61,A1294&lt;=100),Prospects!B1294,"")</f>
        <v/>
      </c>
      <c r="C1294" t="str">
        <f>IF(AND(A1294&gt;=61,A1294&lt;=100),Prospects!C1294,"")</f>
        <v/>
      </c>
      <c r="D1294" t="str">
        <f>IF(AND(A1294&gt;=61,A1294&lt;=100),Prospects!D1294,"")</f>
        <v/>
      </c>
      <c r="E1294" t="str">
        <f>IF(AND(A1294&gt;=61,A1294&lt;=100),Prospects!E1294,"")</f>
        <v/>
      </c>
      <c r="F1294" t="str">
        <f>IF(AND(A1294&gt;=61,A1294&lt;=100),Prospects!F1294,"")</f>
        <v/>
      </c>
      <c r="G1294" t="str">
        <f>IF(AND(A1294&gt;=61,A1294&lt;=100),Prospects!G1294,"")</f>
        <v/>
      </c>
    </row>
    <row r="1295" spans="1:7" x14ac:dyDescent="0.25">
      <c r="A1295">
        <f>Prospects!A1295</f>
        <v>0</v>
      </c>
      <c r="B1295" t="str">
        <f>IF(AND(A1295&gt;=61,A1295&lt;=100),Prospects!B1295,"")</f>
        <v/>
      </c>
      <c r="C1295" t="str">
        <f>IF(AND(A1295&gt;=61,A1295&lt;=100),Prospects!C1295,"")</f>
        <v/>
      </c>
      <c r="D1295" t="str">
        <f>IF(AND(A1295&gt;=61,A1295&lt;=100),Prospects!D1295,"")</f>
        <v/>
      </c>
      <c r="E1295" t="str">
        <f>IF(AND(A1295&gt;=61,A1295&lt;=100),Prospects!E1295,"")</f>
        <v/>
      </c>
      <c r="F1295" t="str">
        <f>IF(AND(A1295&gt;=61,A1295&lt;=100),Prospects!F1295,"")</f>
        <v/>
      </c>
      <c r="G1295" t="str">
        <f>IF(AND(A1295&gt;=61,A1295&lt;=100),Prospects!G1295,"")</f>
        <v/>
      </c>
    </row>
    <row r="1296" spans="1:7" x14ac:dyDescent="0.25">
      <c r="A1296">
        <f>Prospects!A1296</f>
        <v>0</v>
      </c>
      <c r="B1296" t="str">
        <f>IF(AND(A1296&gt;=61,A1296&lt;=100),Prospects!B1296,"")</f>
        <v/>
      </c>
      <c r="C1296" t="str">
        <f>IF(AND(A1296&gt;=61,A1296&lt;=100),Prospects!C1296,"")</f>
        <v/>
      </c>
      <c r="D1296" t="str">
        <f>IF(AND(A1296&gt;=61,A1296&lt;=100),Prospects!D1296,"")</f>
        <v/>
      </c>
      <c r="E1296" t="str">
        <f>IF(AND(A1296&gt;=61,A1296&lt;=100),Prospects!E1296,"")</f>
        <v/>
      </c>
      <c r="F1296" t="str">
        <f>IF(AND(A1296&gt;=61,A1296&lt;=100),Prospects!F1296,"")</f>
        <v/>
      </c>
      <c r="G1296" t="str">
        <f>IF(AND(A1296&gt;=61,A1296&lt;=100),Prospects!G1296,"")</f>
        <v/>
      </c>
    </row>
    <row r="1297" spans="1:7" x14ac:dyDescent="0.25">
      <c r="A1297">
        <f>Prospects!A1297</f>
        <v>0</v>
      </c>
      <c r="B1297" t="str">
        <f>IF(AND(A1297&gt;=61,A1297&lt;=100),Prospects!B1297,"")</f>
        <v/>
      </c>
      <c r="C1297" t="str">
        <f>IF(AND(A1297&gt;=61,A1297&lt;=100),Prospects!C1297,"")</f>
        <v/>
      </c>
      <c r="D1297" t="str">
        <f>IF(AND(A1297&gt;=61,A1297&lt;=100),Prospects!D1297,"")</f>
        <v/>
      </c>
      <c r="E1297" t="str">
        <f>IF(AND(A1297&gt;=61,A1297&lt;=100),Prospects!E1297,"")</f>
        <v/>
      </c>
      <c r="F1297" t="str">
        <f>IF(AND(A1297&gt;=61,A1297&lt;=100),Prospects!F1297,"")</f>
        <v/>
      </c>
      <c r="G1297" t="str">
        <f>IF(AND(A1297&gt;=61,A1297&lt;=100),Prospects!G1297,"")</f>
        <v/>
      </c>
    </row>
    <row r="1298" spans="1:7" x14ac:dyDescent="0.25">
      <c r="A1298">
        <f>Prospects!A1298</f>
        <v>0</v>
      </c>
      <c r="B1298" t="str">
        <f>IF(AND(A1298&gt;=61,A1298&lt;=100),Prospects!B1298,"")</f>
        <v/>
      </c>
      <c r="C1298" t="str">
        <f>IF(AND(A1298&gt;=61,A1298&lt;=100),Prospects!C1298,"")</f>
        <v/>
      </c>
      <c r="D1298" t="str">
        <f>IF(AND(A1298&gt;=61,A1298&lt;=100),Prospects!D1298,"")</f>
        <v/>
      </c>
      <c r="E1298" t="str">
        <f>IF(AND(A1298&gt;=61,A1298&lt;=100),Prospects!E1298,"")</f>
        <v/>
      </c>
      <c r="F1298" t="str">
        <f>IF(AND(A1298&gt;=61,A1298&lt;=100),Prospects!F1298,"")</f>
        <v/>
      </c>
      <c r="G1298" t="str">
        <f>IF(AND(A1298&gt;=61,A1298&lt;=100),Prospects!G1298,"")</f>
        <v/>
      </c>
    </row>
    <row r="1299" spans="1:7" x14ac:dyDescent="0.25">
      <c r="A1299">
        <f>Prospects!A1299</f>
        <v>0</v>
      </c>
      <c r="B1299" t="str">
        <f>IF(AND(A1299&gt;=61,A1299&lt;=100),Prospects!B1299,"")</f>
        <v/>
      </c>
      <c r="C1299" t="str">
        <f>IF(AND(A1299&gt;=61,A1299&lt;=100),Prospects!C1299,"")</f>
        <v/>
      </c>
      <c r="D1299" t="str">
        <f>IF(AND(A1299&gt;=61,A1299&lt;=100),Prospects!D1299,"")</f>
        <v/>
      </c>
      <c r="E1299" t="str">
        <f>IF(AND(A1299&gt;=61,A1299&lt;=100),Prospects!E1299,"")</f>
        <v/>
      </c>
      <c r="F1299" t="str">
        <f>IF(AND(A1299&gt;=61,A1299&lt;=100),Prospects!F1299,"")</f>
        <v/>
      </c>
      <c r="G1299" t="str">
        <f>IF(AND(A1299&gt;=61,A1299&lt;=100),Prospects!G1299,"")</f>
        <v/>
      </c>
    </row>
    <row r="1300" spans="1:7" x14ac:dyDescent="0.25">
      <c r="A1300">
        <f>Prospects!A1300</f>
        <v>0</v>
      </c>
      <c r="B1300" t="str">
        <f>IF(AND(A1300&gt;=61,A1300&lt;=100),Prospects!B1300,"")</f>
        <v/>
      </c>
      <c r="C1300" t="str">
        <f>IF(AND(A1300&gt;=61,A1300&lt;=100),Prospects!C1300,"")</f>
        <v/>
      </c>
      <c r="D1300" t="str">
        <f>IF(AND(A1300&gt;=61,A1300&lt;=100),Prospects!D1300,"")</f>
        <v/>
      </c>
      <c r="E1300" t="str">
        <f>IF(AND(A1300&gt;=61,A1300&lt;=100),Prospects!E1300,"")</f>
        <v/>
      </c>
      <c r="F1300" t="str">
        <f>IF(AND(A1300&gt;=61,A1300&lt;=100),Prospects!F1300,"")</f>
        <v/>
      </c>
      <c r="G1300" t="str">
        <f>IF(AND(A1300&gt;=61,A1300&lt;=100),Prospects!G1300,"")</f>
        <v/>
      </c>
    </row>
    <row r="1301" spans="1:7" x14ac:dyDescent="0.25">
      <c r="A1301">
        <f>Prospects!A1301</f>
        <v>0</v>
      </c>
      <c r="B1301" t="str">
        <f>IF(AND(A1301&gt;=61,A1301&lt;=100),Prospects!B1301,"")</f>
        <v/>
      </c>
      <c r="C1301" t="str">
        <f>IF(AND(A1301&gt;=61,A1301&lt;=100),Prospects!C1301,"")</f>
        <v/>
      </c>
      <c r="D1301" t="str">
        <f>IF(AND(A1301&gt;=61,A1301&lt;=100),Prospects!D1301,"")</f>
        <v/>
      </c>
      <c r="E1301" t="str">
        <f>IF(AND(A1301&gt;=61,A1301&lt;=100),Prospects!E1301,"")</f>
        <v/>
      </c>
      <c r="F1301" t="str">
        <f>IF(AND(A1301&gt;=61,A1301&lt;=100),Prospects!F1301,"")</f>
        <v/>
      </c>
      <c r="G1301" t="str">
        <f>IF(AND(A1301&gt;=61,A1301&lt;=100),Prospects!G1301,"")</f>
        <v/>
      </c>
    </row>
    <row r="1302" spans="1:7" x14ac:dyDescent="0.25">
      <c r="A1302">
        <f>Prospects!A1302</f>
        <v>0</v>
      </c>
      <c r="B1302" t="str">
        <f>IF(AND(A1302&gt;=61,A1302&lt;=100),Prospects!B1302,"")</f>
        <v/>
      </c>
      <c r="C1302" t="str">
        <f>IF(AND(A1302&gt;=61,A1302&lt;=100),Prospects!C1302,"")</f>
        <v/>
      </c>
      <c r="D1302" t="str">
        <f>IF(AND(A1302&gt;=61,A1302&lt;=100),Prospects!D1302,"")</f>
        <v/>
      </c>
      <c r="E1302" t="str">
        <f>IF(AND(A1302&gt;=61,A1302&lt;=100),Prospects!E1302,"")</f>
        <v/>
      </c>
      <c r="F1302" t="str">
        <f>IF(AND(A1302&gt;=61,A1302&lt;=100),Prospects!F1302,"")</f>
        <v/>
      </c>
      <c r="G1302" t="str">
        <f>IF(AND(A1302&gt;=61,A1302&lt;=100),Prospects!G1302,"")</f>
        <v/>
      </c>
    </row>
    <row r="1303" spans="1:7" x14ac:dyDescent="0.25">
      <c r="A1303">
        <f>Prospects!A1303</f>
        <v>0</v>
      </c>
      <c r="B1303" t="str">
        <f>IF(AND(A1303&gt;=61,A1303&lt;=100),Prospects!B1303,"")</f>
        <v/>
      </c>
      <c r="C1303" t="str">
        <f>IF(AND(A1303&gt;=61,A1303&lt;=100),Prospects!C1303,"")</f>
        <v/>
      </c>
      <c r="D1303" t="str">
        <f>IF(AND(A1303&gt;=61,A1303&lt;=100),Prospects!D1303,"")</f>
        <v/>
      </c>
      <c r="E1303" t="str">
        <f>IF(AND(A1303&gt;=61,A1303&lt;=100),Prospects!E1303,"")</f>
        <v/>
      </c>
      <c r="F1303" t="str">
        <f>IF(AND(A1303&gt;=61,A1303&lt;=100),Prospects!F1303,"")</f>
        <v/>
      </c>
      <c r="G1303" t="str">
        <f>IF(AND(A1303&gt;=61,A1303&lt;=100),Prospects!G1303,"")</f>
        <v/>
      </c>
    </row>
    <row r="1304" spans="1:7" x14ac:dyDescent="0.25">
      <c r="A1304">
        <f>Prospects!A1304</f>
        <v>0</v>
      </c>
      <c r="B1304" t="str">
        <f>IF(AND(A1304&gt;=61,A1304&lt;=100),Prospects!B1304,"")</f>
        <v/>
      </c>
      <c r="C1304" t="str">
        <f>IF(AND(A1304&gt;=61,A1304&lt;=100),Prospects!C1304,"")</f>
        <v/>
      </c>
      <c r="D1304" t="str">
        <f>IF(AND(A1304&gt;=61,A1304&lt;=100),Prospects!D1304,"")</f>
        <v/>
      </c>
      <c r="E1304" t="str">
        <f>IF(AND(A1304&gt;=61,A1304&lt;=100),Prospects!E1304,"")</f>
        <v/>
      </c>
      <c r="F1304" t="str">
        <f>IF(AND(A1304&gt;=61,A1304&lt;=100),Prospects!F1304,"")</f>
        <v/>
      </c>
      <c r="G1304" t="str">
        <f>IF(AND(A1304&gt;=61,A1304&lt;=100),Prospects!G1304,"")</f>
        <v/>
      </c>
    </row>
    <row r="1305" spans="1:7" x14ac:dyDescent="0.25">
      <c r="A1305">
        <f>Prospects!A1305</f>
        <v>0</v>
      </c>
      <c r="B1305" t="str">
        <f>IF(AND(A1305&gt;=61,A1305&lt;=100),Prospects!B1305,"")</f>
        <v/>
      </c>
      <c r="C1305" t="str">
        <f>IF(AND(A1305&gt;=61,A1305&lt;=100),Prospects!C1305,"")</f>
        <v/>
      </c>
      <c r="D1305" t="str">
        <f>IF(AND(A1305&gt;=61,A1305&lt;=100),Prospects!D1305,"")</f>
        <v/>
      </c>
      <c r="E1305" t="str">
        <f>IF(AND(A1305&gt;=61,A1305&lt;=100),Prospects!E1305,"")</f>
        <v/>
      </c>
      <c r="F1305" t="str">
        <f>IF(AND(A1305&gt;=61,A1305&lt;=100),Prospects!F1305,"")</f>
        <v/>
      </c>
      <c r="G1305" t="str">
        <f>IF(AND(A1305&gt;=61,A1305&lt;=100),Prospects!G1305,"")</f>
        <v/>
      </c>
    </row>
    <row r="1306" spans="1:7" x14ac:dyDescent="0.25">
      <c r="A1306">
        <f>Prospects!A1306</f>
        <v>0</v>
      </c>
      <c r="B1306" t="str">
        <f>IF(AND(A1306&gt;=61,A1306&lt;=100),Prospects!B1306,"")</f>
        <v/>
      </c>
      <c r="C1306" t="str">
        <f>IF(AND(A1306&gt;=61,A1306&lt;=100),Prospects!C1306,"")</f>
        <v/>
      </c>
      <c r="D1306" t="str">
        <f>IF(AND(A1306&gt;=61,A1306&lt;=100),Prospects!D1306,"")</f>
        <v/>
      </c>
      <c r="E1306" t="str">
        <f>IF(AND(A1306&gt;=61,A1306&lt;=100),Prospects!E1306,"")</f>
        <v/>
      </c>
      <c r="F1306" t="str">
        <f>IF(AND(A1306&gt;=61,A1306&lt;=100),Prospects!F1306,"")</f>
        <v/>
      </c>
      <c r="G1306" t="str">
        <f>IF(AND(A1306&gt;=61,A1306&lt;=100),Prospects!G1306,"")</f>
        <v/>
      </c>
    </row>
    <row r="1307" spans="1:7" x14ac:dyDescent="0.25">
      <c r="A1307">
        <f>Prospects!A1307</f>
        <v>0</v>
      </c>
      <c r="B1307" t="str">
        <f>IF(AND(A1307&gt;=61,A1307&lt;=100),Prospects!B1307,"")</f>
        <v/>
      </c>
      <c r="C1307" t="str">
        <f>IF(AND(A1307&gt;=61,A1307&lt;=100),Prospects!C1307,"")</f>
        <v/>
      </c>
      <c r="D1307" t="str">
        <f>IF(AND(A1307&gt;=61,A1307&lt;=100),Prospects!D1307,"")</f>
        <v/>
      </c>
      <c r="E1307" t="str">
        <f>IF(AND(A1307&gt;=61,A1307&lt;=100),Prospects!E1307,"")</f>
        <v/>
      </c>
      <c r="F1307" t="str">
        <f>IF(AND(A1307&gt;=61,A1307&lt;=100),Prospects!F1307,"")</f>
        <v/>
      </c>
      <c r="G1307" t="str">
        <f>IF(AND(A1307&gt;=61,A1307&lt;=100),Prospects!G1307,"")</f>
        <v/>
      </c>
    </row>
    <row r="1308" spans="1:7" x14ac:dyDescent="0.25">
      <c r="A1308">
        <f>Prospects!A1308</f>
        <v>0</v>
      </c>
      <c r="B1308" t="str">
        <f>IF(AND(A1308&gt;=61,A1308&lt;=100),Prospects!B1308,"")</f>
        <v/>
      </c>
      <c r="C1308" t="str">
        <f>IF(AND(A1308&gt;=61,A1308&lt;=100),Prospects!C1308,"")</f>
        <v/>
      </c>
      <c r="D1308" t="str">
        <f>IF(AND(A1308&gt;=61,A1308&lt;=100),Prospects!D1308,"")</f>
        <v/>
      </c>
      <c r="E1308" t="str">
        <f>IF(AND(A1308&gt;=61,A1308&lt;=100),Prospects!E1308,"")</f>
        <v/>
      </c>
      <c r="F1308" t="str">
        <f>IF(AND(A1308&gt;=61,A1308&lt;=100),Prospects!F1308,"")</f>
        <v/>
      </c>
      <c r="G1308" t="str">
        <f>IF(AND(A1308&gt;=61,A1308&lt;=100),Prospects!G1308,"")</f>
        <v/>
      </c>
    </row>
    <row r="1309" spans="1:7" x14ac:dyDescent="0.25">
      <c r="A1309">
        <f>Prospects!A1309</f>
        <v>0</v>
      </c>
      <c r="B1309" t="str">
        <f>IF(AND(A1309&gt;=61,A1309&lt;=100),Prospects!B1309,"")</f>
        <v/>
      </c>
      <c r="C1309" t="str">
        <f>IF(AND(A1309&gt;=61,A1309&lt;=100),Prospects!C1309,"")</f>
        <v/>
      </c>
      <c r="D1309" t="str">
        <f>IF(AND(A1309&gt;=61,A1309&lt;=100),Prospects!D1309,"")</f>
        <v/>
      </c>
      <c r="E1309" t="str">
        <f>IF(AND(A1309&gt;=61,A1309&lt;=100),Prospects!E1309,"")</f>
        <v/>
      </c>
      <c r="F1309" t="str">
        <f>IF(AND(A1309&gt;=61,A1309&lt;=100),Prospects!F1309,"")</f>
        <v/>
      </c>
      <c r="G1309" t="str">
        <f>IF(AND(A1309&gt;=61,A1309&lt;=100),Prospects!G1309,"")</f>
        <v/>
      </c>
    </row>
    <row r="1310" spans="1:7" x14ac:dyDescent="0.25">
      <c r="A1310">
        <f>Prospects!A1310</f>
        <v>0</v>
      </c>
      <c r="B1310" t="str">
        <f>IF(AND(A1310&gt;=61,A1310&lt;=100),Prospects!B1310,"")</f>
        <v/>
      </c>
      <c r="C1310" t="str">
        <f>IF(AND(A1310&gt;=61,A1310&lt;=100),Prospects!C1310,"")</f>
        <v/>
      </c>
      <c r="D1310" t="str">
        <f>IF(AND(A1310&gt;=61,A1310&lt;=100),Prospects!D1310,"")</f>
        <v/>
      </c>
      <c r="E1310" t="str">
        <f>IF(AND(A1310&gt;=61,A1310&lt;=100),Prospects!E1310,"")</f>
        <v/>
      </c>
      <c r="F1310" t="str">
        <f>IF(AND(A1310&gt;=61,A1310&lt;=100),Prospects!F1310,"")</f>
        <v/>
      </c>
      <c r="G1310" t="str">
        <f>IF(AND(A1310&gt;=61,A1310&lt;=100),Prospects!G1310,"")</f>
        <v/>
      </c>
    </row>
    <row r="1311" spans="1:7" x14ac:dyDescent="0.25">
      <c r="A1311">
        <f>Prospects!A1311</f>
        <v>0</v>
      </c>
      <c r="B1311" t="str">
        <f>IF(AND(A1311&gt;=61,A1311&lt;=100),Prospects!B1311,"")</f>
        <v/>
      </c>
      <c r="C1311" t="str">
        <f>IF(AND(A1311&gt;=61,A1311&lt;=100),Prospects!C1311,"")</f>
        <v/>
      </c>
      <c r="D1311" t="str">
        <f>IF(AND(A1311&gt;=61,A1311&lt;=100),Prospects!D1311,"")</f>
        <v/>
      </c>
      <c r="E1311" t="str">
        <f>IF(AND(A1311&gt;=61,A1311&lt;=100),Prospects!E1311,"")</f>
        <v/>
      </c>
      <c r="F1311" t="str">
        <f>IF(AND(A1311&gt;=61,A1311&lt;=100),Prospects!F1311,"")</f>
        <v/>
      </c>
      <c r="G1311" t="str">
        <f>IF(AND(A1311&gt;=61,A1311&lt;=100),Prospects!G1311,"")</f>
        <v/>
      </c>
    </row>
    <row r="1312" spans="1:7" x14ac:dyDescent="0.25">
      <c r="A1312">
        <f>Prospects!A1312</f>
        <v>0</v>
      </c>
      <c r="B1312" t="str">
        <f>IF(AND(A1312&gt;=61,A1312&lt;=100),Prospects!B1312,"")</f>
        <v/>
      </c>
      <c r="C1312" t="str">
        <f>IF(AND(A1312&gt;=61,A1312&lt;=100),Prospects!C1312,"")</f>
        <v/>
      </c>
      <c r="D1312" t="str">
        <f>IF(AND(A1312&gt;=61,A1312&lt;=100),Prospects!D1312,"")</f>
        <v/>
      </c>
      <c r="E1312" t="str">
        <f>IF(AND(A1312&gt;=61,A1312&lt;=100),Prospects!E1312,"")</f>
        <v/>
      </c>
      <c r="F1312" t="str">
        <f>IF(AND(A1312&gt;=61,A1312&lt;=100),Prospects!F1312,"")</f>
        <v/>
      </c>
      <c r="G1312" t="str">
        <f>IF(AND(A1312&gt;=61,A1312&lt;=100),Prospects!G1312,"")</f>
        <v/>
      </c>
    </row>
    <row r="1313" spans="1:7" x14ac:dyDescent="0.25">
      <c r="A1313">
        <f>Prospects!A1313</f>
        <v>0</v>
      </c>
      <c r="B1313" t="str">
        <f>IF(AND(A1313&gt;=61,A1313&lt;=100),Prospects!B1313,"")</f>
        <v/>
      </c>
      <c r="C1313" t="str">
        <f>IF(AND(A1313&gt;=61,A1313&lt;=100),Prospects!C1313,"")</f>
        <v/>
      </c>
      <c r="D1313" t="str">
        <f>IF(AND(A1313&gt;=61,A1313&lt;=100),Prospects!D1313,"")</f>
        <v/>
      </c>
      <c r="E1313" t="str">
        <f>IF(AND(A1313&gt;=61,A1313&lt;=100),Prospects!E1313,"")</f>
        <v/>
      </c>
      <c r="F1313" t="str">
        <f>IF(AND(A1313&gt;=61,A1313&lt;=100),Prospects!F1313,"")</f>
        <v/>
      </c>
      <c r="G1313" t="str">
        <f>IF(AND(A1313&gt;=61,A1313&lt;=100),Prospects!G1313,"")</f>
        <v/>
      </c>
    </row>
    <row r="1314" spans="1:7" x14ac:dyDescent="0.25">
      <c r="A1314">
        <f>Prospects!A1314</f>
        <v>0</v>
      </c>
      <c r="B1314" t="str">
        <f>IF(AND(A1314&gt;=61,A1314&lt;=100),Prospects!B1314,"")</f>
        <v/>
      </c>
      <c r="C1314" t="str">
        <f>IF(AND(A1314&gt;=61,A1314&lt;=100),Prospects!C1314,"")</f>
        <v/>
      </c>
      <c r="D1314" t="str">
        <f>IF(AND(A1314&gt;=61,A1314&lt;=100),Prospects!D1314,"")</f>
        <v/>
      </c>
      <c r="E1314" t="str">
        <f>IF(AND(A1314&gt;=61,A1314&lt;=100),Prospects!E1314,"")</f>
        <v/>
      </c>
      <c r="F1314" t="str">
        <f>IF(AND(A1314&gt;=61,A1314&lt;=100),Prospects!F1314,"")</f>
        <v/>
      </c>
      <c r="G1314" t="str">
        <f>IF(AND(A1314&gt;=61,A1314&lt;=100),Prospects!G1314,"")</f>
        <v/>
      </c>
    </row>
    <row r="1315" spans="1:7" x14ac:dyDescent="0.25">
      <c r="A1315">
        <f>Prospects!A1315</f>
        <v>0</v>
      </c>
      <c r="B1315" t="str">
        <f>IF(AND(A1315&gt;=61,A1315&lt;=100),Prospects!B1315,"")</f>
        <v/>
      </c>
      <c r="C1315" t="str">
        <f>IF(AND(A1315&gt;=61,A1315&lt;=100),Prospects!C1315,"")</f>
        <v/>
      </c>
      <c r="D1315" t="str">
        <f>IF(AND(A1315&gt;=61,A1315&lt;=100),Prospects!D1315,"")</f>
        <v/>
      </c>
      <c r="E1315" t="str">
        <f>IF(AND(A1315&gt;=61,A1315&lt;=100),Prospects!E1315,"")</f>
        <v/>
      </c>
      <c r="F1315" t="str">
        <f>IF(AND(A1315&gt;=61,A1315&lt;=100),Prospects!F1315,"")</f>
        <v/>
      </c>
      <c r="G1315" t="str">
        <f>IF(AND(A1315&gt;=61,A1315&lt;=100),Prospects!G1315,"")</f>
        <v/>
      </c>
    </row>
    <row r="1316" spans="1:7" x14ac:dyDescent="0.25">
      <c r="A1316">
        <f>Prospects!A1316</f>
        <v>0</v>
      </c>
      <c r="B1316" t="str">
        <f>IF(AND(A1316&gt;=61,A1316&lt;=100),Prospects!B1316,"")</f>
        <v/>
      </c>
      <c r="C1316" t="str">
        <f>IF(AND(A1316&gt;=61,A1316&lt;=100),Prospects!C1316,"")</f>
        <v/>
      </c>
      <c r="D1316" t="str">
        <f>IF(AND(A1316&gt;=61,A1316&lt;=100),Prospects!D1316,"")</f>
        <v/>
      </c>
      <c r="E1316" t="str">
        <f>IF(AND(A1316&gt;=61,A1316&lt;=100),Prospects!E1316,"")</f>
        <v/>
      </c>
      <c r="F1316" t="str">
        <f>IF(AND(A1316&gt;=61,A1316&lt;=100),Prospects!F1316,"")</f>
        <v/>
      </c>
      <c r="G1316" t="str">
        <f>IF(AND(A1316&gt;=61,A1316&lt;=100),Prospects!G1316,"")</f>
        <v/>
      </c>
    </row>
    <row r="1317" spans="1:7" x14ac:dyDescent="0.25">
      <c r="A1317">
        <f>Prospects!A1317</f>
        <v>0</v>
      </c>
      <c r="B1317" t="str">
        <f>IF(AND(A1317&gt;=61,A1317&lt;=100),Prospects!B1317,"")</f>
        <v/>
      </c>
      <c r="C1317" t="str">
        <f>IF(AND(A1317&gt;=61,A1317&lt;=100),Prospects!C1317,"")</f>
        <v/>
      </c>
      <c r="D1317" t="str">
        <f>IF(AND(A1317&gt;=61,A1317&lt;=100),Prospects!D1317,"")</f>
        <v/>
      </c>
      <c r="E1317" t="str">
        <f>IF(AND(A1317&gt;=61,A1317&lt;=100),Prospects!E1317,"")</f>
        <v/>
      </c>
      <c r="F1317" t="str">
        <f>IF(AND(A1317&gt;=61,A1317&lt;=100),Prospects!F1317,"")</f>
        <v/>
      </c>
      <c r="G1317" t="str">
        <f>IF(AND(A1317&gt;=61,A1317&lt;=100),Prospects!G1317,"")</f>
        <v/>
      </c>
    </row>
    <row r="1318" spans="1:7" x14ac:dyDescent="0.25">
      <c r="A1318">
        <f>Prospects!A1318</f>
        <v>0</v>
      </c>
      <c r="B1318" t="str">
        <f>IF(AND(A1318&gt;=61,A1318&lt;=100),Prospects!B1318,"")</f>
        <v/>
      </c>
      <c r="C1318" t="str">
        <f>IF(AND(A1318&gt;=61,A1318&lt;=100),Prospects!C1318,"")</f>
        <v/>
      </c>
      <c r="D1318" t="str">
        <f>IF(AND(A1318&gt;=61,A1318&lt;=100),Prospects!D1318,"")</f>
        <v/>
      </c>
      <c r="E1318" t="str">
        <f>IF(AND(A1318&gt;=61,A1318&lt;=100),Prospects!E1318,"")</f>
        <v/>
      </c>
      <c r="F1318" t="str">
        <f>IF(AND(A1318&gt;=61,A1318&lt;=100),Prospects!F1318,"")</f>
        <v/>
      </c>
      <c r="G1318" t="str">
        <f>IF(AND(A1318&gt;=61,A1318&lt;=100),Prospects!G1318,"")</f>
        <v/>
      </c>
    </row>
    <row r="1319" spans="1:7" x14ac:dyDescent="0.25">
      <c r="A1319">
        <f>Prospects!A1319</f>
        <v>0</v>
      </c>
      <c r="B1319" t="str">
        <f>IF(AND(A1319&gt;=61,A1319&lt;=100),Prospects!B1319,"")</f>
        <v/>
      </c>
      <c r="C1319" t="str">
        <f>IF(AND(A1319&gt;=61,A1319&lt;=100),Prospects!C1319,"")</f>
        <v/>
      </c>
      <c r="D1319" t="str">
        <f>IF(AND(A1319&gt;=61,A1319&lt;=100),Prospects!D1319,"")</f>
        <v/>
      </c>
      <c r="E1319" t="str">
        <f>IF(AND(A1319&gt;=61,A1319&lt;=100),Prospects!E1319,"")</f>
        <v/>
      </c>
      <c r="F1319" t="str">
        <f>IF(AND(A1319&gt;=61,A1319&lt;=100),Prospects!F1319,"")</f>
        <v/>
      </c>
      <c r="G1319" t="str">
        <f>IF(AND(A1319&gt;=61,A1319&lt;=100),Prospects!G1319,"")</f>
        <v/>
      </c>
    </row>
    <row r="1320" spans="1:7" x14ac:dyDescent="0.25">
      <c r="A1320">
        <f>Prospects!A1320</f>
        <v>0</v>
      </c>
      <c r="B1320" t="str">
        <f>IF(AND(A1320&gt;=61,A1320&lt;=100),Prospects!B1320,"")</f>
        <v/>
      </c>
      <c r="C1320" t="str">
        <f>IF(AND(A1320&gt;=61,A1320&lt;=100),Prospects!C1320,"")</f>
        <v/>
      </c>
      <c r="D1320" t="str">
        <f>IF(AND(A1320&gt;=61,A1320&lt;=100),Prospects!D1320,"")</f>
        <v/>
      </c>
      <c r="E1320" t="str">
        <f>IF(AND(A1320&gt;=61,A1320&lt;=100),Prospects!E1320,"")</f>
        <v/>
      </c>
      <c r="F1320" t="str">
        <f>IF(AND(A1320&gt;=61,A1320&lt;=100),Prospects!F1320,"")</f>
        <v/>
      </c>
      <c r="G1320" t="str">
        <f>IF(AND(A1320&gt;=61,A1320&lt;=100),Prospects!G1320,"")</f>
        <v/>
      </c>
    </row>
    <row r="1321" spans="1:7" x14ac:dyDescent="0.25">
      <c r="A1321">
        <f>Prospects!A1321</f>
        <v>0</v>
      </c>
      <c r="B1321" t="str">
        <f>IF(AND(A1321&gt;=61,A1321&lt;=100),Prospects!B1321,"")</f>
        <v/>
      </c>
      <c r="C1321" t="str">
        <f>IF(AND(A1321&gt;=61,A1321&lt;=100),Prospects!C1321,"")</f>
        <v/>
      </c>
      <c r="D1321" t="str">
        <f>IF(AND(A1321&gt;=61,A1321&lt;=100),Prospects!D1321,"")</f>
        <v/>
      </c>
      <c r="E1321" t="str">
        <f>IF(AND(A1321&gt;=61,A1321&lt;=100),Prospects!E1321,"")</f>
        <v/>
      </c>
      <c r="F1321" t="str">
        <f>IF(AND(A1321&gt;=61,A1321&lt;=100),Prospects!F1321,"")</f>
        <v/>
      </c>
      <c r="G1321" t="str">
        <f>IF(AND(A1321&gt;=61,A1321&lt;=100),Prospects!G1321,"")</f>
        <v/>
      </c>
    </row>
    <row r="1322" spans="1:7" x14ac:dyDescent="0.25">
      <c r="A1322">
        <f>Prospects!A1322</f>
        <v>0</v>
      </c>
      <c r="B1322" t="str">
        <f>IF(AND(A1322&gt;=61,A1322&lt;=100),Prospects!B1322,"")</f>
        <v/>
      </c>
      <c r="C1322" t="str">
        <f>IF(AND(A1322&gt;=61,A1322&lt;=100),Prospects!C1322,"")</f>
        <v/>
      </c>
      <c r="D1322" t="str">
        <f>IF(AND(A1322&gt;=61,A1322&lt;=100),Prospects!D1322,"")</f>
        <v/>
      </c>
      <c r="E1322" t="str">
        <f>IF(AND(A1322&gt;=61,A1322&lt;=100),Prospects!E1322,"")</f>
        <v/>
      </c>
      <c r="F1322" t="str">
        <f>IF(AND(A1322&gt;=61,A1322&lt;=100),Prospects!F1322,"")</f>
        <v/>
      </c>
      <c r="G1322" t="str">
        <f>IF(AND(A1322&gt;=61,A1322&lt;=100),Prospects!G1322,"")</f>
        <v/>
      </c>
    </row>
    <row r="1323" spans="1:7" x14ac:dyDescent="0.25">
      <c r="A1323">
        <f>Prospects!A1323</f>
        <v>0</v>
      </c>
      <c r="B1323" t="str">
        <f>IF(AND(A1323&gt;=61,A1323&lt;=100),Prospects!B1323,"")</f>
        <v/>
      </c>
      <c r="C1323" t="str">
        <f>IF(AND(A1323&gt;=61,A1323&lt;=100),Prospects!C1323,"")</f>
        <v/>
      </c>
      <c r="D1323" t="str">
        <f>IF(AND(A1323&gt;=61,A1323&lt;=100),Prospects!D1323,"")</f>
        <v/>
      </c>
      <c r="E1323" t="str">
        <f>IF(AND(A1323&gt;=61,A1323&lt;=100),Prospects!E1323,"")</f>
        <v/>
      </c>
      <c r="F1323" t="str">
        <f>IF(AND(A1323&gt;=61,A1323&lt;=100),Prospects!F1323,"")</f>
        <v/>
      </c>
      <c r="G1323" t="str">
        <f>IF(AND(A1323&gt;=61,A1323&lt;=100),Prospects!G1323,"")</f>
        <v/>
      </c>
    </row>
    <row r="1324" spans="1:7" x14ac:dyDescent="0.25">
      <c r="A1324">
        <f>Prospects!A1324</f>
        <v>0</v>
      </c>
      <c r="B1324" t="str">
        <f>IF(AND(A1324&gt;=61,A1324&lt;=100),Prospects!B1324,"")</f>
        <v/>
      </c>
      <c r="C1324" t="str">
        <f>IF(AND(A1324&gt;=61,A1324&lt;=100),Prospects!C1324,"")</f>
        <v/>
      </c>
      <c r="D1324" t="str">
        <f>IF(AND(A1324&gt;=61,A1324&lt;=100),Prospects!D1324,"")</f>
        <v/>
      </c>
      <c r="E1324" t="str">
        <f>IF(AND(A1324&gt;=61,A1324&lt;=100),Prospects!E1324,"")</f>
        <v/>
      </c>
      <c r="F1324" t="str">
        <f>IF(AND(A1324&gt;=61,A1324&lt;=100),Prospects!F1324,"")</f>
        <v/>
      </c>
      <c r="G1324" t="str">
        <f>IF(AND(A1324&gt;=61,A1324&lt;=100),Prospects!G1324,"")</f>
        <v/>
      </c>
    </row>
    <row r="1325" spans="1:7" x14ac:dyDescent="0.25">
      <c r="A1325">
        <f>Prospects!A1325</f>
        <v>0</v>
      </c>
      <c r="B1325" t="str">
        <f>IF(AND(A1325&gt;=61,A1325&lt;=100),Prospects!B1325,"")</f>
        <v/>
      </c>
      <c r="C1325" t="str">
        <f>IF(AND(A1325&gt;=61,A1325&lt;=100),Prospects!C1325,"")</f>
        <v/>
      </c>
      <c r="D1325" t="str">
        <f>IF(AND(A1325&gt;=61,A1325&lt;=100),Prospects!D1325,"")</f>
        <v/>
      </c>
      <c r="E1325" t="str">
        <f>IF(AND(A1325&gt;=61,A1325&lt;=100),Prospects!E1325,"")</f>
        <v/>
      </c>
      <c r="F1325" t="str">
        <f>IF(AND(A1325&gt;=61,A1325&lt;=100),Prospects!F1325,"")</f>
        <v/>
      </c>
      <c r="G1325" t="str">
        <f>IF(AND(A1325&gt;=61,A1325&lt;=100),Prospects!G1325,"")</f>
        <v/>
      </c>
    </row>
    <row r="1326" spans="1:7" x14ac:dyDescent="0.25">
      <c r="A1326">
        <f>Prospects!A1326</f>
        <v>0</v>
      </c>
      <c r="B1326" t="str">
        <f>IF(AND(A1326&gt;=61,A1326&lt;=100),Prospects!B1326,"")</f>
        <v/>
      </c>
      <c r="C1326" t="str">
        <f>IF(AND(A1326&gt;=61,A1326&lt;=100),Prospects!C1326,"")</f>
        <v/>
      </c>
      <c r="D1326" t="str">
        <f>IF(AND(A1326&gt;=61,A1326&lt;=100),Prospects!D1326,"")</f>
        <v/>
      </c>
      <c r="E1326" t="str">
        <f>IF(AND(A1326&gt;=61,A1326&lt;=100),Prospects!E1326,"")</f>
        <v/>
      </c>
      <c r="F1326" t="str">
        <f>IF(AND(A1326&gt;=61,A1326&lt;=100),Prospects!F1326,"")</f>
        <v/>
      </c>
      <c r="G1326" t="str">
        <f>IF(AND(A1326&gt;=61,A1326&lt;=100),Prospects!G1326,"")</f>
        <v/>
      </c>
    </row>
    <row r="1327" spans="1:7" x14ac:dyDescent="0.25">
      <c r="A1327">
        <f>Prospects!A1327</f>
        <v>0</v>
      </c>
      <c r="B1327" t="str">
        <f>IF(AND(A1327&gt;=61,A1327&lt;=100),Prospects!B1327,"")</f>
        <v/>
      </c>
      <c r="C1327" t="str">
        <f>IF(AND(A1327&gt;=61,A1327&lt;=100),Prospects!C1327,"")</f>
        <v/>
      </c>
      <c r="D1327" t="str">
        <f>IF(AND(A1327&gt;=61,A1327&lt;=100),Prospects!D1327,"")</f>
        <v/>
      </c>
      <c r="E1327" t="str">
        <f>IF(AND(A1327&gt;=61,A1327&lt;=100),Prospects!E1327,"")</f>
        <v/>
      </c>
      <c r="F1327" t="str">
        <f>IF(AND(A1327&gt;=61,A1327&lt;=100),Prospects!F1327,"")</f>
        <v/>
      </c>
      <c r="G1327" t="str">
        <f>IF(AND(A1327&gt;=61,A1327&lt;=100),Prospects!G1327,"")</f>
        <v/>
      </c>
    </row>
    <row r="1328" spans="1:7" x14ac:dyDescent="0.25">
      <c r="A1328">
        <f>Prospects!A1328</f>
        <v>0</v>
      </c>
      <c r="B1328" t="str">
        <f>IF(AND(A1328&gt;=61,A1328&lt;=100),Prospects!B1328,"")</f>
        <v/>
      </c>
      <c r="C1328" t="str">
        <f>IF(AND(A1328&gt;=61,A1328&lt;=100),Prospects!C1328,"")</f>
        <v/>
      </c>
      <c r="D1328" t="str">
        <f>IF(AND(A1328&gt;=61,A1328&lt;=100),Prospects!D1328,"")</f>
        <v/>
      </c>
      <c r="E1328" t="str">
        <f>IF(AND(A1328&gt;=61,A1328&lt;=100),Prospects!E1328,"")</f>
        <v/>
      </c>
      <c r="F1328" t="str">
        <f>IF(AND(A1328&gt;=61,A1328&lt;=100),Prospects!F1328,"")</f>
        <v/>
      </c>
      <c r="G1328" t="str">
        <f>IF(AND(A1328&gt;=61,A1328&lt;=100),Prospects!G1328,"")</f>
        <v/>
      </c>
    </row>
    <row r="1329" spans="1:7" x14ac:dyDescent="0.25">
      <c r="A1329">
        <f>Prospects!A1329</f>
        <v>0</v>
      </c>
      <c r="B1329" t="str">
        <f>IF(AND(A1329&gt;=61,A1329&lt;=100),Prospects!B1329,"")</f>
        <v/>
      </c>
      <c r="C1329" t="str">
        <f>IF(AND(A1329&gt;=61,A1329&lt;=100),Prospects!C1329,"")</f>
        <v/>
      </c>
      <c r="D1329" t="str">
        <f>IF(AND(A1329&gt;=61,A1329&lt;=100),Prospects!D1329,"")</f>
        <v/>
      </c>
      <c r="E1329" t="str">
        <f>IF(AND(A1329&gt;=61,A1329&lt;=100),Prospects!E1329,"")</f>
        <v/>
      </c>
      <c r="F1329" t="str">
        <f>IF(AND(A1329&gt;=61,A1329&lt;=100),Prospects!F1329,"")</f>
        <v/>
      </c>
      <c r="G1329" t="str">
        <f>IF(AND(A1329&gt;=61,A1329&lt;=100),Prospects!G1329,"")</f>
        <v/>
      </c>
    </row>
    <row r="1330" spans="1:7" x14ac:dyDescent="0.25">
      <c r="A1330">
        <f>Prospects!A1330</f>
        <v>0</v>
      </c>
      <c r="B1330" t="str">
        <f>IF(AND(A1330&gt;=61,A1330&lt;=100),Prospects!B1330,"")</f>
        <v/>
      </c>
      <c r="C1330" t="str">
        <f>IF(AND(A1330&gt;=61,A1330&lt;=100),Prospects!C1330,"")</f>
        <v/>
      </c>
      <c r="D1330" t="str">
        <f>IF(AND(A1330&gt;=61,A1330&lt;=100),Prospects!D1330,"")</f>
        <v/>
      </c>
      <c r="E1330" t="str">
        <f>IF(AND(A1330&gt;=61,A1330&lt;=100),Prospects!E1330,"")</f>
        <v/>
      </c>
      <c r="F1330" t="str">
        <f>IF(AND(A1330&gt;=61,A1330&lt;=100),Prospects!F1330,"")</f>
        <v/>
      </c>
      <c r="G1330" t="str">
        <f>IF(AND(A1330&gt;=61,A1330&lt;=100),Prospects!G1330,"")</f>
        <v/>
      </c>
    </row>
    <row r="1331" spans="1:7" x14ac:dyDescent="0.25">
      <c r="A1331">
        <f>Prospects!A1331</f>
        <v>0</v>
      </c>
      <c r="B1331" t="str">
        <f>IF(AND(A1331&gt;=61,A1331&lt;=100),Prospects!B1331,"")</f>
        <v/>
      </c>
      <c r="C1331" t="str">
        <f>IF(AND(A1331&gt;=61,A1331&lt;=100),Prospects!C1331,"")</f>
        <v/>
      </c>
      <c r="D1331" t="str">
        <f>IF(AND(A1331&gt;=61,A1331&lt;=100),Prospects!D1331,"")</f>
        <v/>
      </c>
      <c r="E1331" t="str">
        <f>IF(AND(A1331&gt;=61,A1331&lt;=100),Prospects!E1331,"")</f>
        <v/>
      </c>
      <c r="F1331" t="str">
        <f>IF(AND(A1331&gt;=61,A1331&lt;=100),Prospects!F1331,"")</f>
        <v/>
      </c>
      <c r="G1331" t="str">
        <f>IF(AND(A1331&gt;=61,A1331&lt;=100),Prospects!G1331,"")</f>
        <v/>
      </c>
    </row>
    <row r="1332" spans="1:7" x14ac:dyDescent="0.25">
      <c r="A1332">
        <f>Prospects!A1332</f>
        <v>0</v>
      </c>
      <c r="B1332" t="str">
        <f>IF(AND(A1332&gt;=61,A1332&lt;=100),Prospects!B1332,"")</f>
        <v/>
      </c>
      <c r="C1332" t="str">
        <f>IF(AND(A1332&gt;=61,A1332&lt;=100),Prospects!C1332,"")</f>
        <v/>
      </c>
      <c r="D1332" t="str">
        <f>IF(AND(A1332&gt;=61,A1332&lt;=100),Prospects!D1332,"")</f>
        <v/>
      </c>
      <c r="E1332" t="str">
        <f>IF(AND(A1332&gt;=61,A1332&lt;=100),Prospects!E1332,"")</f>
        <v/>
      </c>
      <c r="F1332" t="str">
        <f>IF(AND(A1332&gt;=61,A1332&lt;=100),Prospects!F1332,"")</f>
        <v/>
      </c>
      <c r="G1332" t="str">
        <f>IF(AND(A1332&gt;=61,A1332&lt;=100),Prospects!G1332,"")</f>
        <v/>
      </c>
    </row>
    <row r="1333" spans="1:7" x14ac:dyDescent="0.25">
      <c r="A1333">
        <f>Prospects!A1333</f>
        <v>0</v>
      </c>
      <c r="B1333" t="str">
        <f>IF(AND(A1333&gt;=61,A1333&lt;=100),Prospects!B1333,"")</f>
        <v/>
      </c>
      <c r="C1333" t="str">
        <f>IF(AND(A1333&gt;=61,A1333&lt;=100),Prospects!C1333,"")</f>
        <v/>
      </c>
      <c r="D1333" t="str">
        <f>IF(AND(A1333&gt;=61,A1333&lt;=100),Prospects!D1333,"")</f>
        <v/>
      </c>
      <c r="E1333" t="str">
        <f>IF(AND(A1333&gt;=61,A1333&lt;=100),Prospects!E1333,"")</f>
        <v/>
      </c>
      <c r="F1333" t="str">
        <f>IF(AND(A1333&gt;=61,A1333&lt;=100),Prospects!F1333,"")</f>
        <v/>
      </c>
      <c r="G1333" t="str">
        <f>IF(AND(A1333&gt;=61,A1333&lt;=100),Prospects!G1333,"")</f>
        <v/>
      </c>
    </row>
    <row r="1334" spans="1:7" x14ac:dyDescent="0.25">
      <c r="A1334">
        <f>Prospects!A1334</f>
        <v>0</v>
      </c>
      <c r="B1334" t="str">
        <f>IF(AND(A1334&gt;=61,A1334&lt;=100),Prospects!B1334,"")</f>
        <v/>
      </c>
      <c r="C1334" t="str">
        <f>IF(AND(A1334&gt;=61,A1334&lt;=100),Prospects!C1334,"")</f>
        <v/>
      </c>
      <c r="D1334" t="str">
        <f>IF(AND(A1334&gt;=61,A1334&lt;=100),Prospects!D1334,"")</f>
        <v/>
      </c>
      <c r="E1334" t="str">
        <f>IF(AND(A1334&gt;=61,A1334&lt;=100),Prospects!E1334,"")</f>
        <v/>
      </c>
      <c r="F1334" t="str">
        <f>IF(AND(A1334&gt;=61,A1334&lt;=100),Prospects!F1334,"")</f>
        <v/>
      </c>
      <c r="G1334" t="str">
        <f>IF(AND(A1334&gt;=61,A1334&lt;=100),Prospects!G1334,"")</f>
        <v/>
      </c>
    </row>
    <row r="1335" spans="1:7" x14ac:dyDescent="0.25">
      <c r="A1335">
        <f>Prospects!A1335</f>
        <v>0</v>
      </c>
      <c r="B1335" t="str">
        <f>IF(AND(A1335&gt;=61,A1335&lt;=100),Prospects!B1335,"")</f>
        <v/>
      </c>
      <c r="C1335" t="str">
        <f>IF(AND(A1335&gt;=61,A1335&lt;=100),Prospects!C1335,"")</f>
        <v/>
      </c>
      <c r="D1335" t="str">
        <f>IF(AND(A1335&gt;=61,A1335&lt;=100),Prospects!D1335,"")</f>
        <v/>
      </c>
      <c r="E1335" t="str">
        <f>IF(AND(A1335&gt;=61,A1335&lt;=100),Prospects!E1335,"")</f>
        <v/>
      </c>
      <c r="F1335" t="str">
        <f>IF(AND(A1335&gt;=61,A1335&lt;=100),Prospects!F1335,"")</f>
        <v/>
      </c>
      <c r="G1335" t="str">
        <f>IF(AND(A1335&gt;=61,A1335&lt;=100),Prospects!G1335,"")</f>
        <v/>
      </c>
    </row>
    <row r="1336" spans="1:7" x14ac:dyDescent="0.25">
      <c r="A1336">
        <f>Prospects!A1336</f>
        <v>0</v>
      </c>
      <c r="B1336" t="str">
        <f>IF(AND(A1336&gt;=61,A1336&lt;=100),Prospects!B1336,"")</f>
        <v/>
      </c>
      <c r="C1336" t="str">
        <f>IF(AND(A1336&gt;=61,A1336&lt;=100),Prospects!C1336,"")</f>
        <v/>
      </c>
      <c r="D1336" t="str">
        <f>IF(AND(A1336&gt;=61,A1336&lt;=100),Prospects!D1336,"")</f>
        <v/>
      </c>
      <c r="E1336" t="str">
        <f>IF(AND(A1336&gt;=61,A1336&lt;=100),Prospects!E1336,"")</f>
        <v/>
      </c>
      <c r="F1336" t="str">
        <f>IF(AND(A1336&gt;=61,A1336&lt;=100),Prospects!F1336,"")</f>
        <v/>
      </c>
      <c r="G1336" t="str">
        <f>IF(AND(A1336&gt;=61,A1336&lt;=100),Prospects!G1336,"")</f>
        <v/>
      </c>
    </row>
    <row r="1337" spans="1:7" x14ac:dyDescent="0.25">
      <c r="A1337">
        <f>Prospects!A1337</f>
        <v>0</v>
      </c>
      <c r="B1337" t="str">
        <f>IF(AND(A1337&gt;=61,A1337&lt;=100),Prospects!B1337,"")</f>
        <v/>
      </c>
      <c r="C1337" t="str">
        <f>IF(AND(A1337&gt;=61,A1337&lt;=100),Prospects!C1337,"")</f>
        <v/>
      </c>
      <c r="D1337" t="str">
        <f>IF(AND(A1337&gt;=61,A1337&lt;=100),Prospects!D1337,"")</f>
        <v/>
      </c>
      <c r="E1337" t="str">
        <f>IF(AND(A1337&gt;=61,A1337&lt;=100),Prospects!E1337,"")</f>
        <v/>
      </c>
      <c r="F1337" t="str">
        <f>IF(AND(A1337&gt;=61,A1337&lt;=100),Prospects!F1337,"")</f>
        <v/>
      </c>
      <c r="G1337" t="str">
        <f>IF(AND(A1337&gt;=61,A1337&lt;=100),Prospects!G1337,"")</f>
        <v/>
      </c>
    </row>
    <row r="1338" spans="1:7" x14ac:dyDescent="0.25">
      <c r="A1338">
        <f>Prospects!A1338</f>
        <v>0</v>
      </c>
      <c r="B1338" t="str">
        <f>IF(AND(A1338&gt;=61,A1338&lt;=100),Prospects!B1338,"")</f>
        <v/>
      </c>
      <c r="C1338" t="str">
        <f>IF(AND(A1338&gt;=61,A1338&lt;=100),Prospects!C1338,"")</f>
        <v/>
      </c>
      <c r="D1338" t="str">
        <f>IF(AND(A1338&gt;=61,A1338&lt;=100),Prospects!D1338,"")</f>
        <v/>
      </c>
      <c r="E1338" t="str">
        <f>IF(AND(A1338&gt;=61,A1338&lt;=100),Prospects!E1338,"")</f>
        <v/>
      </c>
      <c r="F1338" t="str">
        <f>IF(AND(A1338&gt;=61,A1338&lt;=100),Prospects!F1338,"")</f>
        <v/>
      </c>
      <c r="G1338" t="str">
        <f>IF(AND(A1338&gt;=61,A1338&lt;=100),Prospects!G1338,"")</f>
        <v/>
      </c>
    </row>
    <row r="1339" spans="1:7" x14ac:dyDescent="0.25">
      <c r="A1339">
        <f>Prospects!A1339</f>
        <v>0</v>
      </c>
      <c r="B1339" t="str">
        <f>IF(AND(A1339&gt;=61,A1339&lt;=100),Prospects!B1339,"")</f>
        <v/>
      </c>
      <c r="C1339" t="str">
        <f>IF(AND(A1339&gt;=61,A1339&lt;=100),Prospects!C1339,"")</f>
        <v/>
      </c>
      <c r="D1339" t="str">
        <f>IF(AND(A1339&gt;=61,A1339&lt;=100),Prospects!D1339,"")</f>
        <v/>
      </c>
      <c r="E1339" t="str">
        <f>IF(AND(A1339&gt;=61,A1339&lt;=100),Prospects!E1339,"")</f>
        <v/>
      </c>
      <c r="F1339" t="str">
        <f>IF(AND(A1339&gt;=61,A1339&lt;=100),Prospects!F1339,"")</f>
        <v/>
      </c>
      <c r="G1339" t="str">
        <f>IF(AND(A1339&gt;=61,A1339&lt;=100),Prospects!G1339,"")</f>
        <v/>
      </c>
    </row>
    <row r="1340" spans="1:7" x14ac:dyDescent="0.25">
      <c r="A1340">
        <f>Prospects!A1340</f>
        <v>0</v>
      </c>
      <c r="B1340" t="str">
        <f>IF(AND(A1340&gt;=61,A1340&lt;=100),Prospects!B1340,"")</f>
        <v/>
      </c>
      <c r="C1340" t="str">
        <f>IF(AND(A1340&gt;=61,A1340&lt;=100),Prospects!C1340,"")</f>
        <v/>
      </c>
      <c r="D1340" t="str">
        <f>IF(AND(A1340&gt;=61,A1340&lt;=100),Prospects!D1340,"")</f>
        <v/>
      </c>
      <c r="E1340" t="str">
        <f>IF(AND(A1340&gt;=61,A1340&lt;=100),Prospects!E1340,"")</f>
        <v/>
      </c>
      <c r="F1340" t="str">
        <f>IF(AND(A1340&gt;=61,A1340&lt;=100),Prospects!F1340,"")</f>
        <v/>
      </c>
      <c r="G1340" t="str">
        <f>IF(AND(A1340&gt;=61,A1340&lt;=100),Prospects!G1340,"")</f>
        <v/>
      </c>
    </row>
    <row r="1341" spans="1:7" x14ac:dyDescent="0.25">
      <c r="A1341">
        <f>Prospects!A1341</f>
        <v>0</v>
      </c>
      <c r="B1341" t="str">
        <f>IF(AND(A1341&gt;=61,A1341&lt;=100),Prospects!B1341,"")</f>
        <v/>
      </c>
      <c r="C1341" t="str">
        <f>IF(AND(A1341&gt;=61,A1341&lt;=100),Prospects!C1341,"")</f>
        <v/>
      </c>
      <c r="D1341" t="str">
        <f>IF(AND(A1341&gt;=61,A1341&lt;=100),Prospects!D1341,"")</f>
        <v/>
      </c>
      <c r="E1341" t="str">
        <f>IF(AND(A1341&gt;=61,A1341&lt;=100),Prospects!E1341,"")</f>
        <v/>
      </c>
      <c r="F1341" t="str">
        <f>IF(AND(A1341&gt;=61,A1341&lt;=100),Prospects!F1341,"")</f>
        <v/>
      </c>
      <c r="G1341" t="str">
        <f>IF(AND(A1341&gt;=61,A1341&lt;=100),Prospects!G1341,"")</f>
        <v/>
      </c>
    </row>
    <row r="1342" spans="1:7" x14ac:dyDescent="0.25">
      <c r="A1342">
        <f>Prospects!A1342</f>
        <v>0</v>
      </c>
      <c r="B1342" t="str">
        <f>IF(AND(A1342&gt;=61,A1342&lt;=100),Prospects!B1342,"")</f>
        <v/>
      </c>
      <c r="C1342" t="str">
        <f>IF(AND(A1342&gt;=61,A1342&lt;=100),Prospects!C1342,"")</f>
        <v/>
      </c>
      <c r="D1342" t="str">
        <f>IF(AND(A1342&gt;=61,A1342&lt;=100),Prospects!D1342,"")</f>
        <v/>
      </c>
      <c r="E1342" t="str">
        <f>IF(AND(A1342&gt;=61,A1342&lt;=100),Prospects!E1342,"")</f>
        <v/>
      </c>
      <c r="F1342" t="str">
        <f>IF(AND(A1342&gt;=61,A1342&lt;=100),Prospects!F1342,"")</f>
        <v/>
      </c>
      <c r="G1342" t="str">
        <f>IF(AND(A1342&gt;=61,A1342&lt;=100),Prospects!G1342,"")</f>
        <v/>
      </c>
    </row>
    <row r="1343" spans="1:7" x14ac:dyDescent="0.25">
      <c r="A1343">
        <f>Prospects!A1343</f>
        <v>0</v>
      </c>
      <c r="B1343" t="str">
        <f>IF(AND(A1343&gt;=61,A1343&lt;=100),Prospects!B1343,"")</f>
        <v/>
      </c>
      <c r="C1343" t="str">
        <f>IF(AND(A1343&gt;=61,A1343&lt;=100),Prospects!C1343,"")</f>
        <v/>
      </c>
      <c r="D1343" t="str">
        <f>IF(AND(A1343&gt;=61,A1343&lt;=100),Prospects!D1343,"")</f>
        <v/>
      </c>
      <c r="E1343" t="str">
        <f>IF(AND(A1343&gt;=61,A1343&lt;=100),Prospects!E1343,"")</f>
        <v/>
      </c>
      <c r="F1343" t="str">
        <f>IF(AND(A1343&gt;=61,A1343&lt;=100),Prospects!F1343,"")</f>
        <v/>
      </c>
      <c r="G1343" t="str">
        <f>IF(AND(A1343&gt;=61,A1343&lt;=100),Prospects!G1343,"")</f>
        <v/>
      </c>
    </row>
    <row r="1344" spans="1:7" x14ac:dyDescent="0.25">
      <c r="A1344">
        <f>Prospects!A1344</f>
        <v>0</v>
      </c>
      <c r="B1344" t="str">
        <f>IF(AND(A1344&gt;=61,A1344&lt;=100),Prospects!B1344,"")</f>
        <v/>
      </c>
      <c r="C1344" t="str">
        <f>IF(AND(A1344&gt;=61,A1344&lt;=100),Prospects!C1344,"")</f>
        <v/>
      </c>
      <c r="D1344" t="str">
        <f>IF(AND(A1344&gt;=61,A1344&lt;=100),Prospects!D1344,"")</f>
        <v/>
      </c>
      <c r="E1344" t="str">
        <f>IF(AND(A1344&gt;=61,A1344&lt;=100),Prospects!E1344,"")</f>
        <v/>
      </c>
      <c r="F1344" t="str">
        <f>IF(AND(A1344&gt;=61,A1344&lt;=100),Prospects!F1344,"")</f>
        <v/>
      </c>
      <c r="G1344" t="str">
        <f>IF(AND(A1344&gt;=61,A1344&lt;=100),Prospects!G1344,"")</f>
        <v/>
      </c>
    </row>
    <row r="1345" spans="1:7" x14ac:dyDescent="0.25">
      <c r="A1345">
        <f>Prospects!A1345</f>
        <v>0</v>
      </c>
      <c r="B1345" t="str">
        <f>IF(AND(A1345&gt;=61,A1345&lt;=100),Prospects!B1345,"")</f>
        <v/>
      </c>
      <c r="C1345" t="str">
        <f>IF(AND(A1345&gt;=61,A1345&lt;=100),Prospects!C1345,"")</f>
        <v/>
      </c>
      <c r="D1345" t="str">
        <f>IF(AND(A1345&gt;=61,A1345&lt;=100),Prospects!D1345,"")</f>
        <v/>
      </c>
      <c r="E1345" t="str">
        <f>IF(AND(A1345&gt;=61,A1345&lt;=100),Prospects!E1345,"")</f>
        <v/>
      </c>
      <c r="F1345" t="str">
        <f>IF(AND(A1345&gt;=61,A1345&lt;=100),Prospects!F1345,"")</f>
        <v/>
      </c>
      <c r="G1345" t="str">
        <f>IF(AND(A1345&gt;=61,A1345&lt;=100),Prospects!G1345,"")</f>
        <v/>
      </c>
    </row>
    <row r="1346" spans="1:7" x14ac:dyDescent="0.25">
      <c r="A1346">
        <f>Prospects!A1346</f>
        <v>0</v>
      </c>
      <c r="B1346" t="str">
        <f>IF(AND(A1346&gt;=61,A1346&lt;=100),Prospects!B1346,"")</f>
        <v/>
      </c>
      <c r="C1346" t="str">
        <f>IF(AND(A1346&gt;=61,A1346&lt;=100),Prospects!C1346,"")</f>
        <v/>
      </c>
      <c r="D1346" t="str">
        <f>IF(AND(A1346&gt;=61,A1346&lt;=100),Prospects!D1346,"")</f>
        <v/>
      </c>
      <c r="E1346" t="str">
        <f>IF(AND(A1346&gt;=61,A1346&lt;=100),Prospects!E1346,"")</f>
        <v/>
      </c>
      <c r="F1346" t="str">
        <f>IF(AND(A1346&gt;=61,A1346&lt;=100),Prospects!F1346,"")</f>
        <v/>
      </c>
      <c r="G1346" t="str">
        <f>IF(AND(A1346&gt;=61,A1346&lt;=100),Prospects!G1346,"")</f>
        <v/>
      </c>
    </row>
    <row r="1347" spans="1:7" x14ac:dyDescent="0.25">
      <c r="A1347">
        <f>Prospects!A1347</f>
        <v>0</v>
      </c>
      <c r="B1347" t="str">
        <f>IF(AND(A1347&gt;=61,A1347&lt;=100),Prospects!B1347,"")</f>
        <v/>
      </c>
      <c r="C1347" t="str">
        <f>IF(AND(A1347&gt;=61,A1347&lt;=100),Prospects!C1347,"")</f>
        <v/>
      </c>
      <c r="D1347" t="str">
        <f>IF(AND(A1347&gt;=61,A1347&lt;=100),Prospects!D1347,"")</f>
        <v/>
      </c>
      <c r="E1347" t="str">
        <f>IF(AND(A1347&gt;=61,A1347&lt;=100),Prospects!E1347,"")</f>
        <v/>
      </c>
      <c r="F1347" t="str">
        <f>IF(AND(A1347&gt;=61,A1347&lt;=100),Prospects!F1347,"")</f>
        <v/>
      </c>
      <c r="G1347" t="str">
        <f>IF(AND(A1347&gt;=61,A1347&lt;=100),Prospects!G1347,"")</f>
        <v/>
      </c>
    </row>
    <row r="1348" spans="1:7" x14ac:dyDescent="0.25">
      <c r="A1348">
        <f>Prospects!A1348</f>
        <v>0</v>
      </c>
      <c r="B1348" t="str">
        <f>IF(AND(A1348&gt;=61,A1348&lt;=100),Prospects!B1348,"")</f>
        <v/>
      </c>
      <c r="C1348" t="str">
        <f>IF(AND(A1348&gt;=61,A1348&lt;=100),Prospects!C1348,"")</f>
        <v/>
      </c>
      <c r="D1348" t="str">
        <f>IF(AND(A1348&gt;=61,A1348&lt;=100),Prospects!D1348,"")</f>
        <v/>
      </c>
      <c r="E1348" t="str">
        <f>IF(AND(A1348&gt;=61,A1348&lt;=100),Prospects!E1348,"")</f>
        <v/>
      </c>
      <c r="F1348" t="str">
        <f>IF(AND(A1348&gt;=61,A1348&lt;=100),Prospects!F1348,"")</f>
        <v/>
      </c>
      <c r="G1348" t="str">
        <f>IF(AND(A1348&gt;=61,A1348&lt;=100),Prospects!G1348,"")</f>
        <v/>
      </c>
    </row>
    <row r="1349" spans="1:7" x14ac:dyDescent="0.25">
      <c r="A1349">
        <f>Prospects!A1349</f>
        <v>0</v>
      </c>
      <c r="B1349" t="str">
        <f>IF(AND(A1349&gt;=61,A1349&lt;=100),Prospects!B1349,"")</f>
        <v/>
      </c>
      <c r="C1349" t="str">
        <f>IF(AND(A1349&gt;=61,A1349&lt;=100),Prospects!C1349,"")</f>
        <v/>
      </c>
      <c r="D1349" t="str">
        <f>IF(AND(A1349&gt;=61,A1349&lt;=100),Prospects!D1349,"")</f>
        <v/>
      </c>
      <c r="E1349" t="str">
        <f>IF(AND(A1349&gt;=61,A1349&lt;=100),Prospects!E1349,"")</f>
        <v/>
      </c>
      <c r="F1349" t="str">
        <f>IF(AND(A1349&gt;=61,A1349&lt;=100),Prospects!F1349,"")</f>
        <v/>
      </c>
      <c r="G1349" t="str">
        <f>IF(AND(A1349&gt;=61,A1349&lt;=100),Prospects!G1349,"")</f>
        <v/>
      </c>
    </row>
    <row r="1350" spans="1:7" x14ac:dyDescent="0.25">
      <c r="A1350">
        <f>Prospects!A1350</f>
        <v>0</v>
      </c>
      <c r="B1350" t="str">
        <f>IF(AND(A1350&gt;=61,A1350&lt;=100),Prospects!B1350,"")</f>
        <v/>
      </c>
      <c r="C1350" t="str">
        <f>IF(AND(A1350&gt;=61,A1350&lt;=100),Prospects!C1350,"")</f>
        <v/>
      </c>
      <c r="D1350" t="str">
        <f>IF(AND(A1350&gt;=61,A1350&lt;=100),Prospects!D1350,"")</f>
        <v/>
      </c>
      <c r="E1350" t="str">
        <f>IF(AND(A1350&gt;=61,A1350&lt;=100),Prospects!E1350,"")</f>
        <v/>
      </c>
      <c r="F1350" t="str">
        <f>IF(AND(A1350&gt;=61,A1350&lt;=100),Prospects!F1350,"")</f>
        <v/>
      </c>
      <c r="G1350" t="str">
        <f>IF(AND(A1350&gt;=61,A1350&lt;=100),Prospects!G1350,"")</f>
        <v/>
      </c>
    </row>
    <row r="1351" spans="1:7" x14ac:dyDescent="0.25">
      <c r="A1351">
        <f>Prospects!A1351</f>
        <v>0</v>
      </c>
      <c r="B1351" t="str">
        <f>IF(AND(A1351&gt;=61,A1351&lt;=100),Prospects!B1351,"")</f>
        <v/>
      </c>
      <c r="C1351" t="str">
        <f>IF(AND(A1351&gt;=61,A1351&lt;=100),Prospects!C1351,"")</f>
        <v/>
      </c>
      <c r="D1351" t="str">
        <f>IF(AND(A1351&gt;=61,A1351&lt;=100),Prospects!D1351,"")</f>
        <v/>
      </c>
      <c r="E1351" t="str">
        <f>IF(AND(A1351&gt;=61,A1351&lt;=100),Prospects!E1351,"")</f>
        <v/>
      </c>
      <c r="F1351" t="str">
        <f>IF(AND(A1351&gt;=61,A1351&lt;=100),Prospects!F1351,"")</f>
        <v/>
      </c>
      <c r="G1351" t="str">
        <f>IF(AND(A1351&gt;=61,A1351&lt;=100),Prospects!G1351,"")</f>
        <v/>
      </c>
    </row>
    <row r="1352" spans="1:7" x14ac:dyDescent="0.25">
      <c r="A1352">
        <f>Prospects!A1352</f>
        <v>0</v>
      </c>
      <c r="B1352" t="str">
        <f>IF(AND(A1352&gt;=61,A1352&lt;=100),Prospects!B1352,"")</f>
        <v/>
      </c>
      <c r="C1352" t="str">
        <f>IF(AND(A1352&gt;=61,A1352&lt;=100),Prospects!C1352,"")</f>
        <v/>
      </c>
      <c r="D1352" t="str">
        <f>IF(AND(A1352&gt;=61,A1352&lt;=100),Prospects!D1352,"")</f>
        <v/>
      </c>
      <c r="E1352" t="str">
        <f>IF(AND(A1352&gt;=61,A1352&lt;=100),Prospects!E1352,"")</f>
        <v/>
      </c>
      <c r="F1352" t="str">
        <f>IF(AND(A1352&gt;=61,A1352&lt;=100),Prospects!F1352,"")</f>
        <v/>
      </c>
      <c r="G1352" t="str">
        <f>IF(AND(A1352&gt;=61,A1352&lt;=100),Prospects!G1352,"")</f>
        <v/>
      </c>
    </row>
    <row r="1353" spans="1:7" x14ac:dyDescent="0.25">
      <c r="A1353">
        <f>Prospects!A1353</f>
        <v>0</v>
      </c>
      <c r="B1353" t="str">
        <f>IF(AND(A1353&gt;=61,A1353&lt;=100),Prospects!B1353,"")</f>
        <v/>
      </c>
      <c r="C1353" t="str">
        <f>IF(AND(A1353&gt;=61,A1353&lt;=100),Prospects!C1353,"")</f>
        <v/>
      </c>
      <c r="D1353" t="str">
        <f>IF(AND(A1353&gt;=61,A1353&lt;=100),Prospects!D1353,"")</f>
        <v/>
      </c>
      <c r="E1353" t="str">
        <f>IF(AND(A1353&gt;=61,A1353&lt;=100),Prospects!E1353,"")</f>
        <v/>
      </c>
      <c r="F1353" t="str">
        <f>IF(AND(A1353&gt;=61,A1353&lt;=100),Prospects!F1353,"")</f>
        <v/>
      </c>
      <c r="G1353" t="str">
        <f>IF(AND(A1353&gt;=61,A1353&lt;=100),Prospects!G1353,"")</f>
        <v/>
      </c>
    </row>
    <row r="1354" spans="1:7" x14ac:dyDescent="0.25">
      <c r="A1354">
        <f>Prospects!A1354</f>
        <v>0</v>
      </c>
      <c r="B1354" t="str">
        <f>IF(AND(A1354&gt;=61,A1354&lt;=100),Prospects!B1354,"")</f>
        <v/>
      </c>
      <c r="C1354" t="str">
        <f>IF(AND(A1354&gt;=61,A1354&lt;=100),Prospects!C1354,"")</f>
        <v/>
      </c>
      <c r="D1354" t="str">
        <f>IF(AND(A1354&gt;=61,A1354&lt;=100),Prospects!D1354,"")</f>
        <v/>
      </c>
      <c r="E1354" t="str">
        <f>IF(AND(A1354&gt;=61,A1354&lt;=100),Prospects!E1354,"")</f>
        <v/>
      </c>
      <c r="F1354" t="str">
        <f>IF(AND(A1354&gt;=61,A1354&lt;=100),Prospects!F1354,"")</f>
        <v/>
      </c>
      <c r="G1354" t="str">
        <f>IF(AND(A1354&gt;=61,A1354&lt;=100),Prospects!G1354,"")</f>
        <v/>
      </c>
    </row>
    <row r="1355" spans="1:7" x14ac:dyDescent="0.25">
      <c r="A1355">
        <f>Prospects!A1355</f>
        <v>0</v>
      </c>
      <c r="B1355" t="str">
        <f>IF(AND(A1355&gt;=61,A1355&lt;=100),Prospects!B1355,"")</f>
        <v/>
      </c>
      <c r="C1355" t="str">
        <f>IF(AND(A1355&gt;=61,A1355&lt;=100),Prospects!C1355,"")</f>
        <v/>
      </c>
      <c r="D1355" t="str">
        <f>IF(AND(A1355&gt;=61,A1355&lt;=100),Prospects!D1355,"")</f>
        <v/>
      </c>
      <c r="E1355" t="str">
        <f>IF(AND(A1355&gt;=61,A1355&lt;=100),Prospects!E1355,"")</f>
        <v/>
      </c>
      <c r="F1355" t="str">
        <f>IF(AND(A1355&gt;=61,A1355&lt;=100),Prospects!F1355,"")</f>
        <v/>
      </c>
      <c r="G1355" t="str">
        <f>IF(AND(A1355&gt;=61,A1355&lt;=100),Prospects!G1355,"")</f>
        <v/>
      </c>
    </row>
    <row r="1356" spans="1:7" x14ac:dyDescent="0.25">
      <c r="A1356">
        <f>Prospects!A1356</f>
        <v>0</v>
      </c>
      <c r="B1356" t="str">
        <f>IF(AND(A1356&gt;=61,A1356&lt;=100),Prospects!B1356,"")</f>
        <v/>
      </c>
      <c r="C1356" t="str">
        <f>IF(AND(A1356&gt;=61,A1356&lt;=100),Prospects!C1356,"")</f>
        <v/>
      </c>
      <c r="D1356" t="str">
        <f>IF(AND(A1356&gt;=61,A1356&lt;=100),Prospects!D1356,"")</f>
        <v/>
      </c>
      <c r="E1356" t="str">
        <f>IF(AND(A1356&gt;=61,A1356&lt;=100),Prospects!E1356,"")</f>
        <v/>
      </c>
      <c r="F1356" t="str">
        <f>IF(AND(A1356&gt;=61,A1356&lt;=100),Prospects!F1356,"")</f>
        <v/>
      </c>
      <c r="G1356" t="str">
        <f>IF(AND(A1356&gt;=61,A1356&lt;=100),Prospects!G1356,"")</f>
        <v/>
      </c>
    </row>
    <row r="1357" spans="1:7" x14ac:dyDescent="0.25">
      <c r="A1357">
        <f>Prospects!A1357</f>
        <v>0</v>
      </c>
      <c r="B1357" t="str">
        <f>IF(AND(A1357&gt;=61,A1357&lt;=100),Prospects!B1357,"")</f>
        <v/>
      </c>
      <c r="C1357" t="str">
        <f>IF(AND(A1357&gt;=61,A1357&lt;=100),Prospects!C1357,"")</f>
        <v/>
      </c>
      <c r="D1357" t="str">
        <f>IF(AND(A1357&gt;=61,A1357&lt;=100),Prospects!D1357,"")</f>
        <v/>
      </c>
      <c r="E1357" t="str">
        <f>IF(AND(A1357&gt;=61,A1357&lt;=100),Prospects!E1357,"")</f>
        <v/>
      </c>
      <c r="F1357" t="str">
        <f>IF(AND(A1357&gt;=61,A1357&lt;=100),Prospects!F1357,"")</f>
        <v/>
      </c>
      <c r="G1357" t="str">
        <f>IF(AND(A1357&gt;=61,A1357&lt;=100),Prospects!G1357,"")</f>
        <v/>
      </c>
    </row>
    <row r="1358" spans="1:7" x14ac:dyDescent="0.25">
      <c r="A1358">
        <f>Prospects!A1358</f>
        <v>0</v>
      </c>
      <c r="B1358" t="str">
        <f>IF(AND(A1358&gt;=61,A1358&lt;=100),Prospects!B1358,"")</f>
        <v/>
      </c>
      <c r="C1358" t="str">
        <f>IF(AND(A1358&gt;=61,A1358&lt;=100),Prospects!C1358,"")</f>
        <v/>
      </c>
      <c r="D1358" t="str">
        <f>IF(AND(A1358&gt;=61,A1358&lt;=100),Prospects!D1358,"")</f>
        <v/>
      </c>
      <c r="E1358" t="str">
        <f>IF(AND(A1358&gt;=61,A1358&lt;=100),Prospects!E1358,"")</f>
        <v/>
      </c>
      <c r="F1358" t="str">
        <f>IF(AND(A1358&gt;=61,A1358&lt;=100),Prospects!F1358,"")</f>
        <v/>
      </c>
      <c r="G1358" t="str">
        <f>IF(AND(A1358&gt;=61,A1358&lt;=100),Prospects!G1358,"")</f>
        <v/>
      </c>
    </row>
    <row r="1359" spans="1:7" x14ac:dyDescent="0.25">
      <c r="A1359">
        <f>Prospects!A1359</f>
        <v>0</v>
      </c>
      <c r="B1359" t="str">
        <f>IF(AND(A1359&gt;=61,A1359&lt;=100),Prospects!B1359,"")</f>
        <v/>
      </c>
      <c r="C1359" t="str">
        <f>IF(AND(A1359&gt;=61,A1359&lt;=100),Prospects!C1359,"")</f>
        <v/>
      </c>
      <c r="D1359" t="str">
        <f>IF(AND(A1359&gt;=61,A1359&lt;=100),Prospects!D1359,"")</f>
        <v/>
      </c>
      <c r="E1359" t="str">
        <f>IF(AND(A1359&gt;=61,A1359&lt;=100),Prospects!E1359,"")</f>
        <v/>
      </c>
      <c r="F1359" t="str">
        <f>IF(AND(A1359&gt;=61,A1359&lt;=100),Prospects!F1359,"")</f>
        <v/>
      </c>
      <c r="G1359" t="str">
        <f>IF(AND(A1359&gt;=61,A1359&lt;=100),Prospects!G1359,"")</f>
        <v/>
      </c>
    </row>
    <row r="1360" spans="1:7" x14ac:dyDescent="0.25">
      <c r="A1360">
        <f>Prospects!A1360</f>
        <v>0</v>
      </c>
      <c r="B1360" t="str">
        <f>IF(AND(A1360&gt;=61,A1360&lt;=100),Prospects!B1360,"")</f>
        <v/>
      </c>
      <c r="C1360" t="str">
        <f>IF(AND(A1360&gt;=61,A1360&lt;=100),Prospects!C1360,"")</f>
        <v/>
      </c>
      <c r="D1360" t="str">
        <f>IF(AND(A1360&gt;=61,A1360&lt;=100),Prospects!D1360,"")</f>
        <v/>
      </c>
      <c r="E1360" t="str">
        <f>IF(AND(A1360&gt;=61,A1360&lt;=100),Prospects!E1360,"")</f>
        <v/>
      </c>
      <c r="F1360" t="str">
        <f>IF(AND(A1360&gt;=61,A1360&lt;=100),Prospects!F1360,"")</f>
        <v/>
      </c>
      <c r="G1360" t="str">
        <f>IF(AND(A1360&gt;=61,A1360&lt;=100),Prospects!G1360,"")</f>
        <v/>
      </c>
    </row>
    <row r="1361" spans="1:7" x14ac:dyDescent="0.25">
      <c r="A1361">
        <f>Prospects!A1361</f>
        <v>0</v>
      </c>
      <c r="B1361" t="str">
        <f>IF(AND(A1361&gt;=61,A1361&lt;=100),Prospects!B1361,"")</f>
        <v/>
      </c>
      <c r="C1361" t="str">
        <f>IF(AND(A1361&gt;=61,A1361&lt;=100),Prospects!C1361,"")</f>
        <v/>
      </c>
      <c r="D1361" t="str">
        <f>IF(AND(A1361&gt;=61,A1361&lt;=100),Prospects!D1361,"")</f>
        <v/>
      </c>
      <c r="E1361" t="str">
        <f>IF(AND(A1361&gt;=61,A1361&lt;=100),Prospects!E1361,"")</f>
        <v/>
      </c>
      <c r="F1361" t="str">
        <f>IF(AND(A1361&gt;=61,A1361&lt;=100),Prospects!F1361,"")</f>
        <v/>
      </c>
      <c r="G1361" t="str">
        <f>IF(AND(A1361&gt;=61,A1361&lt;=100),Prospects!G1361,"")</f>
        <v/>
      </c>
    </row>
    <row r="1362" spans="1:7" x14ac:dyDescent="0.25">
      <c r="A1362">
        <f>Prospects!A1362</f>
        <v>0</v>
      </c>
      <c r="B1362" t="str">
        <f>IF(AND(A1362&gt;=61,A1362&lt;=100),Prospects!B1362,"")</f>
        <v/>
      </c>
      <c r="C1362" t="str">
        <f>IF(AND(A1362&gt;=61,A1362&lt;=100),Prospects!C1362,"")</f>
        <v/>
      </c>
      <c r="D1362" t="str">
        <f>IF(AND(A1362&gt;=61,A1362&lt;=100),Prospects!D1362,"")</f>
        <v/>
      </c>
      <c r="E1362" t="str">
        <f>IF(AND(A1362&gt;=61,A1362&lt;=100),Prospects!E1362,"")</f>
        <v/>
      </c>
      <c r="F1362" t="str">
        <f>IF(AND(A1362&gt;=61,A1362&lt;=100),Prospects!F1362,"")</f>
        <v/>
      </c>
      <c r="G1362" t="str">
        <f>IF(AND(A1362&gt;=61,A1362&lt;=100),Prospects!G1362,"")</f>
        <v/>
      </c>
    </row>
    <row r="1363" spans="1:7" x14ac:dyDescent="0.25">
      <c r="A1363">
        <f>Prospects!A1363</f>
        <v>0</v>
      </c>
      <c r="B1363" t="str">
        <f>IF(AND(A1363&gt;=61,A1363&lt;=100),Prospects!B1363,"")</f>
        <v/>
      </c>
      <c r="C1363" t="str">
        <f>IF(AND(A1363&gt;=61,A1363&lt;=100),Prospects!C1363,"")</f>
        <v/>
      </c>
      <c r="D1363" t="str">
        <f>IF(AND(A1363&gt;=61,A1363&lt;=100),Prospects!D1363,"")</f>
        <v/>
      </c>
      <c r="E1363" t="str">
        <f>IF(AND(A1363&gt;=61,A1363&lt;=100),Prospects!E1363,"")</f>
        <v/>
      </c>
      <c r="F1363" t="str">
        <f>IF(AND(A1363&gt;=61,A1363&lt;=100),Prospects!F1363,"")</f>
        <v/>
      </c>
      <c r="G1363" t="str">
        <f>IF(AND(A1363&gt;=61,A1363&lt;=100),Prospects!G1363,"")</f>
        <v/>
      </c>
    </row>
    <row r="1364" spans="1:7" x14ac:dyDescent="0.25">
      <c r="A1364">
        <f>Prospects!A1364</f>
        <v>0</v>
      </c>
      <c r="B1364" t="str">
        <f>IF(AND(A1364&gt;=61,A1364&lt;=100),Prospects!B1364,"")</f>
        <v/>
      </c>
      <c r="C1364" t="str">
        <f>IF(AND(A1364&gt;=61,A1364&lt;=100),Prospects!C1364,"")</f>
        <v/>
      </c>
      <c r="D1364" t="str">
        <f>IF(AND(A1364&gt;=61,A1364&lt;=100),Prospects!D1364,"")</f>
        <v/>
      </c>
      <c r="E1364" t="str">
        <f>IF(AND(A1364&gt;=61,A1364&lt;=100),Prospects!E1364,"")</f>
        <v/>
      </c>
      <c r="F1364" t="str">
        <f>IF(AND(A1364&gt;=61,A1364&lt;=100),Prospects!F1364,"")</f>
        <v/>
      </c>
      <c r="G1364" t="str">
        <f>IF(AND(A1364&gt;=61,A1364&lt;=100),Prospects!G1364,"")</f>
        <v/>
      </c>
    </row>
    <row r="1365" spans="1:7" x14ac:dyDescent="0.25">
      <c r="A1365">
        <f>Prospects!A1365</f>
        <v>0</v>
      </c>
      <c r="B1365" t="str">
        <f>IF(AND(A1365&gt;=61,A1365&lt;=100),Prospects!B1365,"")</f>
        <v/>
      </c>
      <c r="C1365" t="str">
        <f>IF(AND(A1365&gt;=61,A1365&lt;=100),Prospects!C1365,"")</f>
        <v/>
      </c>
      <c r="D1365" t="str">
        <f>IF(AND(A1365&gt;=61,A1365&lt;=100),Prospects!D1365,"")</f>
        <v/>
      </c>
      <c r="E1365" t="str">
        <f>IF(AND(A1365&gt;=61,A1365&lt;=100),Prospects!E1365,"")</f>
        <v/>
      </c>
      <c r="F1365" t="str">
        <f>IF(AND(A1365&gt;=61,A1365&lt;=100),Prospects!F1365,"")</f>
        <v/>
      </c>
      <c r="G1365" t="str">
        <f>IF(AND(A1365&gt;=61,A1365&lt;=100),Prospects!G1365,"")</f>
        <v/>
      </c>
    </row>
    <row r="1366" spans="1:7" x14ac:dyDescent="0.25">
      <c r="A1366">
        <f>Prospects!A1366</f>
        <v>0</v>
      </c>
      <c r="B1366" t="str">
        <f>IF(AND(A1366&gt;=61,A1366&lt;=100),Prospects!B1366,"")</f>
        <v/>
      </c>
      <c r="C1366" t="str">
        <f>IF(AND(A1366&gt;=61,A1366&lt;=100),Prospects!C1366,"")</f>
        <v/>
      </c>
      <c r="D1366" t="str">
        <f>IF(AND(A1366&gt;=61,A1366&lt;=100),Prospects!D1366,"")</f>
        <v/>
      </c>
      <c r="E1366" t="str">
        <f>IF(AND(A1366&gt;=61,A1366&lt;=100),Prospects!E1366,"")</f>
        <v/>
      </c>
      <c r="F1366" t="str">
        <f>IF(AND(A1366&gt;=61,A1366&lt;=100),Prospects!F1366,"")</f>
        <v/>
      </c>
      <c r="G1366" t="str">
        <f>IF(AND(A1366&gt;=61,A1366&lt;=100),Prospects!G1366,"")</f>
        <v/>
      </c>
    </row>
    <row r="1367" spans="1:7" x14ac:dyDescent="0.25">
      <c r="A1367">
        <f>Prospects!A1367</f>
        <v>0</v>
      </c>
      <c r="B1367" t="str">
        <f>IF(AND(A1367&gt;=61,A1367&lt;=100),Prospects!B1367,"")</f>
        <v/>
      </c>
      <c r="C1367" t="str">
        <f>IF(AND(A1367&gt;=61,A1367&lt;=100),Prospects!C1367,"")</f>
        <v/>
      </c>
      <c r="D1367" t="str">
        <f>IF(AND(A1367&gt;=61,A1367&lt;=100),Prospects!D1367,"")</f>
        <v/>
      </c>
      <c r="E1367" t="str">
        <f>IF(AND(A1367&gt;=61,A1367&lt;=100),Prospects!E1367,"")</f>
        <v/>
      </c>
      <c r="F1367" t="str">
        <f>IF(AND(A1367&gt;=61,A1367&lt;=100),Prospects!F1367,"")</f>
        <v/>
      </c>
      <c r="G1367" t="str">
        <f>IF(AND(A1367&gt;=61,A1367&lt;=100),Prospects!G1367,"")</f>
        <v/>
      </c>
    </row>
    <row r="1368" spans="1:7" x14ac:dyDescent="0.25">
      <c r="A1368">
        <f>Prospects!A1368</f>
        <v>0</v>
      </c>
      <c r="B1368" t="str">
        <f>IF(AND(A1368&gt;=61,A1368&lt;=100),Prospects!B1368,"")</f>
        <v/>
      </c>
      <c r="C1368" t="str">
        <f>IF(AND(A1368&gt;=61,A1368&lt;=100),Prospects!C1368,"")</f>
        <v/>
      </c>
      <c r="D1368" t="str">
        <f>IF(AND(A1368&gt;=61,A1368&lt;=100),Prospects!D1368,"")</f>
        <v/>
      </c>
      <c r="E1368" t="str">
        <f>IF(AND(A1368&gt;=61,A1368&lt;=100),Prospects!E1368,"")</f>
        <v/>
      </c>
      <c r="F1368" t="str">
        <f>IF(AND(A1368&gt;=61,A1368&lt;=100),Prospects!F1368,"")</f>
        <v/>
      </c>
      <c r="G1368" t="str">
        <f>IF(AND(A1368&gt;=61,A1368&lt;=100),Prospects!G1368,"")</f>
        <v/>
      </c>
    </row>
    <row r="1369" spans="1:7" x14ac:dyDescent="0.25">
      <c r="A1369">
        <f>Prospects!A1369</f>
        <v>0</v>
      </c>
      <c r="B1369" t="str">
        <f>IF(AND(A1369&gt;=61,A1369&lt;=100),Prospects!B1369,"")</f>
        <v/>
      </c>
      <c r="C1369" t="str">
        <f>IF(AND(A1369&gt;=61,A1369&lt;=100),Prospects!C1369,"")</f>
        <v/>
      </c>
      <c r="D1369" t="str">
        <f>IF(AND(A1369&gt;=61,A1369&lt;=100),Prospects!D1369,"")</f>
        <v/>
      </c>
      <c r="E1369" t="str">
        <f>IF(AND(A1369&gt;=61,A1369&lt;=100),Prospects!E1369,"")</f>
        <v/>
      </c>
      <c r="F1369" t="str">
        <f>IF(AND(A1369&gt;=61,A1369&lt;=100),Prospects!F1369,"")</f>
        <v/>
      </c>
      <c r="G1369" t="str">
        <f>IF(AND(A1369&gt;=61,A1369&lt;=100),Prospects!G1369,"")</f>
        <v/>
      </c>
    </row>
    <row r="1370" spans="1:7" x14ac:dyDescent="0.25">
      <c r="A1370">
        <f>Prospects!A1370</f>
        <v>0</v>
      </c>
      <c r="B1370" t="str">
        <f>IF(AND(A1370&gt;=61,A1370&lt;=100),Prospects!B1370,"")</f>
        <v/>
      </c>
      <c r="C1370" t="str">
        <f>IF(AND(A1370&gt;=61,A1370&lt;=100),Prospects!C1370,"")</f>
        <v/>
      </c>
      <c r="D1370" t="str">
        <f>IF(AND(A1370&gt;=61,A1370&lt;=100),Prospects!D1370,"")</f>
        <v/>
      </c>
      <c r="E1370" t="str">
        <f>IF(AND(A1370&gt;=61,A1370&lt;=100),Prospects!E1370,"")</f>
        <v/>
      </c>
      <c r="F1370" t="str">
        <f>IF(AND(A1370&gt;=61,A1370&lt;=100),Prospects!F1370,"")</f>
        <v/>
      </c>
      <c r="G1370" t="str">
        <f>IF(AND(A1370&gt;=61,A1370&lt;=100),Prospects!G1370,"")</f>
        <v/>
      </c>
    </row>
    <row r="1371" spans="1:7" x14ac:dyDescent="0.25">
      <c r="A1371">
        <f>Prospects!A1371</f>
        <v>0</v>
      </c>
      <c r="B1371" t="str">
        <f>IF(AND(A1371&gt;=61,A1371&lt;=100),Prospects!B1371,"")</f>
        <v/>
      </c>
      <c r="C1371" t="str">
        <f>IF(AND(A1371&gt;=61,A1371&lt;=100),Prospects!C1371,"")</f>
        <v/>
      </c>
      <c r="D1371" t="str">
        <f>IF(AND(A1371&gt;=61,A1371&lt;=100),Prospects!D1371,"")</f>
        <v/>
      </c>
      <c r="E1371" t="str">
        <f>IF(AND(A1371&gt;=61,A1371&lt;=100),Prospects!E1371,"")</f>
        <v/>
      </c>
      <c r="F1371" t="str">
        <f>IF(AND(A1371&gt;=61,A1371&lt;=100),Prospects!F1371,"")</f>
        <v/>
      </c>
      <c r="G1371" t="str">
        <f>IF(AND(A1371&gt;=61,A1371&lt;=100),Prospects!G1371,"")</f>
        <v/>
      </c>
    </row>
    <row r="1372" spans="1:7" x14ac:dyDescent="0.25">
      <c r="A1372">
        <f>Prospects!A1372</f>
        <v>0</v>
      </c>
      <c r="B1372" t="str">
        <f>IF(AND(A1372&gt;=61,A1372&lt;=100),Prospects!B1372,"")</f>
        <v/>
      </c>
      <c r="C1372" t="str">
        <f>IF(AND(A1372&gt;=61,A1372&lt;=100),Prospects!C1372,"")</f>
        <v/>
      </c>
      <c r="D1372" t="str">
        <f>IF(AND(A1372&gt;=61,A1372&lt;=100),Prospects!D1372,"")</f>
        <v/>
      </c>
      <c r="E1372" t="str">
        <f>IF(AND(A1372&gt;=61,A1372&lt;=100),Prospects!E1372,"")</f>
        <v/>
      </c>
      <c r="F1372" t="str">
        <f>IF(AND(A1372&gt;=61,A1372&lt;=100),Prospects!F1372,"")</f>
        <v/>
      </c>
      <c r="G1372" t="str">
        <f>IF(AND(A1372&gt;=61,A1372&lt;=100),Prospects!G1372,"")</f>
        <v/>
      </c>
    </row>
    <row r="1373" spans="1:7" x14ac:dyDescent="0.25">
      <c r="A1373">
        <f>Prospects!A1373</f>
        <v>0</v>
      </c>
      <c r="B1373" t="str">
        <f>IF(AND(A1373&gt;=61,A1373&lt;=100),Prospects!B1373,"")</f>
        <v/>
      </c>
      <c r="C1373" t="str">
        <f>IF(AND(A1373&gt;=61,A1373&lt;=100),Prospects!C1373,"")</f>
        <v/>
      </c>
      <c r="D1373" t="str">
        <f>IF(AND(A1373&gt;=61,A1373&lt;=100),Prospects!D1373,"")</f>
        <v/>
      </c>
      <c r="E1373" t="str">
        <f>IF(AND(A1373&gt;=61,A1373&lt;=100),Prospects!E1373,"")</f>
        <v/>
      </c>
      <c r="F1373" t="str">
        <f>IF(AND(A1373&gt;=61,A1373&lt;=100),Prospects!F1373,"")</f>
        <v/>
      </c>
      <c r="G1373" t="str">
        <f>IF(AND(A1373&gt;=61,A1373&lt;=100),Prospects!G1373,"")</f>
        <v/>
      </c>
    </row>
    <row r="1374" spans="1:7" x14ac:dyDescent="0.25">
      <c r="A1374">
        <f>Prospects!A1374</f>
        <v>0</v>
      </c>
      <c r="B1374" t="str">
        <f>IF(AND(A1374&gt;=61,A1374&lt;=100),Prospects!B1374,"")</f>
        <v/>
      </c>
      <c r="C1374" t="str">
        <f>IF(AND(A1374&gt;=61,A1374&lt;=100),Prospects!C1374,"")</f>
        <v/>
      </c>
      <c r="D1374" t="str">
        <f>IF(AND(A1374&gt;=61,A1374&lt;=100),Prospects!D1374,"")</f>
        <v/>
      </c>
      <c r="E1374" t="str">
        <f>IF(AND(A1374&gt;=61,A1374&lt;=100),Prospects!E1374,"")</f>
        <v/>
      </c>
      <c r="F1374" t="str">
        <f>IF(AND(A1374&gt;=61,A1374&lt;=100),Prospects!F1374,"")</f>
        <v/>
      </c>
      <c r="G1374" t="str">
        <f>IF(AND(A1374&gt;=61,A1374&lt;=100),Prospects!G1374,"")</f>
        <v/>
      </c>
    </row>
    <row r="1375" spans="1:7" x14ac:dyDescent="0.25">
      <c r="A1375">
        <f>Prospects!A1375</f>
        <v>0</v>
      </c>
      <c r="B1375" t="str">
        <f>IF(AND(A1375&gt;=61,A1375&lt;=100),Prospects!B1375,"")</f>
        <v/>
      </c>
      <c r="C1375" t="str">
        <f>IF(AND(A1375&gt;=61,A1375&lt;=100),Prospects!C1375,"")</f>
        <v/>
      </c>
      <c r="D1375" t="str">
        <f>IF(AND(A1375&gt;=61,A1375&lt;=100),Prospects!D1375,"")</f>
        <v/>
      </c>
      <c r="E1375" t="str">
        <f>IF(AND(A1375&gt;=61,A1375&lt;=100),Prospects!E1375,"")</f>
        <v/>
      </c>
      <c r="F1375" t="str">
        <f>IF(AND(A1375&gt;=61,A1375&lt;=100),Prospects!F1375,"")</f>
        <v/>
      </c>
      <c r="G1375" t="str">
        <f>IF(AND(A1375&gt;=61,A1375&lt;=100),Prospects!G1375,"")</f>
        <v/>
      </c>
    </row>
    <row r="1376" spans="1:7" x14ac:dyDescent="0.25">
      <c r="A1376">
        <f>Prospects!A1376</f>
        <v>0</v>
      </c>
      <c r="B1376" t="str">
        <f>IF(AND(A1376&gt;=61,A1376&lt;=100),Prospects!B1376,"")</f>
        <v/>
      </c>
      <c r="C1376" t="str">
        <f>IF(AND(A1376&gt;=61,A1376&lt;=100),Prospects!C1376,"")</f>
        <v/>
      </c>
      <c r="D1376" t="str">
        <f>IF(AND(A1376&gt;=61,A1376&lt;=100),Prospects!D1376,"")</f>
        <v/>
      </c>
      <c r="E1376" t="str">
        <f>IF(AND(A1376&gt;=61,A1376&lt;=100),Prospects!E1376,"")</f>
        <v/>
      </c>
      <c r="F1376" t="str">
        <f>IF(AND(A1376&gt;=61,A1376&lt;=100),Prospects!F1376,"")</f>
        <v/>
      </c>
      <c r="G1376" t="str">
        <f>IF(AND(A1376&gt;=61,A1376&lt;=100),Prospects!G1376,"")</f>
        <v/>
      </c>
    </row>
    <row r="1377" spans="1:7" x14ac:dyDescent="0.25">
      <c r="A1377">
        <f>Prospects!A1377</f>
        <v>0</v>
      </c>
      <c r="B1377" t="str">
        <f>IF(AND(A1377&gt;=61,A1377&lt;=100),Prospects!B1377,"")</f>
        <v/>
      </c>
      <c r="C1377" t="str">
        <f>IF(AND(A1377&gt;=61,A1377&lt;=100),Prospects!C1377,"")</f>
        <v/>
      </c>
      <c r="D1377" t="str">
        <f>IF(AND(A1377&gt;=61,A1377&lt;=100),Prospects!D1377,"")</f>
        <v/>
      </c>
      <c r="E1377" t="str">
        <f>IF(AND(A1377&gt;=61,A1377&lt;=100),Prospects!E1377,"")</f>
        <v/>
      </c>
      <c r="F1377" t="str">
        <f>IF(AND(A1377&gt;=61,A1377&lt;=100),Prospects!F1377,"")</f>
        <v/>
      </c>
      <c r="G1377" t="str">
        <f>IF(AND(A1377&gt;=61,A1377&lt;=100),Prospects!G1377,"")</f>
        <v/>
      </c>
    </row>
    <row r="1378" spans="1:7" x14ac:dyDescent="0.25">
      <c r="A1378">
        <f>Prospects!A1378</f>
        <v>0</v>
      </c>
      <c r="B1378" t="str">
        <f>IF(AND(A1378&gt;=61,A1378&lt;=100),Prospects!B1378,"")</f>
        <v/>
      </c>
      <c r="C1378" t="str">
        <f>IF(AND(A1378&gt;=61,A1378&lt;=100),Prospects!C1378,"")</f>
        <v/>
      </c>
      <c r="D1378" t="str">
        <f>IF(AND(A1378&gt;=61,A1378&lt;=100),Prospects!D1378,"")</f>
        <v/>
      </c>
      <c r="E1378" t="str">
        <f>IF(AND(A1378&gt;=61,A1378&lt;=100),Prospects!E1378,"")</f>
        <v/>
      </c>
      <c r="F1378" t="str">
        <f>IF(AND(A1378&gt;=61,A1378&lt;=100),Prospects!F1378,"")</f>
        <v/>
      </c>
      <c r="G1378" t="str">
        <f>IF(AND(A1378&gt;=61,A1378&lt;=100),Prospects!G1378,"")</f>
        <v/>
      </c>
    </row>
    <row r="1379" spans="1:7" x14ac:dyDescent="0.25">
      <c r="A1379">
        <f>Prospects!A1379</f>
        <v>0</v>
      </c>
      <c r="B1379" t="str">
        <f>IF(AND(A1379&gt;=61,A1379&lt;=100),Prospects!B1379,"")</f>
        <v/>
      </c>
      <c r="C1379" t="str">
        <f>IF(AND(A1379&gt;=61,A1379&lt;=100),Prospects!C1379,"")</f>
        <v/>
      </c>
      <c r="D1379" t="str">
        <f>IF(AND(A1379&gt;=61,A1379&lt;=100),Prospects!D1379,"")</f>
        <v/>
      </c>
      <c r="E1379" t="str">
        <f>IF(AND(A1379&gt;=61,A1379&lt;=100),Prospects!E1379,"")</f>
        <v/>
      </c>
      <c r="F1379" t="str">
        <f>IF(AND(A1379&gt;=61,A1379&lt;=100),Prospects!F1379,"")</f>
        <v/>
      </c>
      <c r="G1379" t="str">
        <f>IF(AND(A1379&gt;=61,A1379&lt;=100),Prospects!G1379,"")</f>
        <v/>
      </c>
    </row>
    <row r="1380" spans="1:7" x14ac:dyDescent="0.25">
      <c r="A1380">
        <f>Prospects!A1380</f>
        <v>0</v>
      </c>
      <c r="B1380" t="str">
        <f>IF(AND(A1380&gt;=61,A1380&lt;=100),Prospects!B1380,"")</f>
        <v/>
      </c>
      <c r="C1380" t="str">
        <f>IF(AND(A1380&gt;=61,A1380&lt;=100),Prospects!C1380,"")</f>
        <v/>
      </c>
      <c r="D1380" t="str">
        <f>IF(AND(A1380&gt;=61,A1380&lt;=100),Prospects!D1380,"")</f>
        <v/>
      </c>
      <c r="E1380" t="str">
        <f>IF(AND(A1380&gt;=61,A1380&lt;=100),Prospects!E1380,"")</f>
        <v/>
      </c>
      <c r="F1380" t="str">
        <f>IF(AND(A1380&gt;=61,A1380&lt;=100),Prospects!F1380,"")</f>
        <v/>
      </c>
      <c r="G1380" t="str">
        <f>IF(AND(A1380&gt;=61,A1380&lt;=100),Prospects!G1380,"")</f>
        <v/>
      </c>
    </row>
    <row r="1381" spans="1:7" x14ac:dyDescent="0.25">
      <c r="A1381">
        <f>Prospects!A1381</f>
        <v>0</v>
      </c>
      <c r="B1381" t="str">
        <f>IF(AND(A1381&gt;=61,A1381&lt;=100),Prospects!B1381,"")</f>
        <v/>
      </c>
      <c r="C1381" t="str">
        <f>IF(AND(A1381&gt;=61,A1381&lt;=100),Prospects!C1381,"")</f>
        <v/>
      </c>
      <c r="D1381" t="str">
        <f>IF(AND(A1381&gt;=61,A1381&lt;=100),Prospects!D1381,"")</f>
        <v/>
      </c>
      <c r="E1381" t="str">
        <f>IF(AND(A1381&gt;=61,A1381&lt;=100),Prospects!E1381,"")</f>
        <v/>
      </c>
      <c r="F1381" t="str">
        <f>IF(AND(A1381&gt;=61,A1381&lt;=100),Prospects!F1381,"")</f>
        <v/>
      </c>
      <c r="G1381" t="str">
        <f>IF(AND(A1381&gt;=61,A1381&lt;=100),Prospects!G1381,"")</f>
        <v/>
      </c>
    </row>
    <row r="1382" spans="1:7" x14ac:dyDescent="0.25">
      <c r="A1382">
        <f>Prospects!A1382</f>
        <v>0</v>
      </c>
      <c r="B1382" t="str">
        <f>IF(AND(A1382&gt;=61,A1382&lt;=100),Prospects!B1382,"")</f>
        <v/>
      </c>
      <c r="C1382" t="str">
        <f>IF(AND(A1382&gt;=61,A1382&lt;=100),Prospects!C1382,"")</f>
        <v/>
      </c>
      <c r="D1382" t="str">
        <f>IF(AND(A1382&gt;=61,A1382&lt;=100),Prospects!D1382,"")</f>
        <v/>
      </c>
      <c r="E1382" t="str">
        <f>IF(AND(A1382&gt;=61,A1382&lt;=100),Prospects!E1382,"")</f>
        <v/>
      </c>
      <c r="F1382" t="str">
        <f>IF(AND(A1382&gt;=61,A1382&lt;=100),Prospects!F1382,"")</f>
        <v/>
      </c>
      <c r="G1382" t="str">
        <f>IF(AND(A1382&gt;=61,A1382&lt;=100),Prospects!G1382,"")</f>
        <v/>
      </c>
    </row>
    <row r="1383" spans="1:7" x14ac:dyDescent="0.25">
      <c r="A1383">
        <f>Prospects!A1383</f>
        <v>0</v>
      </c>
      <c r="B1383" t="str">
        <f>IF(AND(A1383&gt;=61,A1383&lt;=100),Prospects!B1383,"")</f>
        <v/>
      </c>
      <c r="C1383" t="str">
        <f>IF(AND(A1383&gt;=61,A1383&lt;=100),Prospects!C1383,"")</f>
        <v/>
      </c>
      <c r="D1383" t="str">
        <f>IF(AND(A1383&gt;=61,A1383&lt;=100),Prospects!D1383,"")</f>
        <v/>
      </c>
      <c r="E1383" t="str">
        <f>IF(AND(A1383&gt;=61,A1383&lt;=100),Prospects!E1383,"")</f>
        <v/>
      </c>
      <c r="F1383" t="str">
        <f>IF(AND(A1383&gt;=61,A1383&lt;=100),Prospects!F1383,"")</f>
        <v/>
      </c>
      <c r="G1383" t="str">
        <f>IF(AND(A1383&gt;=61,A1383&lt;=100),Prospects!G1383,"")</f>
        <v/>
      </c>
    </row>
    <row r="1384" spans="1:7" x14ac:dyDescent="0.25">
      <c r="A1384">
        <f>Prospects!A1384</f>
        <v>0</v>
      </c>
      <c r="B1384" t="str">
        <f>IF(AND(A1384&gt;=61,A1384&lt;=100),Prospects!B1384,"")</f>
        <v/>
      </c>
      <c r="C1384" t="str">
        <f>IF(AND(A1384&gt;=61,A1384&lt;=100),Prospects!C1384,"")</f>
        <v/>
      </c>
      <c r="D1384" t="str">
        <f>IF(AND(A1384&gt;=61,A1384&lt;=100),Prospects!D1384,"")</f>
        <v/>
      </c>
      <c r="E1384" t="str">
        <f>IF(AND(A1384&gt;=61,A1384&lt;=100),Prospects!E1384,"")</f>
        <v/>
      </c>
      <c r="F1384" t="str">
        <f>IF(AND(A1384&gt;=61,A1384&lt;=100),Prospects!F1384,"")</f>
        <v/>
      </c>
      <c r="G1384" t="str">
        <f>IF(AND(A1384&gt;=61,A1384&lt;=100),Prospects!G1384,"")</f>
        <v/>
      </c>
    </row>
    <row r="1385" spans="1:7" x14ac:dyDescent="0.25">
      <c r="A1385">
        <f>Prospects!A1385</f>
        <v>0</v>
      </c>
      <c r="B1385" t="str">
        <f>IF(AND(A1385&gt;=61,A1385&lt;=100),Prospects!B1385,"")</f>
        <v/>
      </c>
      <c r="C1385" t="str">
        <f>IF(AND(A1385&gt;=61,A1385&lt;=100),Prospects!C1385,"")</f>
        <v/>
      </c>
      <c r="D1385" t="str">
        <f>IF(AND(A1385&gt;=61,A1385&lt;=100),Prospects!D1385,"")</f>
        <v/>
      </c>
      <c r="E1385" t="str">
        <f>IF(AND(A1385&gt;=61,A1385&lt;=100),Prospects!E1385,"")</f>
        <v/>
      </c>
      <c r="F1385" t="str">
        <f>IF(AND(A1385&gt;=61,A1385&lt;=100),Prospects!F1385,"")</f>
        <v/>
      </c>
      <c r="G1385" t="str">
        <f>IF(AND(A1385&gt;=61,A1385&lt;=100),Prospects!G1385,"")</f>
        <v/>
      </c>
    </row>
    <row r="1386" spans="1:7" x14ac:dyDescent="0.25">
      <c r="A1386">
        <f>Prospects!A1386</f>
        <v>0</v>
      </c>
      <c r="B1386" t="str">
        <f>IF(AND(A1386&gt;=61,A1386&lt;=100),Prospects!B1386,"")</f>
        <v/>
      </c>
      <c r="C1386" t="str">
        <f>IF(AND(A1386&gt;=61,A1386&lt;=100),Prospects!C1386,"")</f>
        <v/>
      </c>
      <c r="D1386" t="str">
        <f>IF(AND(A1386&gt;=61,A1386&lt;=100),Prospects!D1386,"")</f>
        <v/>
      </c>
      <c r="E1386" t="str">
        <f>IF(AND(A1386&gt;=61,A1386&lt;=100),Prospects!E1386,"")</f>
        <v/>
      </c>
      <c r="F1386" t="str">
        <f>IF(AND(A1386&gt;=61,A1386&lt;=100),Prospects!F1386,"")</f>
        <v/>
      </c>
      <c r="G1386" t="str">
        <f>IF(AND(A1386&gt;=61,A1386&lt;=100),Prospects!G1386,"")</f>
        <v/>
      </c>
    </row>
    <row r="1387" spans="1:7" x14ac:dyDescent="0.25">
      <c r="A1387">
        <f>Prospects!A1387</f>
        <v>0</v>
      </c>
      <c r="B1387" t="str">
        <f>IF(AND(A1387&gt;=61,A1387&lt;=100),Prospects!B1387,"")</f>
        <v/>
      </c>
      <c r="C1387" t="str">
        <f>IF(AND(A1387&gt;=61,A1387&lt;=100),Prospects!C1387,"")</f>
        <v/>
      </c>
      <c r="D1387" t="str">
        <f>IF(AND(A1387&gt;=61,A1387&lt;=100),Prospects!D1387,"")</f>
        <v/>
      </c>
      <c r="E1387" t="str">
        <f>IF(AND(A1387&gt;=61,A1387&lt;=100),Prospects!E1387,"")</f>
        <v/>
      </c>
      <c r="F1387" t="str">
        <f>IF(AND(A1387&gt;=61,A1387&lt;=100),Prospects!F1387,"")</f>
        <v/>
      </c>
      <c r="G1387" t="str">
        <f>IF(AND(A1387&gt;=61,A1387&lt;=100),Prospects!G1387,"")</f>
        <v/>
      </c>
    </row>
    <row r="1388" spans="1:7" x14ac:dyDescent="0.25">
      <c r="A1388">
        <f>Prospects!A1388</f>
        <v>0</v>
      </c>
      <c r="B1388" t="str">
        <f>IF(AND(A1388&gt;=61,A1388&lt;=100),Prospects!B1388,"")</f>
        <v/>
      </c>
      <c r="C1388" t="str">
        <f>IF(AND(A1388&gt;=61,A1388&lt;=100),Prospects!C1388,"")</f>
        <v/>
      </c>
      <c r="D1388" t="str">
        <f>IF(AND(A1388&gt;=61,A1388&lt;=100),Prospects!D1388,"")</f>
        <v/>
      </c>
      <c r="E1388" t="str">
        <f>IF(AND(A1388&gt;=61,A1388&lt;=100),Prospects!E1388,"")</f>
        <v/>
      </c>
      <c r="F1388" t="str">
        <f>IF(AND(A1388&gt;=61,A1388&lt;=100),Prospects!F1388,"")</f>
        <v/>
      </c>
      <c r="G1388" t="str">
        <f>IF(AND(A1388&gt;=61,A1388&lt;=100),Prospects!G1388,"")</f>
        <v/>
      </c>
    </row>
    <row r="1389" spans="1:7" x14ac:dyDescent="0.25">
      <c r="A1389">
        <f>Prospects!A1389</f>
        <v>0</v>
      </c>
      <c r="B1389" t="str">
        <f>IF(AND(A1389&gt;=61,A1389&lt;=100),Prospects!B1389,"")</f>
        <v/>
      </c>
      <c r="C1389" t="str">
        <f>IF(AND(A1389&gt;=61,A1389&lt;=100),Prospects!C1389,"")</f>
        <v/>
      </c>
      <c r="D1389" t="str">
        <f>IF(AND(A1389&gt;=61,A1389&lt;=100),Prospects!D1389,"")</f>
        <v/>
      </c>
      <c r="E1389" t="str">
        <f>IF(AND(A1389&gt;=61,A1389&lt;=100),Prospects!E1389,"")</f>
        <v/>
      </c>
      <c r="F1389" t="str">
        <f>IF(AND(A1389&gt;=61,A1389&lt;=100),Prospects!F1389,"")</f>
        <v/>
      </c>
      <c r="G1389" t="str">
        <f>IF(AND(A1389&gt;=61,A1389&lt;=100),Prospects!G1389,"")</f>
        <v/>
      </c>
    </row>
    <row r="1390" spans="1:7" x14ac:dyDescent="0.25">
      <c r="A1390">
        <f>Prospects!A1390</f>
        <v>0</v>
      </c>
      <c r="B1390" t="str">
        <f>IF(AND(A1390&gt;=61,A1390&lt;=100),Prospects!B1390,"")</f>
        <v/>
      </c>
      <c r="C1390" t="str">
        <f>IF(AND(A1390&gt;=61,A1390&lt;=100),Prospects!C1390,"")</f>
        <v/>
      </c>
      <c r="D1390" t="str">
        <f>IF(AND(A1390&gt;=61,A1390&lt;=100),Prospects!D1390,"")</f>
        <v/>
      </c>
      <c r="E1390" t="str">
        <f>IF(AND(A1390&gt;=61,A1390&lt;=100),Prospects!E1390,"")</f>
        <v/>
      </c>
      <c r="F1390" t="str">
        <f>IF(AND(A1390&gt;=61,A1390&lt;=100),Prospects!F1390,"")</f>
        <v/>
      </c>
      <c r="G1390" t="str">
        <f>IF(AND(A1390&gt;=61,A1390&lt;=100),Prospects!G1390,"")</f>
        <v/>
      </c>
    </row>
    <row r="1391" spans="1:7" x14ac:dyDescent="0.25">
      <c r="A1391">
        <f>Prospects!A1391</f>
        <v>0</v>
      </c>
      <c r="B1391" t="str">
        <f>IF(AND(A1391&gt;=61,A1391&lt;=100),Prospects!B1391,"")</f>
        <v/>
      </c>
      <c r="C1391" t="str">
        <f>IF(AND(A1391&gt;=61,A1391&lt;=100),Prospects!C1391,"")</f>
        <v/>
      </c>
      <c r="D1391" t="str">
        <f>IF(AND(A1391&gt;=61,A1391&lt;=100),Prospects!D1391,"")</f>
        <v/>
      </c>
      <c r="E1391" t="str">
        <f>IF(AND(A1391&gt;=61,A1391&lt;=100),Prospects!E1391,"")</f>
        <v/>
      </c>
      <c r="F1391" t="str">
        <f>IF(AND(A1391&gt;=61,A1391&lt;=100),Prospects!F1391,"")</f>
        <v/>
      </c>
      <c r="G1391" t="str">
        <f>IF(AND(A1391&gt;=61,A1391&lt;=100),Prospects!G1391,"")</f>
        <v/>
      </c>
    </row>
    <row r="1392" spans="1:7" x14ac:dyDescent="0.25">
      <c r="A1392">
        <f>Prospects!A1392</f>
        <v>0</v>
      </c>
      <c r="B1392" t="str">
        <f>IF(AND(A1392&gt;=61,A1392&lt;=100),Prospects!B1392,"")</f>
        <v/>
      </c>
      <c r="C1392" t="str">
        <f>IF(AND(A1392&gt;=61,A1392&lt;=100),Prospects!C1392,"")</f>
        <v/>
      </c>
      <c r="D1392" t="str">
        <f>IF(AND(A1392&gt;=61,A1392&lt;=100),Prospects!D1392,"")</f>
        <v/>
      </c>
      <c r="E1392" t="str">
        <f>IF(AND(A1392&gt;=61,A1392&lt;=100),Prospects!E1392,"")</f>
        <v/>
      </c>
      <c r="F1392" t="str">
        <f>IF(AND(A1392&gt;=61,A1392&lt;=100),Prospects!F1392,"")</f>
        <v/>
      </c>
      <c r="G1392" t="str">
        <f>IF(AND(A1392&gt;=61,A1392&lt;=100),Prospects!G1392,"")</f>
        <v/>
      </c>
    </row>
    <row r="1393" spans="1:7" x14ac:dyDescent="0.25">
      <c r="A1393">
        <f>Prospects!A1393</f>
        <v>0</v>
      </c>
      <c r="B1393" t="str">
        <f>IF(AND(A1393&gt;=61,A1393&lt;=100),Prospects!B1393,"")</f>
        <v/>
      </c>
      <c r="C1393" t="str">
        <f>IF(AND(A1393&gt;=61,A1393&lt;=100),Prospects!C1393,"")</f>
        <v/>
      </c>
      <c r="D1393" t="str">
        <f>IF(AND(A1393&gt;=61,A1393&lt;=100),Prospects!D1393,"")</f>
        <v/>
      </c>
      <c r="E1393" t="str">
        <f>IF(AND(A1393&gt;=61,A1393&lt;=100),Prospects!E1393,"")</f>
        <v/>
      </c>
      <c r="F1393" t="str">
        <f>IF(AND(A1393&gt;=61,A1393&lt;=100),Prospects!F1393,"")</f>
        <v/>
      </c>
      <c r="G1393" t="str">
        <f>IF(AND(A1393&gt;=61,A1393&lt;=100),Prospects!G1393,"")</f>
        <v/>
      </c>
    </row>
    <row r="1394" spans="1:7" x14ac:dyDescent="0.25">
      <c r="A1394">
        <f>Prospects!A1394</f>
        <v>0</v>
      </c>
      <c r="B1394" t="str">
        <f>IF(AND(A1394&gt;=61,A1394&lt;=100),Prospects!B1394,"")</f>
        <v/>
      </c>
      <c r="C1394" t="str">
        <f>IF(AND(A1394&gt;=61,A1394&lt;=100),Prospects!C1394,"")</f>
        <v/>
      </c>
      <c r="D1394" t="str">
        <f>IF(AND(A1394&gt;=61,A1394&lt;=100),Prospects!D1394,"")</f>
        <v/>
      </c>
      <c r="E1394" t="str">
        <f>IF(AND(A1394&gt;=61,A1394&lt;=100),Prospects!E1394,"")</f>
        <v/>
      </c>
      <c r="F1394" t="str">
        <f>IF(AND(A1394&gt;=61,A1394&lt;=100),Prospects!F1394,"")</f>
        <v/>
      </c>
      <c r="G1394" t="str">
        <f>IF(AND(A1394&gt;=61,A1394&lt;=100),Prospects!G1394,"")</f>
        <v/>
      </c>
    </row>
    <row r="1395" spans="1:7" x14ac:dyDescent="0.25">
      <c r="A1395">
        <f>Prospects!A1395</f>
        <v>0</v>
      </c>
      <c r="B1395" t="str">
        <f>IF(AND(A1395&gt;=61,A1395&lt;=100),Prospects!B1395,"")</f>
        <v/>
      </c>
      <c r="C1395" t="str">
        <f>IF(AND(A1395&gt;=61,A1395&lt;=100),Prospects!C1395,"")</f>
        <v/>
      </c>
      <c r="D1395" t="str">
        <f>IF(AND(A1395&gt;=61,A1395&lt;=100),Prospects!D1395,"")</f>
        <v/>
      </c>
      <c r="E1395" t="str">
        <f>IF(AND(A1395&gt;=61,A1395&lt;=100),Prospects!E1395,"")</f>
        <v/>
      </c>
      <c r="F1395" t="str">
        <f>IF(AND(A1395&gt;=61,A1395&lt;=100),Prospects!F1395,"")</f>
        <v/>
      </c>
      <c r="G1395" t="str">
        <f>IF(AND(A1395&gt;=61,A1395&lt;=100),Prospects!G1395,"")</f>
        <v/>
      </c>
    </row>
    <row r="1396" spans="1:7" x14ac:dyDescent="0.25">
      <c r="A1396">
        <f>Prospects!A1396</f>
        <v>0</v>
      </c>
      <c r="B1396" t="str">
        <f>IF(AND(A1396&gt;=61,A1396&lt;=100),Prospects!B1396,"")</f>
        <v/>
      </c>
      <c r="C1396" t="str">
        <f>IF(AND(A1396&gt;=61,A1396&lt;=100),Prospects!C1396,"")</f>
        <v/>
      </c>
      <c r="D1396" t="str">
        <f>IF(AND(A1396&gt;=61,A1396&lt;=100),Prospects!D1396,"")</f>
        <v/>
      </c>
      <c r="E1396" t="str">
        <f>IF(AND(A1396&gt;=61,A1396&lt;=100),Prospects!E1396,"")</f>
        <v/>
      </c>
      <c r="F1396" t="str">
        <f>IF(AND(A1396&gt;=61,A1396&lt;=100),Prospects!F1396,"")</f>
        <v/>
      </c>
      <c r="G1396" t="str">
        <f>IF(AND(A1396&gt;=61,A1396&lt;=100),Prospects!G1396,"")</f>
        <v/>
      </c>
    </row>
    <row r="1397" spans="1:7" x14ac:dyDescent="0.25">
      <c r="A1397">
        <f>Prospects!A1397</f>
        <v>0</v>
      </c>
      <c r="B1397" t="str">
        <f>IF(AND(A1397&gt;=61,A1397&lt;=100),Prospects!B1397,"")</f>
        <v/>
      </c>
      <c r="C1397" t="str">
        <f>IF(AND(A1397&gt;=61,A1397&lt;=100),Prospects!C1397,"")</f>
        <v/>
      </c>
      <c r="D1397" t="str">
        <f>IF(AND(A1397&gt;=61,A1397&lt;=100),Prospects!D1397,"")</f>
        <v/>
      </c>
      <c r="E1397" t="str">
        <f>IF(AND(A1397&gt;=61,A1397&lt;=100),Prospects!E1397,"")</f>
        <v/>
      </c>
      <c r="F1397" t="str">
        <f>IF(AND(A1397&gt;=61,A1397&lt;=100),Prospects!F1397,"")</f>
        <v/>
      </c>
      <c r="G1397" t="str">
        <f>IF(AND(A1397&gt;=61,A1397&lt;=100),Prospects!G1397,"")</f>
        <v/>
      </c>
    </row>
    <row r="1398" spans="1:7" x14ac:dyDescent="0.25">
      <c r="A1398">
        <f>Prospects!A1398</f>
        <v>0</v>
      </c>
      <c r="B1398" t="str">
        <f>IF(AND(A1398&gt;=61,A1398&lt;=100),Prospects!B1398,"")</f>
        <v/>
      </c>
      <c r="C1398" t="str">
        <f>IF(AND(A1398&gt;=61,A1398&lt;=100),Prospects!C1398,"")</f>
        <v/>
      </c>
      <c r="D1398" t="str">
        <f>IF(AND(A1398&gt;=61,A1398&lt;=100),Prospects!D1398,"")</f>
        <v/>
      </c>
      <c r="E1398" t="str">
        <f>IF(AND(A1398&gt;=61,A1398&lt;=100),Prospects!E1398,"")</f>
        <v/>
      </c>
      <c r="F1398" t="str">
        <f>IF(AND(A1398&gt;=61,A1398&lt;=100),Prospects!F1398,"")</f>
        <v/>
      </c>
      <c r="G1398" t="str">
        <f>IF(AND(A1398&gt;=61,A1398&lt;=100),Prospects!G1398,"")</f>
        <v/>
      </c>
    </row>
    <row r="1399" spans="1:7" x14ac:dyDescent="0.25">
      <c r="A1399">
        <f>Prospects!A1399</f>
        <v>0</v>
      </c>
      <c r="B1399" t="str">
        <f>IF(AND(A1399&gt;=61,A1399&lt;=100),Prospects!B1399,"")</f>
        <v/>
      </c>
      <c r="C1399" t="str">
        <f>IF(AND(A1399&gt;=61,A1399&lt;=100),Prospects!C1399,"")</f>
        <v/>
      </c>
      <c r="D1399" t="str">
        <f>IF(AND(A1399&gt;=61,A1399&lt;=100),Prospects!D1399,"")</f>
        <v/>
      </c>
      <c r="E1399" t="str">
        <f>IF(AND(A1399&gt;=61,A1399&lt;=100),Prospects!E1399,"")</f>
        <v/>
      </c>
      <c r="F1399" t="str">
        <f>IF(AND(A1399&gt;=61,A1399&lt;=100),Prospects!F1399,"")</f>
        <v/>
      </c>
      <c r="G1399" t="str">
        <f>IF(AND(A1399&gt;=61,A1399&lt;=100),Prospects!G1399,"")</f>
        <v/>
      </c>
    </row>
    <row r="1400" spans="1:7" x14ac:dyDescent="0.25">
      <c r="A1400">
        <f>Prospects!A1400</f>
        <v>0</v>
      </c>
      <c r="B1400" t="str">
        <f>IF(AND(A1400&gt;=61,A1400&lt;=100),Prospects!B1400,"")</f>
        <v/>
      </c>
      <c r="C1400" t="str">
        <f>IF(AND(A1400&gt;=61,A1400&lt;=100),Prospects!C1400,"")</f>
        <v/>
      </c>
      <c r="D1400" t="str">
        <f>IF(AND(A1400&gt;=61,A1400&lt;=100),Prospects!D1400,"")</f>
        <v/>
      </c>
      <c r="E1400" t="str">
        <f>IF(AND(A1400&gt;=61,A1400&lt;=100),Prospects!E1400,"")</f>
        <v/>
      </c>
      <c r="F1400" t="str">
        <f>IF(AND(A1400&gt;=61,A1400&lt;=100),Prospects!F1400,"")</f>
        <v/>
      </c>
      <c r="G1400" t="str">
        <f>IF(AND(A1400&gt;=61,A1400&lt;=100),Prospects!G1400,"")</f>
        <v/>
      </c>
    </row>
    <row r="1401" spans="1:7" x14ac:dyDescent="0.25">
      <c r="A1401">
        <f>Prospects!A1401</f>
        <v>0</v>
      </c>
      <c r="B1401" t="str">
        <f>IF(AND(A1401&gt;=61,A1401&lt;=100),Prospects!B1401,"")</f>
        <v/>
      </c>
      <c r="C1401" t="str">
        <f>IF(AND(A1401&gt;=61,A1401&lt;=100),Prospects!C1401,"")</f>
        <v/>
      </c>
      <c r="D1401" t="str">
        <f>IF(AND(A1401&gt;=61,A1401&lt;=100),Prospects!D1401,"")</f>
        <v/>
      </c>
      <c r="E1401" t="str">
        <f>IF(AND(A1401&gt;=61,A1401&lt;=100),Prospects!E1401,"")</f>
        <v/>
      </c>
      <c r="F1401" t="str">
        <f>IF(AND(A1401&gt;=61,A1401&lt;=100),Prospects!F1401,"")</f>
        <v/>
      </c>
      <c r="G1401" t="str">
        <f>IF(AND(A1401&gt;=61,A1401&lt;=100),Prospects!G1401,"")</f>
        <v/>
      </c>
    </row>
    <row r="1402" spans="1:7" x14ac:dyDescent="0.25">
      <c r="A1402">
        <f>Prospects!A1402</f>
        <v>0</v>
      </c>
      <c r="B1402" t="str">
        <f>IF(AND(A1402&gt;=61,A1402&lt;=100),Prospects!B1402,"")</f>
        <v/>
      </c>
      <c r="C1402" t="str">
        <f>IF(AND(A1402&gt;=61,A1402&lt;=100),Prospects!C1402,"")</f>
        <v/>
      </c>
      <c r="D1402" t="str">
        <f>IF(AND(A1402&gt;=61,A1402&lt;=100),Prospects!D1402,"")</f>
        <v/>
      </c>
      <c r="E1402" t="str">
        <f>IF(AND(A1402&gt;=61,A1402&lt;=100),Prospects!E1402,"")</f>
        <v/>
      </c>
      <c r="F1402" t="str">
        <f>IF(AND(A1402&gt;=61,A1402&lt;=100),Prospects!F1402,"")</f>
        <v/>
      </c>
      <c r="G1402" t="str">
        <f>IF(AND(A1402&gt;=61,A1402&lt;=100),Prospects!G1402,"")</f>
        <v/>
      </c>
    </row>
    <row r="1403" spans="1:7" x14ac:dyDescent="0.25">
      <c r="A1403">
        <f>Prospects!A1403</f>
        <v>0</v>
      </c>
      <c r="B1403" t="str">
        <f>IF(AND(A1403&gt;=61,A1403&lt;=100),Prospects!B1403,"")</f>
        <v/>
      </c>
      <c r="C1403" t="str">
        <f>IF(AND(A1403&gt;=61,A1403&lt;=100),Prospects!C1403,"")</f>
        <v/>
      </c>
      <c r="D1403" t="str">
        <f>IF(AND(A1403&gt;=61,A1403&lt;=100),Prospects!D1403,"")</f>
        <v/>
      </c>
      <c r="E1403" t="str">
        <f>IF(AND(A1403&gt;=61,A1403&lt;=100),Prospects!E1403,"")</f>
        <v/>
      </c>
      <c r="F1403" t="str">
        <f>IF(AND(A1403&gt;=61,A1403&lt;=100),Prospects!F1403,"")</f>
        <v/>
      </c>
      <c r="G1403" t="str">
        <f>IF(AND(A1403&gt;=61,A1403&lt;=100),Prospects!G1403,"")</f>
        <v/>
      </c>
    </row>
    <row r="1404" spans="1:7" x14ac:dyDescent="0.25">
      <c r="A1404">
        <f>Prospects!A1404</f>
        <v>0</v>
      </c>
      <c r="B1404" t="str">
        <f>IF(AND(A1404&gt;=61,A1404&lt;=100),Prospects!B1404,"")</f>
        <v/>
      </c>
      <c r="C1404" t="str">
        <f>IF(AND(A1404&gt;=61,A1404&lt;=100),Prospects!C1404,"")</f>
        <v/>
      </c>
      <c r="D1404" t="str">
        <f>IF(AND(A1404&gt;=61,A1404&lt;=100),Prospects!D1404,"")</f>
        <v/>
      </c>
      <c r="E1404" t="str">
        <f>IF(AND(A1404&gt;=61,A1404&lt;=100),Prospects!E1404,"")</f>
        <v/>
      </c>
      <c r="F1404" t="str">
        <f>IF(AND(A1404&gt;=61,A1404&lt;=100),Prospects!F1404,"")</f>
        <v/>
      </c>
      <c r="G1404" t="str">
        <f>IF(AND(A1404&gt;=61,A1404&lt;=100),Prospects!G1404,"")</f>
        <v/>
      </c>
    </row>
    <row r="1405" spans="1:7" x14ac:dyDescent="0.25">
      <c r="A1405">
        <f>Prospects!A1405</f>
        <v>0</v>
      </c>
      <c r="B1405" t="str">
        <f>IF(AND(A1405&gt;=61,A1405&lt;=100),Prospects!B1405,"")</f>
        <v/>
      </c>
      <c r="C1405" t="str">
        <f>IF(AND(A1405&gt;=61,A1405&lt;=100),Prospects!C1405,"")</f>
        <v/>
      </c>
      <c r="D1405" t="str">
        <f>IF(AND(A1405&gt;=61,A1405&lt;=100),Prospects!D1405,"")</f>
        <v/>
      </c>
      <c r="E1405" t="str">
        <f>IF(AND(A1405&gt;=61,A1405&lt;=100),Prospects!E1405,"")</f>
        <v/>
      </c>
      <c r="F1405" t="str">
        <f>IF(AND(A1405&gt;=61,A1405&lt;=100),Prospects!F1405,"")</f>
        <v/>
      </c>
      <c r="G1405" t="str">
        <f>IF(AND(A1405&gt;=61,A1405&lt;=100),Prospects!G1405,"")</f>
        <v/>
      </c>
    </row>
    <row r="1406" spans="1:7" x14ac:dyDescent="0.25">
      <c r="A1406">
        <f>Prospects!A1406</f>
        <v>0</v>
      </c>
      <c r="B1406" t="str">
        <f>IF(AND(A1406&gt;=61,A1406&lt;=100),Prospects!B1406,"")</f>
        <v/>
      </c>
      <c r="C1406" t="str">
        <f>IF(AND(A1406&gt;=61,A1406&lt;=100),Prospects!C1406,"")</f>
        <v/>
      </c>
      <c r="D1406" t="str">
        <f>IF(AND(A1406&gt;=61,A1406&lt;=100),Prospects!D1406,"")</f>
        <v/>
      </c>
      <c r="E1406" t="str">
        <f>IF(AND(A1406&gt;=61,A1406&lt;=100),Prospects!E1406,"")</f>
        <v/>
      </c>
      <c r="F1406" t="str">
        <f>IF(AND(A1406&gt;=61,A1406&lt;=100),Prospects!F1406,"")</f>
        <v/>
      </c>
      <c r="G1406" t="str">
        <f>IF(AND(A1406&gt;=61,A1406&lt;=100),Prospects!G1406,"")</f>
        <v/>
      </c>
    </row>
    <row r="1407" spans="1:7" x14ac:dyDescent="0.25">
      <c r="A1407">
        <f>Prospects!A1407</f>
        <v>0</v>
      </c>
      <c r="B1407" t="str">
        <f>IF(AND(A1407&gt;=61,A1407&lt;=100),Prospects!B1407,"")</f>
        <v/>
      </c>
      <c r="C1407" t="str">
        <f>IF(AND(A1407&gt;=61,A1407&lt;=100),Prospects!C1407,"")</f>
        <v/>
      </c>
      <c r="D1407" t="str">
        <f>IF(AND(A1407&gt;=61,A1407&lt;=100),Prospects!D1407,"")</f>
        <v/>
      </c>
      <c r="E1407" t="str">
        <f>IF(AND(A1407&gt;=61,A1407&lt;=100),Prospects!E1407,"")</f>
        <v/>
      </c>
      <c r="F1407" t="str">
        <f>IF(AND(A1407&gt;=61,A1407&lt;=100),Prospects!F1407,"")</f>
        <v/>
      </c>
      <c r="G1407" t="str">
        <f>IF(AND(A1407&gt;=61,A1407&lt;=100),Prospects!G1407,"")</f>
        <v/>
      </c>
    </row>
    <row r="1408" spans="1:7" x14ac:dyDescent="0.25">
      <c r="A1408">
        <f>Prospects!A1408</f>
        <v>0</v>
      </c>
      <c r="B1408" t="str">
        <f>IF(AND(A1408&gt;=61,A1408&lt;=100),Prospects!B1408,"")</f>
        <v/>
      </c>
      <c r="C1408" t="str">
        <f>IF(AND(A1408&gt;=61,A1408&lt;=100),Prospects!C1408,"")</f>
        <v/>
      </c>
      <c r="D1408" t="str">
        <f>IF(AND(A1408&gt;=61,A1408&lt;=100),Prospects!D1408,"")</f>
        <v/>
      </c>
      <c r="E1408" t="str">
        <f>IF(AND(A1408&gt;=61,A1408&lt;=100),Prospects!E1408,"")</f>
        <v/>
      </c>
      <c r="F1408" t="str">
        <f>IF(AND(A1408&gt;=61,A1408&lt;=100),Prospects!F1408,"")</f>
        <v/>
      </c>
      <c r="G1408" t="str">
        <f>IF(AND(A1408&gt;=61,A1408&lt;=100),Prospects!G1408,"")</f>
        <v/>
      </c>
    </row>
    <row r="1409" spans="1:7" x14ac:dyDescent="0.25">
      <c r="A1409">
        <f>Prospects!A1409</f>
        <v>0</v>
      </c>
      <c r="B1409" t="str">
        <f>IF(AND(A1409&gt;=61,A1409&lt;=100),Prospects!B1409,"")</f>
        <v/>
      </c>
      <c r="C1409" t="str">
        <f>IF(AND(A1409&gt;=61,A1409&lt;=100),Prospects!C1409,"")</f>
        <v/>
      </c>
      <c r="D1409" t="str">
        <f>IF(AND(A1409&gt;=61,A1409&lt;=100),Prospects!D1409,"")</f>
        <v/>
      </c>
      <c r="E1409" t="str">
        <f>IF(AND(A1409&gt;=61,A1409&lt;=100),Prospects!E1409,"")</f>
        <v/>
      </c>
      <c r="F1409" t="str">
        <f>IF(AND(A1409&gt;=61,A1409&lt;=100),Prospects!F1409,"")</f>
        <v/>
      </c>
      <c r="G1409" t="str">
        <f>IF(AND(A1409&gt;=61,A1409&lt;=100),Prospects!G1409,"")</f>
        <v/>
      </c>
    </row>
    <row r="1410" spans="1:7" x14ac:dyDescent="0.25">
      <c r="A1410">
        <f>Prospects!A1410</f>
        <v>0</v>
      </c>
      <c r="B1410" t="str">
        <f>IF(AND(A1410&gt;=61,A1410&lt;=100),Prospects!B1410,"")</f>
        <v/>
      </c>
      <c r="C1410" t="str">
        <f>IF(AND(A1410&gt;=61,A1410&lt;=100),Prospects!C1410,"")</f>
        <v/>
      </c>
      <c r="D1410" t="str">
        <f>IF(AND(A1410&gt;=61,A1410&lt;=100),Prospects!D1410,"")</f>
        <v/>
      </c>
      <c r="E1410" t="str">
        <f>IF(AND(A1410&gt;=61,A1410&lt;=100),Prospects!E1410,"")</f>
        <v/>
      </c>
      <c r="F1410" t="str">
        <f>IF(AND(A1410&gt;=61,A1410&lt;=100),Prospects!F1410,"")</f>
        <v/>
      </c>
      <c r="G1410" t="str">
        <f>IF(AND(A1410&gt;=61,A1410&lt;=100),Prospects!G1410,"")</f>
        <v/>
      </c>
    </row>
    <row r="1411" spans="1:7" x14ac:dyDescent="0.25">
      <c r="A1411">
        <f>Prospects!A1411</f>
        <v>0</v>
      </c>
      <c r="B1411" t="str">
        <f>IF(AND(A1411&gt;=61,A1411&lt;=100),Prospects!B1411,"")</f>
        <v/>
      </c>
      <c r="C1411" t="str">
        <f>IF(AND(A1411&gt;=61,A1411&lt;=100),Prospects!C1411,"")</f>
        <v/>
      </c>
      <c r="D1411" t="str">
        <f>IF(AND(A1411&gt;=61,A1411&lt;=100),Prospects!D1411,"")</f>
        <v/>
      </c>
      <c r="E1411" t="str">
        <f>IF(AND(A1411&gt;=61,A1411&lt;=100),Prospects!E1411,"")</f>
        <v/>
      </c>
      <c r="F1411" t="str">
        <f>IF(AND(A1411&gt;=61,A1411&lt;=100),Prospects!F1411,"")</f>
        <v/>
      </c>
      <c r="G1411" t="str">
        <f>IF(AND(A1411&gt;=61,A1411&lt;=100),Prospects!G1411,"")</f>
        <v/>
      </c>
    </row>
    <row r="1412" spans="1:7" x14ac:dyDescent="0.25">
      <c r="A1412">
        <f>Prospects!A1412</f>
        <v>0</v>
      </c>
      <c r="B1412" t="str">
        <f>IF(AND(A1412&gt;=61,A1412&lt;=100),Prospects!B1412,"")</f>
        <v/>
      </c>
      <c r="C1412" t="str">
        <f>IF(AND(A1412&gt;=61,A1412&lt;=100),Prospects!C1412,"")</f>
        <v/>
      </c>
      <c r="D1412" t="str">
        <f>IF(AND(A1412&gt;=61,A1412&lt;=100),Prospects!D1412,"")</f>
        <v/>
      </c>
      <c r="E1412" t="str">
        <f>IF(AND(A1412&gt;=61,A1412&lt;=100),Prospects!E1412,"")</f>
        <v/>
      </c>
      <c r="F1412" t="str">
        <f>IF(AND(A1412&gt;=61,A1412&lt;=100),Prospects!F1412,"")</f>
        <v/>
      </c>
      <c r="G1412" t="str">
        <f>IF(AND(A1412&gt;=61,A1412&lt;=100),Prospects!G1412,"")</f>
        <v/>
      </c>
    </row>
    <row r="1413" spans="1:7" x14ac:dyDescent="0.25">
      <c r="A1413">
        <f>Prospects!A1413</f>
        <v>0</v>
      </c>
      <c r="B1413" t="str">
        <f>IF(AND(A1413&gt;=61,A1413&lt;=100),Prospects!B1413,"")</f>
        <v/>
      </c>
      <c r="C1413" t="str">
        <f>IF(AND(A1413&gt;=61,A1413&lt;=100),Prospects!C1413,"")</f>
        <v/>
      </c>
      <c r="D1413" t="str">
        <f>IF(AND(A1413&gt;=61,A1413&lt;=100),Prospects!D1413,"")</f>
        <v/>
      </c>
      <c r="E1413" t="str">
        <f>IF(AND(A1413&gt;=61,A1413&lt;=100),Prospects!E1413,"")</f>
        <v/>
      </c>
      <c r="F1413" t="str">
        <f>IF(AND(A1413&gt;=61,A1413&lt;=100),Prospects!F1413,"")</f>
        <v/>
      </c>
      <c r="G1413" t="str">
        <f>IF(AND(A1413&gt;=61,A1413&lt;=100),Prospects!G1413,"")</f>
        <v/>
      </c>
    </row>
    <row r="1414" spans="1:7" x14ac:dyDescent="0.25">
      <c r="A1414">
        <f>Prospects!A1414</f>
        <v>0</v>
      </c>
      <c r="B1414" t="str">
        <f>IF(AND(A1414&gt;=61,A1414&lt;=100),Prospects!B1414,"")</f>
        <v/>
      </c>
      <c r="C1414" t="str">
        <f>IF(AND(A1414&gt;=61,A1414&lt;=100),Prospects!C1414,"")</f>
        <v/>
      </c>
      <c r="D1414" t="str">
        <f>IF(AND(A1414&gt;=61,A1414&lt;=100),Prospects!D1414,"")</f>
        <v/>
      </c>
      <c r="E1414" t="str">
        <f>IF(AND(A1414&gt;=61,A1414&lt;=100),Prospects!E1414,"")</f>
        <v/>
      </c>
      <c r="F1414" t="str">
        <f>IF(AND(A1414&gt;=61,A1414&lt;=100),Prospects!F1414,"")</f>
        <v/>
      </c>
      <c r="G1414" t="str">
        <f>IF(AND(A1414&gt;=61,A1414&lt;=100),Prospects!G1414,"")</f>
        <v/>
      </c>
    </row>
    <row r="1415" spans="1:7" x14ac:dyDescent="0.25">
      <c r="A1415">
        <f>Prospects!A1415</f>
        <v>0</v>
      </c>
      <c r="B1415" t="str">
        <f>IF(AND(A1415&gt;=61,A1415&lt;=100),Prospects!B1415,"")</f>
        <v/>
      </c>
      <c r="C1415" t="str">
        <f>IF(AND(A1415&gt;=61,A1415&lt;=100),Prospects!C1415,"")</f>
        <v/>
      </c>
      <c r="D1415" t="str">
        <f>IF(AND(A1415&gt;=61,A1415&lt;=100),Prospects!D1415,"")</f>
        <v/>
      </c>
      <c r="E1415" t="str">
        <f>IF(AND(A1415&gt;=61,A1415&lt;=100),Prospects!E1415,"")</f>
        <v/>
      </c>
      <c r="F1415" t="str">
        <f>IF(AND(A1415&gt;=61,A1415&lt;=100),Prospects!F1415,"")</f>
        <v/>
      </c>
      <c r="G1415" t="str">
        <f>IF(AND(A1415&gt;=61,A1415&lt;=100),Prospects!G1415,"")</f>
        <v/>
      </c>
    </row>
    <row r="1416" spans="1:7" x14ac:dyDescent="0.25">
      <c r="A1416">
        <f>Prospects!A1416</f>
        <v>0</v>
      </c>
      <c r="B1416" t="str">
        <f>IF(AND(A1416&gt;=61,A1416&lt;=100),Prospects!B1416,"")</f>
        <v/>
      </c>
      <c r="C1416" t="str">
        <f>IF(AND(A1416&gt;=61,A1416&lt;=100),Prospects!C1416,"")</f>
        <v/>
      </c>
      <c r="D1416" t="str">
        <f>IF(AND(A1416&gt;=61,A1416&lt;=100),Prospects!D1416,"")</f>
        <v/>
      </c>
      <c r="E1416" t="str">
        <f>IF(AND(A1416&gt;=61,A1416&lt;=100),Prospects!E1416,"")</f>
        <v/>
      </c>
      <c r="F1416" t="str">
        <f>IF(AND(A1416&gt;=61,A1416&lt;=100),Prospects!F1416,"")</f>
        <v/>
      </c>
      <c r="G1416" t="str">
        <f>IF(AND(A1416&gt;=61,A1416&lt;=100),Prospects!G1416,"")</f>
        <v/>
      </c>
    </row>
    <row r="1417" spans="1:7" x14ac:dyDescent="0.25">
      <c r="A1417">
        <f>Prospects!A1417</f>
        <v>0</v>
      </c>
      <c r="B1417" t="str">
        <f>IF(AND(A1417&gt;=61,A1417&lt;=100),Prospects!B1417,"")</f>
        <v/>
      </c>
      <c r="C1417" t="str">
        <f>IF(AND(A1417&gt;=61,A1417&lt;=100),Prospects!C1417,"")</f>
        <v/>
      </c>
      <c r="D1417" t="str">
        <f>IF(AND(A1417&gt;=61,A1417&lt;=100),Prospects!D1417,"")</f>
        <v/>
      </c>
      <c r="E1417" t="str">
        <f>IF(AND(A1417&gt;=61,A1417&lt;=100),Prospects!E1417,"")</f>
        <v/>
      </c>
      <c r="F1417" t="str">
        <f>IF(AND(A1417&gt;=61,A1417&lt;=100),Prospects!F1417,"")</f>
        <v/>
      </c>
      <c r="G1417" t="str">
        <f>IF(AND(A1417&gt;=61,A1417&lt;=100),Prospects!G1417,"")</f>
        <v/>
      </c>
    </row>
    <row r="1418" spans="1:7" x14ac:dyDescent="0.25">
      <c r="A1418">
        <f>Prospects!A1418</f>
        <v>0</v>
      </c>
      <c r="B1418" t="str">
        <f>IF(AND(A1418&gt;=61,A1418&lt;=100),Prospects!B1418,"")</f>
        <v/>
      </c>
      <c r="C1418" t="str">
        <f>IF(AND(A1418&gt;=61,A1418&lt;=100),Prospects!C1418,"")</f>
        <v/>
      </c>
      <c r="D1418" t="str">
        <f>IF(AND(A1418&gt;=61,A1418&lt;=100),Prospects!D1418,"")</f>
        <v/>
      </c>
      <c r="E1418" t="str">
        <f>IF(AND(A1418&gt;=61,A1418&lt;=100),Prospects!E1418,"")</f>
        <v/>
      </c>
      <c r="F1418" t="str">
        <f>IF(AND(A1418&gt;=61,A1418&lt;=100),Prospects!F1418,"")</f>
        <v/>
      </c>
      <c r="G1418" t="str">
        <f>IF(AND(A1418&gt;=61,A1418&lt;=100),Prospects!G1418,"")</f>
        <v/>
      </c>
    </row>
    <row r="1419" spans="1:7" x14ac:dyDescent="0.25">
      <c r="A1419">
        <f>Prospects!A1419</f>
        <v>0</v>
      </c>
      <c r="B1419" t="str">
        <f>IF(AND(A1419&gt;=61,A1419&lt;=100),Prospects!B1419,"")</f>
        <v/>
      </c>
      <c r="C1419" t="str">
        <f>IF(AND(A1419&gt;=61,A1419&lt;=100),Prospects!C1419,"")</f>
        <v/>
      </c>
      <c r="D1419" t="str">
        <f>IF(AND(A1419&gt;=61,A1419&lt;=100),Prospects!D1419,"")</f>
        <v/>
      </c>
      <c r="E1419" t="str">
        <f>IF(AND(A1419&gt;=61,A1419&lt;=100),Prospects!E1419,"")</f>
        <v/>
      </c>
      <c r="F1419" t="str">
        <f>IF(AND(A1419&gt;=61,A1419&lt;=100),Prospects!F1419,"")</f>
        <v/>
      </c>
      <c r="G1419" t="str">
        <f>IF(AND(A1419&gt;=61,A1419&lt;=100),Prospects!G1419,"")</f>
        <v/>
      </c>
    </row>
    <row r="1420" spans="1:7" x14ac:dyDescent="0.25">
      <c r="A1420">
        <f>Prospects!A1420</f>
        <v>0</v>
      </c>
      <c r="B1420" t="str">
        <f>IF(AND(A1420&gt;=61,A1420&lt;=100),Prospects!B1420,"")</f>
        <v/>
      </c>
      <c r="C1420" t="str">
        <f>IF(AND(A1420&gt;=61,A1420&lt;=100),Prospects!C1420,"")</f>
        <v/>
      </c>
      <c r="D1420" t="str">
        <f>IF(AND(A1420&gt;=61,A1420&lt;=100),Prospects!D1420,"")</f>
        <v/>
      </c>
      <c r="E1420" t="str">
        <f>IF(AND(A1420&gt;=61,A1420&lt;=100),Prospects!E1420,"")</f>
        <v/>
      </c>
      <c r="F1420" t="str">
        <f>IF(AND(A1420&gt;=61,A1420&lt;=100),Prospects!F1420,"")</f>
        <v/>
      </c>
      <c r="G1420" t="str">
        <f>IF(AND(A1420&gt;=61,A1420&lt;=100),Prospects!G1420,"")</f>
        <v/>
      </c>
    </row>
    <row r="1421" spans="1:7" x14ac:dyDescent="0.25">
      <c r="A1421">
        <f>Prospects!A1421</f>
        <v>0</v>
      </c>
      <c r="B1421" t="str">
        <f>IF(AND(A1421&gt;=61,A1421&lt;=100),Prospects!B1421,"")</f>
        <v/>
      </c>
      <c r="C1421" t="str">
        <f>IF(AND(A1421&gt;=61,A1421&lt;=100),Prospects!C1421,"")</f>
        <v/>
      </c>
      <c r="D1421" t="str">
        <f>IF(AND(A1421&gt;=61,A1421&lt;=100),Prospects!D1421,"")</f>
        <v/>
      </c>
      <c r="E1421" t="str">
        <f>IF(AND(A1421&gt;=61,A1421&lt;=100),Prospects!E1421,"")</f>
        <v/>
      </c>
      <c r="F1421" t="str">
        <f>IF(AND(A1421&gt;=61,A1421&lt;=100),Prospects!F1421,"")</f>
        <v/>
      </c>
      <c r="G1421" t="str">
        <f>IF(AND(A1421&gt;=61,A1421&lt;=100),Prospects!G1421,"")</f>
        <v/>
      </c>
    </row>
    <row r="1422" spans="1:7" x14ac:dyDescent="0.25">
      <c r="A1422">
        <f>Prospects!A1422</f>
        <v>0</v>
      </c>
      <c r="B1422" t="str">
        <f>IF(AND(A1422&gt;=61,A1422&lt;=100),Prospects!B1422,"")</f>
        <v/>
      </c>
      <c r="C1422" t="str">
        <f>IF(AND(A1422&gt;=61,A1422&lt;=100),Prospects!C1422,"")</f>
        <v/>
      </c>
      <c r="D1422" t="str">
        <f>IF(AND(A1422&gt;=61,A1422&lt;=100),Prospects!D1422,"")</f>
        <v/>
      </c>
      <c r="E1422" t="str">
        <f>IF(AND(A1422&gt;=61,A1422&lt;=100),Prospects!E1422,"")</f>
        <v/>
      </c>
      <c r="F1422" t="str">
        <f>IF(AND(A1422&gt;=61,A1422&lt;=100),Prospects!F1422,"")</f>
        <v/>
      </c>
      <c r="G1422" t="str">
        <f>IF(AND(A1422&gt;=61,A1422&lt;=100),Prospects!G1422,"")</f>
        <v/>
      </c>
    </row>
    <row r="1423" spans="1:7" x14ac:dyDescent="0.25">
      <c r="A1423">
        <f>Prospects!A1423</f>
        <v>0</v>
      </c>
      <c r="B1423" t="str">
        <f>IF(AND(A1423&gt;=61,A1423&lt;=100),Prospects!B1423,"")</f>
        <v/>
      </c>
      <c r="C1423" t="str">
        <f>IF(AND(A1423&gt;=61,A1423&lt;=100),Prospects!C1423,"")</f>
        <v/>
      </c>
      <c r="D1423" t="str">
        <f>IF(AND(A1423&gt;=61,A1423&lt;=100),Prospects!D1423,"")</f>
        <v/>
      </c>
      <c r="E1423" t="str">
        <f>IF(AND(A1423&gt;=61,A1423&lt;=100),Prospects!E1423,"")</f>
        <v/>
      </c>
      <c r="F1423" t="str">
        <f>IF(AND(A1423&gt;=61,A1423&lt;=100),Prospects!F1423,"")</f>
        <v/>
      </c>
      <c r="G1423" t="str">
        <f>IF(AND(A1423&gt;=61,A1423&lt;=100),Prospects!G1423,"")</f>
        <v/>
      </c>
    </row>
    <row r="1424" spans="1:7" x14ac:dyDescent="0.25">
      <c r="A1424">
        <f>Prospects!A1424</f>
        <v>0</v>
      </c>
      <c r="B1424" t="str">
        <f>IF(AND(A1424&gt;=61,A1424&lt;=100),Prospects!B1424,"")</f>
        <v/>
      </c>
      <c r="C1424" t="str">
        <f>IF(AND(A1424&gt;=61,A1424&lt;=100),Prospects!C1424,"")</f>
        <v/>
      </c>
      <c r="D1424" t="str">
        <f>IF(AND(A1424&gt;=61,A1424&lt;=100),Prospects!D1424,"")</f>
        <v/>
      </c>
      <c r="E1424" t="str">
        <f>IF(AND(A1424&gt;=61,A1424&lt;=100),Prospects!E1424,"")</f>
        <v/>
      </c>
      <c r="F1424" t="str">
        <f>IF(AND(A1424&gt;=61,A1424&lt;=100),Prospects!F1424,"")</f>
        <v/>
      </c>
      <c r="G1424" t="str">
        <f>IF(AND(A1424&gt;=61,A1424&lt;=100),Prospects!G1424,"")</f>
        <v/>
      </c>
    </row>
    <row r="1425" spans="1:7" x14ac:dyDescent="0.25">
      <c r="A1425">
        <f>Prospects!A1425</f>
        <v>0</v>
      </c>
      <c r="B1425" t="str">
        <f>IF(AND(A1425&gt;=61,A1425&lt;=100),Prospects!B1425,"")</f>
        <v/>
      </c>
      <c r="C1425" t="str">
        <f>IF(AND(A1425&gt;=61,A1425&lt;=100),Prospects!C1425,"")</f>
        <v/>
      </c>
      <c r="D1425" t="str">
        <f>IF(AND(A1425&gt;=61,A1425&lt;=100),Prospects!D1425,"")</f>
        <v/>
      </c>
      <c r="E1425" t="str">
        <f>IF(AND(A1425&gt;=61,A1425&lt;=100),Prospects!E1425,"")</f>
        <v/>
      </c>
      <c r="F1425" t="str">
        <f>IF(AND(A1425&gt;=61,A1425&lt;=100),Prospects!F1425,"")</f>
        <v/>
      </c>
      <c r="G1425" t="str">
        <f>IF(AND(A1425&gt;=61,A1425&lt;=100),Prospects!G1425,"")</f>
        <v/>
      </c>
    </row>
    <row r="1426" spans="1:7" x14ac:dyDescent="0.25">
      <c r="A1426">
        <f>Prospects!A1426</f>
        <v>0</v>
      </c>
      <c r="B1426" t="str">
        <f>IF(AND(A1426&gt;=61,A1426&lt;=100),Prospects!B1426,"")</f>
        <v/>
      </c>
      <c r="C1426" t="str">
        <f>IF(AND(A1426&gt;=61,A1426&lt;=100),Prospects!C1426,"")</f>
        <v/>
      </c>
      <c r="D1426" t="str">
        <f>IF(AND(A1426&gt;=61,A1426&lt;=100),Prospects!D1426,"")</f>
        <v/>
      </c>
      <c r="E1426" t="str">
        <f>IF(AND(A1426&gt;=61,A1426&lt;=100),Prospects!E1426,"")</f>
        <v/>
      </c>
      <c r="F1426" t="str">
        <f>IF(AND(A1426&gt;=61,A1426&lt;=100),Prospects!F1426,"")</f>
        <v/>
      </c>
      <c r="G1426" t="str">
        <f>IF(AND(A1426&gt;=61,A1426&lt;=100),Prospects!G1426,"")</f>
        <v/>
      </c>
    </row>
    <row r="1427" spans="1:7" x14ac:dyDescent="0.25">
      <c r="A1427">
        <f>Prospects!A1427</f>
        <v>0</v>
      </c>
      <c r="B1427" t="str">
        <f>IF(AND(A1427&gt;=61,A1427&lt;=100),Prospects!B1427,"")</f>
        <v/>
      </c>
      <c r="C1427" t="str">
        <f>IF(AND(A1427&gt;=61,A1427&lt;=100),Prospects!C1427,"")</f>
        <v/>
      </c>
      <c r="D1427" t="str">
        <f>IF(AND(A1427&gt;=61,A1427&lt;=100),Prospects!D1427,"")</f>
        <v/>
      </c>
      <c r="E1427" t="str">
        <f>IF(AND(A1427&gt;=61,A1427&lt;=100),Prospects!E1427,"")</f>
        <v/>
      </c>
      <c r="F1427" t="str">
        <f>IF(AND(A1427&gt;=61,A1427&lt;=100),Prospects!F1427,"")</f>
        <v/>
      </c>
      <c r="G1427" t="str">
        <f>IF(AND(A1427&gt;=61,A1427&lt;=100),Prospects!G1427,"")</f>
        <v/>
      </c>
    </row>
    <row r="1428" spans="1:7" x14ac:dyDescent="0.25">
      <c r="A1428">
        <f>Prospects!A1428</f>
        <v>0</v>
      </c>
      <c r="B1428" t="str">
        <f>IF(AND(A1428&gt;=61,A1428&lt;=100),Prospects!B1428,"")</f>
        <v/>
      </c>
      <c r="C1428" t="str">
        <f>IF(AND(A1428&gt;=61,A1428&lt;=100),Prospects!C1428,"")</f>
        <v/>
      </c>
      <c r="D1428" t="str">
        <f>IF(AND(A1428&gt;=61,A1428&lt;=100),Prospects!D1428,"")</f>
        <v/>
      </c>
      <c r="E1428" t="str">
        <f>IF(AND(A1428&gt;=61,A1428&lt;=100),Prospects!E1428,"")</f>
        <v/>
      </c>
      <c r="F1428" t="str">
        <f>IF(AND(A1428&gt;=61,A1428&lt;=100),Prospects!F1428,"")</f>
        <v/>
      </c>
      <c r="G1428" t="str">
        <f>IF(AND(A1428&gt;=61,A1428&lt;=100),Prospects!G1428,"")</f>
        <v/>
      </c>
    </row>
    <row r="1429" spans="1:7" x14ac:dyDescent="0.25">
      <c r="A1429">
        <f>Prospects!A1429</f>
        <v>0</v>
      </c>
      <c r="B1429" t="str">
        <f>IF(AND(A1429&gt;=61,A1429&lt;=100),Prospects!B1429,"")</f>
        <v/>
      </c>
      <c r="C1429" t="str">
        <f>IF(AND(A1429&gt;=61,A1429&lt;=100),Prospects!C1429,"")</f>
        <v/>
      </c>
      <c r="D1429" t="str">
        <f>IF(AND(A1429&gt;=61,A1429&lt;=100),Prospects!D1429,"")</f>
        <v/>
      </c>
      <c r="E1429" t="str">
        <f>IF(AND(A1429&gt;=61,A1429&lt;=100),Prospects!E1429,"")</f>
        <v/>
      </c>
      <c r="F1429" t="str">
        <f>IF(AND(A1429&gt;=61,A1429&lt;=100),Prospects!F1429,"")</f>
        <v/>
      </c>
      <c r="G1429" t="str">
        <f>IF(AND(A1429&gt;=61,A1429&lt;=100),Prospects!G1429,"")</f>
        <v/>
      </c>
    </row>
    <row r="1430" spans="1:7" x14ac:dyDescent="0.25">
      <c r="A1430">
        <f>Prospects!A1430</f>
        <v>0</v>
      </c>
      <c r="B1430" t="str">
        <f>IF(AND(A1430&gt;=61,A1430&lt;=100),Prospects!B1430,"")</f>
        <v/>
      </c>
      <c r="C1430" t="str">
        <f>IF(AND(A1430&gt;=61,A1430&lt;=100),Prospects!C1430,"")</f>
        <v/>
      </c>
      <c r="D1430" t="str">
        <f>IF(AND(A1430&gt;=61,A1430&lt;=100),Prospects!D1430,"")</f>
        <v/>
      </c>
      <c r="E1430" t="str">
        <f>IF(AND(A1430&gt;=61,A1430&lt;=100),Prospects!E1430,"")</f>
        <v/>
      </c>
      <c r="F1430" t="str">
        <f>IF(AND(A1430&gt;=61,A1430&lt;=100),Prospects!F1430,"")</f>
        <v/>
      </c>
      <c r="G1430" t="str">
        <f>IF(AND(A1430&gt;=61,A1430&lt;=100),Prospects!G1430,"")</f>
        <v/>
      </c>
    </row>
    <row r="1431" spans="1:7" x14ac:dyDescent="0.25">
      <c r="A1431">
        <f>Prospects!A1431</f>
        <v>0</v>
      </c>
      <c r="B1431" t="str">
        <f>IF(AND(A1431&gt;=61,A1431&lt;=100),Prospects!B1431,"")</f>
        <v/>
      </c>
      <c r="C1431" t="str">
        <f>IF(AND(A1431&gt;=61,A1431&lt;=100),Prospects!C1431,"")</f>
        <v/>
      </c>
      <c r="D1431" t="str">
        <f>IF(AND(A1431&gt;=61,A1431&lt;=100),Prospects!D1431,"")</f>
        <v/>
      </c>
      <c r="E1431" t="str">
        <f>IF(AND(A1431&gt;=61,A1431&lt;=100),Prospects!E1431,"")</f>
        <v/>
      </c>
      <c r="F1431" t="str">
        <f>IF(AND(A1431&gt;=61,A1431&lt;=100),Prospects!F1431,"")</f>
        <v/>
      </c>
      <c r="G1431" t="str">
        <f>IF(AND(A1431&gt;=61,A1431&lt;=100),Prospects!G1431,"")</f>
        <v/>
      </c>
    </row>
    <row r="1432" spans="1:7" x14ac:dyDescent="0.25">
      <c r="A1432">
        <f>Prospects!A1432</f>
        <v>0</v>
      </c>
      <c r="B1432" t="str">
        <f>IF(AND(A1432&gt;=61,A1432&lt;=100),Prospects!B1432,"")</f>
        <v/>
      </c>
      <c r="C1432" t="str">
        <f>IF(AND(A1432&gt;=61,A1432&lt;=100),Prospects!C1432,"")</f>
        <v/>
      </c>
      <c r="D1432" t="str">
        <f>IF(AND(A1432&gt;=61,A1432&lt;=100),Prospects!D1432,"")</f>
        <v/>
      </c>
      <c r="E1432" t="str">
        <f>IF(AND(A1432&gt;=61,A1432&lt;=100),Prospects!E1432,"")</f>
        <v/>
      </c>
      <c r="F1432" t="str">
        <f>IF(AND(A1432&gt;=61,A1432&lt;=100),Prospects!F1432,"")</f>
        <v/>
      </c>
      <c r="G1432" t="str">
        <f>IF(AND(A1432&gt;=61,A1432&lt;=100),Prospects!G1432,"")</f>
        <v/>
      </c>
    </row>
    <row r="1433" spans="1:7" x14ac:dyDescent="0.25">
      <c r="A1433">
        <f>Prospects!A1433</f>
        <v>0</v>
      </c>
      <c r="B1433" t="str">
        <f>IF(AND(A1433&gt;=61,A1433&lt;=100),Prospects!B1433,"")</f>
        <v/>
      </c>
      <c r="C1433" t="str">
        <f>IF(AND(A1433&gt;=61,A1433&lt;=100),Prospects!C1433,"")</f>
        <v/>
      </c>
      <c r="D1433" t="str">
        <f>IF(AND(A1433&gt;=61,A1433&lt;=100),Prospects!D1433,"")</f>
        <v/>
      </c>
      <c r="E1433" t="str">
        <f>IF(AND(A1433&gt;=61,A1433&lt;=100),Prospects!E1433,"")</f>
        <v/>
      </c>
      <c r="F1433" t="str">
        <f>IF(AND(A1433&gt;=61,A1433&lt;=100),Prospects!F1433,"")</f>
        <v/>
      </c>
      <c r="G1433" t="str">
        <f>IF(AND(A1433&gt;=61,A1433&lt;=100),Prospects!G1433,"")</f>
        <v/>
      </c>
    </row>
    <row r="1434" spans="1:7" x14ac:dyDescent="0.25">
      <c r="A1434">
        <f>Prospects!A1434</f>
        <v>0</v>
      </c>
      <c r="B1434" t="str">
        <f>IF(AND(A1434&gt;=61,A1434&lt;=100),Prospects!B1434,"")</f>
        <v/>
      </c>
      <c r="C1434" t="str">
        <f>IF(AND(A1434&gt;=61,A1434&lt;=100),Prospects!C1434,"")</f>
        <v/>
      </c>
      <c r="D1434" t="str">
        <f>IF(AND(A1434&gt;=61,A1434&lt;=100),Prospects!D1434,"")</f>
        <v/>
      </c>
      <c r="E1434" t="str">
        <f>IF(AND(A1434&gt;=61,A1434&lt;=100),Prospects!E1434,"")</f>
        <v/>
      </c>
      <c r="F1434" t="str">
        <f>IF(AND(A1434&gt;=61,A1434&lt;=100),Prospects!F1434,"")</f>
        <v/>
      </c>
      <c r="G1434" t="str">
        <f>IF(AND(A1434&gt;=61,A1434&lt;=100),Prospects!G1434,"")</f>
        <v/>
      </c>
    </row>
    <row r="1435" spans="1:7" x14ac:dyDescent="0.25">
      <c r="A1435">
        <f>Prospects!A1435</f>
        <v>0</v>
      </c>
      <c r="B1435" t="str">
        <f>IF(AND(A1435&gt;=61,A1435&lt;=100),Prospects!B1435,"")</f>
        <v/>
      </c>
      <c r="C1435" t="str">
        <f>IF(AND(A1435&gt;=61,A1435&lt;=100),Prospects!C1435,"")</f>
        <v/>
      </c>
      <c r="D1435" t="str">
        <f>IF(AND(A1435&gt;=61,A1435&lt;=100),Prospects!D1435,"")</f>
        <v/>
      </c>
      <c r="E1435" t="str">
        <f>IF(AND(A1435&gt;=61,A1435&lt;=100),Prospects!E1435,"")</f>
        <v/>
      </c>
      <c r="F1435" t="str">
        <f>IF(AND(A1435&gt;=61,A1435&lt;=100),Prospects!F1435,"")</f>
        <v/>
      </c>
      <c r="G1435" t="str">
        <f>IF(AND(A1435&gt;=61,A1435&lt;=100),Prospects!G1435,"")</f>
        <v/>
      </c>
    </row>
    <row r="1436" spans="1:7" x14ac:dyDescent="0.25">
      <c r="A1436">
        <f>Prospects!A1436</f>
        <v>0</v>
      </c>
      <c r="B1436" t="str">
        <f>IF(AND(A1436&gt;=61,A1436&lt;=100),Prospects!B1436,"")</f>
        <v/>
      </c>
      <c r="C1436" t="str">
        <f>IF(AND(A1436&gt;=61,A1436&lt;=100),Prospects!C1436,"")</f>
        <v/>
      </c>
      <c r="D1436" t="str">
        <f>IF(AND(A1436&gt;=61,A1436&lt;=100),Prospects!D1436,"")</f>
        <v/>
      </c>
      <c r="E1436" t="str">
        <f>IF(AND(A1436&gt;=61,A1436&lt;=100),Prospects!E1436,"")</f>
        <v/>
      </c>
      <c r="F1436" t="str">
        <f>IF(AND(A1436&gt;=61,A1436&lt;=100),Prospects!F1436,"")</f>
        <v/>
      </c>
      <c r="G1436" t="str">
        <f>IF(AND(A1436&gt;=61,A1436&lt;=100),Prospects!G1436,"")</f>
        <v/>
      </c>
    </row>
    <row r="1437" spans="1:7" x14ac:dyDescent="0.25">
      <c r="A1437">
        <f>Prospects!A1437</f>
        <v>0</v>
      </c>
      <c r="B1437" t="str">
        <f>IF(AND(A1437&gt;=61,A1437&lt;=100),Prospects!B1437,"")</f>
        <v/>
      </c>
      <c r="C1437" t="str">
        <f>IF(AND(A1437&gt;=61,A1437&lt;=100),Prospects!C1437,"")</f>
        <v/>
      </c>
      <c r="D1437" t="str">
        <f>IF(AND(A1437&gt;=61,A1437&lt;=100),Prospects!D1437,"")</f>
        <v/>
      </c>
      <c r="E1437" t="str">
        <f>IF(AND(A1437&gt;=61,A1437&lt;=100),Prospects!E1437,"")</f>
        <v/>
      </c>
      <c r="F1437" t="str">
        <f>IF(AND(A1437&gt;=61,A1437&lt;=100),Prospects!F1437,"")</f>
        <v/>
      </c>
      <c r="G1437" t="str">
        <f>IF(AND(A1437&gt;=61,A1437&lt;=100),Prospects!G1437,"")</f>
        <v/>
      </c>
    </row>
    <row r="1438" spans="1:7" x14ac:dyDescent="0.25">
      <c r="A1438">
        <f>Prospects!A1438</f>
        <v>0</v>
      </c>
      <c r="B1438" t="str">
        <f>IF(AND(A1438&gt;=61,A1438&lt;=100),Prospects!B1438,"")</f>
        <v/>
      </c>
      <c r="C1438" t="str">
        <f>IF(AND(A1438&gt;=61,A1438&lt;=100),Prospects!C1438,"")</f>
        <v/>
      </c>
      <c r="D1438" t="str">
        <f>IF(AND(A1438&gt;=61,A1438&lt;=100),Prospects!D1438,"")</f>
        <v/>
      </c>
      <c r="E1438" t="str">
        <f>IF(AND(A1438&gt;=61,A1438&lt;=100),Prospects!E1438,"")</f>
        <v/>
      </c>
      <c r="F1438" t="str">
        <f>IF(AND(A1438&gt;=61,A1438&lt;=100),Prospects!F1438,"")</f>
        <v/>
      </c>
      <c r="G1438" t="str">
        <f>IF(AND(A1438&gt;=61,A1438&lt;=100),Prospects!G1438,"")</f>
        <v/>
      </c>
    </row>
    <row r="1439" spans="1:7" x14ac:dyDescent="0.25">
      <c r="A1439">
        <f>Prospects!A1439</f>
        <v>0</v>
      </c>
      <c r="B1439" t="str">
        <f>IF(AND(A1439&gt;=61,A1439&lt;=100),Prospects!B1439,"")</f>
        <v/>
      </c>
      <c r="C1439" t="str">
        <f>IF(AND(A1439&gt;=61,A1439&lt;=100),Prospects!C1439,"")</f>
        <v/>
      </c>
      <c r="D1439" t="str">
        <f>IF(AND(A1439&gt;=61,A1439&lt;=100),Prospects!D1439,"")</f>
        <v/>
      </c>
      <c r="E1439" t="str">
        <f>IF(AND(A1439&gt;=61,A1439&lt;=100),Prospects!E1439,"")</f>
        <v/>
      </c>
      <c r="F1439" t="str">
        <f>IF(AND(A1439&gt;=61,A1439&lt;=100),Prospects!F1439,"")</f>
        <v/>
      </c>
      <c r="G1439" t="str">
        <f>IF(AND(A1439&gt;=61,A1439&lt;=100),Prospects!G1439,"")</f>
        <v/>
      </c>
    </row>
    <row r="1440" spans="1:7" x14ac:dyDescent="0.25">
      <c r="A1440">
        <f>Prospects!A1440</f>
        <v>0</v>
      </c>
      <c r="B1440" t="str">
        <f>IF(AND(A1440&gt;=61,A1440&lt;=100),Prospects!B1440,"")</f>
        <v/>
      </c>
      <c r="C1440" t="str">
        <f>IF(AND(A1440&gt;=61,A1440&lt;=100),Prospects!C1440,"")</f>
        <v/>
      </c>
      <c r="D1440" t="str">
        <f>IF(AND(A1440&gt;=61,A1440&lt;=100),Prospects!D1440,"")</f>
        <v/>
      </c>
      <c r="E1440" t="str">
        <f>IF(AND(A1440&gt;=61,A1440&lt;=100),Prospects!E1440,"")</f>
        <v/>
      </c>
      <c r="F1440" t="str">
        <f>IF(AND(A1440&gt;=61,A1440&lt;=100),Prospects!F1440,"")</f>
        <v/>
      </c>
      <c r="G1440" t="str">
        <f>IF(AND(A1440&gt;=61,A1440&lt;=100),Prospects!G1440,"")</f>
        <v/>
      </c>
    </row>
    <row r="1441" spans="1:7" x14ac:dyDescent="0.25">
      <c r="A1441">
        <f>Prospects!A1441</f>
        <v>0</v>
      </c>
      <c r="B1441" t="str">
        <f>IF(AND(A1441&gt;=61,A1441&lt;=100),Prospects!B1441,"")</f>
        <v/>
      </c>
      <c r="C1441" t="str">
        <f>IF(AND(A1441&gt;=61,A1441&lt;=100),Prospects!C1441,"")</f>
        <v/>
      </c>
      <c r="D1441" t="str">
        <f>IF(AND(A1441&gt;=61,A1441&lt;=100),Prospects!D1441,"")</f>
        <v/>
      </c>
      <c r="E1441" t="str">
        <f>IF(AND(A1441&gt;=61,A1441&lt;=100),Prospects!E1441,"")</f>
        <v/>
      </c>
      <c r="F1441" t="str">
        <f>IF(AND(A1441&gt;=61,A1441&lt;=100),Prospects!F1441,"")</f>
        <v/>
      </c>
      <c r="G1441" t="str">
        <f>IF(AND(A1441&gt;=61,A1441&lt;=100),Prospects!G1441,"")</f>
        <v/>
      </c>
    </row>
    <row r="1442" spans="1:7" x14ac:dyDescent="0.25">
      <c r="A1442">
        <f>Prospects!A1442</f>
        <v>0</v>
      </c>
      <c r="B1442" t="str">
        <f>IF(AND(A1442&gt;=61,A1442&lt;=100),Prospects!B1442,"")</f>
        <v/>
      </c>
      <c r="C1442" t="str">
        <f>IF(AND(A1442&gt;=61,A1442&lt;=100),Prospects!C1442,"")</f>
        <v/>
      </c>
      <c r="D1442" t="str">
        <f>IF(AND(A1442&gt;=61,A1442&lt;=100),Prospects!D1442,"")</f>
        <v/>
      </c>
      <c r="E1442" t="str">
        <f>IF(AND(A1442&gt;=61,A1442&lt;=100),Prospects!E1442,"")</f>
        <v/>
      </c>
      <c r="F1442" t="str">
        <f>IF(AND(A1442&gt;=61,A1442&lt;=100),Prospects!F1442,"")</f>
        <v/>
      </c>
      <c r="G1442" t="str">
        <f>IF(AND(A1442&gt;=61,A1442&lt;=100),Prospects!G1442,"")</f>
        <v/>
      </c>
    </row>
    <row r="1443" spans="1:7" x14ac:dyDescent="0.25">
      <c r="A1443">
        <f>Prospects!A1443</f>
        <v>0</v>
      </c>
      <c r="B1443" t="str">
        <f>IF(AND(A1443&gt;=61,A1443&lt;=100),Prospects!B1443,"")</f>
        <v/>
      </c>
      <c r="C1443" t="str">
        <f>IF(AND(A1443&gt;=61,A1443&lt;=100),Prospects!C1443,"")</f>
        <v/>
      </c>
      <c r="D1443" t="str">
        <f>IF(AND(A1443&gt;=61,A1443&lt;=100),Prospects!D1443,"")</f>
        <v/>
      </c>
      <c r="E1443" t="str">
        <f>IF(AND(A1443&gt;=61,A1443&lt;=100),Prospects!E1443,"")</f>
        <v/>
      </c>
      <c r="F1443" t="str">
        <f>IF(AND(A1443&gt;=61,A1443&lt;=100),Prospects!F1443,"")</f>
        <v/>
      </c>
      <c r="G1443" t="str">
        <f>IF(AND(A1443&gt;=61,A1443&lt;=100),Prospects!G1443,"")</f>
        <v/>
      </c>
    </row>
    <row r="1444" spans="1:7" x14ac:dyDescent="0.25">
      <c r="A1444">
        <f>Prospects!A1444</f>
        <v>0</v>
      </c>
      <c r="B1444" t="str">
        <f>IF(AND(A1444&gt;=61,A1444&lt;=100),Prospects!B1444,"")</f>
        <v/>
      </c>
      <c r="C1444" t="str">
        <f>IF(AND(A1444&gt;=61,A1444&lt;=100),Prospects!C1444,"")</f>
        <v/>
      </c>
      <c r="D1444" t="str">
        <f>IF(AND(A1444&gt;=61,A1444&lt;=100),Prospects!D1444,"")</f>
        <v/>
      </c>
      <c r="E1444" t="str">
        <f>IF(AND(A1444&gt;=61,A1444&lt;=100),Prospects!E1444,"")</f>
        <v/>
      </c>
      <c r="F1444" t="str">
        <f>IF(AND(A1444&gt;=61,A1444&lt;=100),Prospects!F1444,"")</f>
        <v/>
      </c>
      <c r="G1444" t="str">
        <f>IF(AND(A1444&gt;=61,A1444&lt;=100),Prospects!G1444,"")</f>
        <v/>
      </c>
    </row>
    <row r="1445" spans="1:7" x14ac:dyDescent="0.25">
      <c r="A1445">
        <f>Prospects!A1445</f>
        <v>0</v>
      </c>
      <c r="B1445" t="str">
        <f>IF(AND(A1445&gt;=61,A1445&lt;=100),Prospects!B1445,"")</f>
        <v/>
      </c>
      <c r="C1445" t="str">
        <f>IF(AND(A1445&gt;=61,A1445&lt;=100),Prospects!C1445,"")</f>
        <v/>
      </c>
      <c r="D1445" t="str">
        <f>IF(AND(A1445&gt;=61,A1445&lt;=100),Prospects!D1445,"")</f>
        <v/>
      </c>
      <c r="E1445" t="str">
        <f>IF(AND(A1445&gt;=61,A1445&lt;=100),Prospects!E1445,"")</f>
        <v/>
      </c>
      <c r="F1445" t="str">
        <f>IF(AND(A1445&gt;=61,A1445&lt;=100),Prospects!F1445,"")</f>
        <v/>
      </c>
      <c r="G1445" t="str">
        <f>IF(AND(A1445&gt;=61,A1445&lt;=100),Prospects!G1445,"")</f>
        <v/>
      </c>
    </row>
    <row r="1446" spans="1:7" x14ac:dyDescent="0.25">
      <c r="A1446">
        <f>Prospects!A1446</f>
        <v>0</v>
      </c>
      <c r="B1446" t="str">
        <f>IF(AND(A1446&gt;=61,A1446&lt;=100),Prospects!B1446,"")</f>
        <v/>
      </c>
      <c r="C1446" t="str">
        <f>IF(AND(A1446&gt;=61,A1446&lt;=100),Prospects!C1446,"")</f>
        <v/>
      </c>
      <c r="D1446" t="str">
        <f>IF(AND(A1446&gt;=61,A1446&lt;=100),Prospects!D1446,"")</f>
        <v/>
      </c>
      <c r="E1446" t="str">
        <f>IF(AND(A1446&gt;=61,A1446&lt;=100),Prospects!E1446,"")</f>
        <v/>
      </c>
      <c r="F1446" t="str">
        <f>IF(AND(A1446&gt;=61,A1446&lt;=100),Prospects!F1446,"")</f>
        <v/>
      </c>
      <c r="G1446" t="str">
        <f>IF(AND(A1446&gt;=61,A1446&lt;=100),Prospects!G1446,"")</f>
        <v/>
      </c>
    </row>
    <row r="1447" spans="1:7" x14ac:dyDescent="0.25">
      <c r="A1447">
        <f>Prospects!A1447</f>
        <v>0</v>
      </c>
      <c r="B1447" t="str">
        <f>IF(AND(A1447&gt;=61,A1447&lt;=100),Prospects!B1447,"")</f>
        <v/>
      </c>
      <c r="C1447" t="str">
        <f>IF(AND(A1447&gt;=61,A1447&lt;=100),Prospects!C1447,"")</f>
        <v/>
      </c>
      <c r="D1447" t="str">
        <f>IF(AND(A1447&gt;=61,A1447&lt;=100),Prospects!D1447,"")</f>
        <v/>
      </c>
      <c r="E1447" t="str">
        <f>IF(AND(A1447&gt;=61,A1447&lt;=100),Prospects!E1447,"")</f>
        <v/>
      </c>
      <c r="F1447" t="str">
        <f>IF(AND(A1447&gt;=61,A1447&lt;=100),Prospects!F1447,"")</f>
        <v/>
      </c>
      <c r="G1447" t="str">
        <f>IF(AND(A1447&gt;=61,A1447&lt;=100),Prospects!G1447,"")</f>
        <v/>
      </c>
    </row>
    <row r="1448" spans="1:7" x14ac:dyDescent="0.25">
      <c r="A1448">
        <f>Prospects!A1448</f>
        <v>0</v>
      </c>
      <c r="B1448" t="str">
        <f>IF(AND(A1448&gt;=61,A1448&lt;=100),Prospects!B1448,"")</f>
        <v/>
      </c>
      <c r="C1448" t="str">
        <f>IF(AND(A1448&gt;=61,A1448&lt;=100),Prospects!C1448,"")</f>
        <v/>
      </c>
      <c r="D1448" t="str">
        <f>IF(AND(A1448&gt;=61,A1448&lt;=100),Prospects!D1448,"")</f>
        <v/>
      </c>
      <c r="E1448" t="str">
        <f>IF(AND(A1448&gt;=61,A1448&lt;=100),Prospects!E1448,"")</f>
        <v/>
      </c>
      <c r="F1448" t="str">
        <f>IF(AND(A1448&gt;=61,A1448&lt;=100),Prospects!F1448,"")</f>
        <v/>
      </c>
      <c r="G1448" t="str">
        <f>IF(AND(A1448&gt;=61,A1448&lt;=100),Prospects!G1448,"")</f>
        <v/>
      </c>
    </row>
    <row r="1449" spans="1:7" x14ac:dyDescent="0.25">
      <c r="A1449">
        <f>Prospects!A1449</f>
        <v>0</v>
      </c>
      <c r="B1449" t="str">
        <f>IF(AND(A1449&gt;=61,A1449&lt;=100),Prospects!B1449,"")</f>
        <v/>
      </c>
      <c r="C1449" t="str">
        <f>IF(AND(A1449&gt;=61,A1449&lt;=100),Prospects!C1449,"")</f>
        <v/>
      </c>
      <c r="D1449" t="str">
        <f>IF(AND(A1449&gt;=61,A1449&lt;=100),Prospects!D1449,"")</f>
        <v/>
      </c>
      <c r="E1449" t="str">
        <f>IF(AND(A1449&gt;=61,A1449&lt;=100),Prospects!E1449,"")</f>
        <v/>
      </c>
      <c r="F1449" t="str">
        <f>IF(AND(A1449&gt;=61,A1449&lt;=100),Prospects!F1449,"")</f>
        <v/>
      </c>
      <c r="G1449" t="str">
        <f>IF(AND(A1449&gt;=61,A1449&lt;=100),Prospects!G1449,"")</f>
        <v/>
      </c>
    </row>
    <row r="1450" spans="1:7" x14ac:dyDescent="0.25">
      <c r="A1450">
        <f>Prospects!A1450</f>
        <v>0</v>
      </c>
      <c r="B1450" t="str">
        <f>IF(AND(A1450&gt;=61,A1450&lt;=100),Prospects!B1450,"")</f>
        <v/>
      </c>
      <c r="C1450" t="str">
        <f>IF(AND(A1450&gt;=61,A1450&lt;=100),Prospects!C1450,"")</f>
        <v/>
      </c>
      <c r="D1450" t="str">
        <f>IF(AND(A1450&gt;=61,A1450&lt;=100),Prospects!D1450,"")</f>
        <v/>
      </c>
      <c r="E1450" t="str">
        <f>IF(AND(A1450&gt;=61,A1450&lt;=100),Prospects!E1450,"")</f>
        <v/>
      </c>
      <c r="F1450" t="str">
        <f>IF(AND(A1450&gt;=61,A1450&lt;=100),Prospects!F1450,"")</f>
        <v/>
      </c>
      <c r="G1450" t="str">
        <f>IF(AND(A1450&gt;=61,A1450&lt;=100),Prospects!G1450,"")</f>
        <v/>
      </c>
    </row>
    <row r="1451" spans="1:7" x14ac:dyDescent="0.25">
      <c r="A1451">
        <f>Prospects!A1451</f>
        <v>0</v>
      </c>
      <c r="B1451" t="str">
        <f>IF(AND(A1451&gt;=61,A1451&lt;=100),Prospects!B1451,"")</f>
        <v/>
      </c>
      <c r="C1451" t="str">
        <f>IF(AND(A1451&gt;=61,A1451&lt;=100),Prospects!C1451,"")</f>
        <v/>
      </c>
      <c r="D1451" t="str">
        <f>IF(AND(A1451&gt;=61,A1451&lt;=100),Prospects!D1451,"")</f>
        <v/>
      </c>
      <c r="E1451" t="str">
        <f>IF(AND(A1451&gt;=61,A1451&lt;=100),Prospects!E1451,"")</f>
        <v/>
      </c>
      <c r="F1451" t="str">
        <f>IF(AND(A1451&gt;=61,A1451&lt;=100),Prospects!F1451,"")</f>
        <v/>
      </c>
      <c r="G1451" t="str">
        <f>IF(AND(A1451&gt;=61,A1451&lt;=100),Prospects!G1451,"")</f>
        <v/>
      </c>
    </row>
    <row r="1452" spans="1:7" x14ac:dyDescent="0.25">
      <c r="A1452">
        <f>Prospects!A1452</f>
        <v>0</v>
      </c>
      <c r="B1452" t="str">
        <f>IF(AND(A1452&gt;=61,A1452&lt;=100),Prospects!B1452,"")</f>
        <v/>
      </c>
      <c r="C1452" t="str">
        <f>IF(AND(A1452&gt;=61,A1452&lt;=100),Prospects!C1452,"")</f>
        <v/>
      </c>
      <c r="D1452" t="str">
        <f>IF(AND(A1452&gt;=61,A1452&lt;=100),Prospects!D1452,"")</f>
        <v/>
      </c>
      <c r="E1452" t="str">
        <f>IF(AND(A1452&gt;=61,A1452&lt;=100),Prospects!E1452,"")</f>
        <v/>
      </c>
      <c r="F1452" t="str">
        <f>IF(AND(A1452&gt;=61,A1452&lt;=100),Prospects!F1452,"")</f>
        <v/>
      </c>
      <c r="G1452" t="str">
        <f>IF(AND(A1452&gt;=61,A1452&lt;=100),Prospects!G1452,"")</f>
        <v/>
      </c>
    </row>
    <row r="1453" spans="1:7" x14ac:dyDescent="0.25">
      <c r="A1453">
        <f>Prospects!A1453</f>
        <v>0</v>
      </c>
      <c r="B1453" t="str">
        <f>IF(AND(A1453&gt;=61,A1453&lt;=100),Prospects!B1453,"")</f>
        <v/>
      </c>
      <c r="C1453" t="str">
        <f>IF(AND(A1453&gt;=61,A1453&lt;=100),Prospects!C1453,"")</f>
        <v/>
      </c>
      <c r="D1453" t="str">
        <f>IF(AND(A1453&gt;=61,A1453&lt;=100),Prospects!D1453,"")</f>
        <v/>
      </c>
      <c r="E1453" t="str">
        <f>IF(AND(A1453&gt;=61,A1453&lt;=100),Prospects!E1453,"")</f>
        <v/>
      </c>
      <c r="F1453" t="str">
        <f>IF(AND(A1453&gt;=61,A1453&lt;=100),Prospects!F1453,"")</f>
        <v/>
      </c>
      <c r="G1453" t="str">
        <f>IF(AND(A1453&gt;=61,A1453&lt;=100),Prospects!G1453,"")</f>
        <v/>
      </c>
    </row>
    <row r="1454" spans="1:7" x14ac:dyDescent="0.25">
      <c r="A1454">
        <f>Prospects!A1454</f>
        <v>0</v>
      </c>
      <c r="B1454" t="str">
        <f>IF(AND(A1454&gt;=61,A1454&lt;=100),Prospects!B1454,"")</f>
        <v/>
      </c>
      <c r="C1454" t="str">
        <f>IF(AND(A1454&gt;=61,A1454&lt;=100),Prospects!C1454,"")</f>
        <v/>
      </c>
      <c r="D1454" t="str">
        <f>IF(AND(A1454&gt;=61,A1454&lt;=100),Prospects!D1454,"")</f>
        <v/>
      </c>
      <c r="E1454" t="str">
        <f>IF(AND(A1454&gt;=61,A1454&lt;=100),Prospects!E1454,"")</f>
        <v/>
      </c>
      <c r="F1454" t="str">
        <f>IF(AND(A1454&gt;=61,A1454&lt;=100),Prospects!F1454,"")</f>
        <v/>
      </c>
      <c r="G1454" t="str">
        <f>IF(AND(A1454&gt;=61,A1454&lt;=100),Prospects!G1454,"")</f>
        <v/>
      </c>
    </row>
    <row r="1455" spans="1:7" x14ac:dyDescent="0.25">
      <c r="A1455">
        <f>Prospects!A1455</f>
        <v>0</v>
      </c>
      <c r="B1455" t="str">
        <f>IF(AND(A1455&gt;=61,A1455&lt;=100),Prospects!B1455,"")</f>
        <v/>
      </c>
      <c r="C1455" t="str">
        <f>IF(AND(A1455&gt;=61,A1455&lt;=100),Prospects!C1455,"")</f>
        <v/>
      </c>
      <c r="D1455" t="str">
        <f>IF(AND(A1455&gt;=61,A1455&lt;=100),Prospects!D1455,"")</f>
        <v/>
      </c>
      <c r="E1455" t="str">
        <f>IF(AND(A1455&gt;=61,A1455&lt;=100),Prospects!E1455,"")</f>
        <v/>
      </c>
      <c r="F1455" t="str">
        <f>IF(AND(A1455&gt;=61,A1455&lt;=100),Prospects!F1455,"")</f>
        <v/>
      </c>
      <c r="G1455" t="str">
        <f>IF(AND(A1455&gt;=61,A1455&lt;=100),Prospects!G1455,"")</f>
        <v/>
      </c>
    </row>
    <row r="1456" spans="1:7" x14ac:dyDescent="0.25">
      <c r="A1456">
        <f>Prospects!A1456</f>
        <v>0</v>
      </c>
      <c r="B1456" t="str">
        <f>IF(AND(A1456&gt;=61,A1456&lt;=100),Prospects!B1456,"")</f>
        <v/>
      </c>
      <c r="C1456" t="str">
        <f>IF(AND(A1456&gt;=61,A1456&lt;=100),Prospects!C1456,"")</f>
        <v/>
      </c>
      <c r="D1456" t="str">
        <f>IF(AND(A1456&gt;=61,A1456&lt;=100),Prospects!D1456,"")</f>
        <v/>
      </c>
      <c r="E1456" t="str">
        <f>IF(AND(A1456&gt;=61,A1456&lt;=100),Prospects!E1456,"")</f>
        <v/>
      </c>
      <c r="F1456" t="str">
        <f>IF(AND(A1456&gt;=61,A1456&lt;=100),Prospects!F1456,"")</f>
        <v/>
      </c>
      <c r="G1456" t="str">
        <f>IF(AND(A1456&gt;=61,A1456&lt;=100),Prospects!G1456,"")</f>
        <v/>
      </c>
    </row>
    <row r="1457" spans="1:7" x14ac:dyDescent="0.25">
      <c r="A1457">
        <f>Prospects!A1457</f>
        <v>0</v>
      </c>
      <c r="B1457" t="str">
        <f>IF(AND(A1457&gt;=61,A1457&lt;=100),Prospects!B1457,"")</f>
        <v/>
      </c>
      <c r="C1457" t="str">
        <f>IF(AND(A1457&gt;=61,A1457&lt;=100),Prospects!C1457,"")</f>
        <v/>
      </c>
      <c r="D1457" t="str">
        <f>IF(AND(A1457&gt;=61,A1457&lt;=100),Prospects!D1457,"")</f>
        <v/>
      </c>
      <c r="E1457" t="str">
        <f>IF(AND(A1457&gt;=61,A1457&lt;=100),Prospects!E1457,"")</f>
        <v/>
      </c>
      <c r="F1457" t="str">
        <f>IF(AND(A1457&gt;=61,A1457&lt;=100),Prospects!F1457,"")</f>
        <v/>
      </c>
      <c r="G1457" t="str">
        <f>IF(AND(A1457&gt;=61,A1457&lt;=100),Prospects!G1457,"")</f>
        <v/>
      </c>
    </row>
    <row r="1458" spans="1:7" x14ac:dyDescent="0.25">
      <c r="A1458">
        <f>Prospects!A1458</f>
        <v>0</v>
      </c>
      <c r="B1458" t="str">
        <f>IF(AND(A1458&gt;=61,A1458&lt;=100),Prospects!B1458,"")</f>
        <v/>
      </c>
      <c r="C1458" t="str">
        <f>IF(AND(A1458&gt;=61,A1458&lt;=100),Prospects!C1458,"")</f>
        <v/>
      </c>
      <c r="D1458" t="str">
        <f>IF(AND(A1458&gt;=61,A1458&lt;=100),Prospects!D1458,"")</f>
        <v/>
      </c>
      <c r="E1458" t="str">
        <f>IF(AND(A1458&gt;=61,A1458&lt;=100),Prospects!E1458,"")</f>
        <v/>
      </c>
      <c r="F1458" t="str">
        <f>IF(AND(A1458&gt;=61,A1458&lt;=100),Prospects!F1458,"")</f>
        <v/>
      </c>
      <c r="G1458" t="str">
        <f>IF(AND(A1458&gt;=61,A1458&lt;=100),Prospects!G1458,"")</f>
        <v/>
      </c>
    </row>
    <row r="1459" spans="1:7" x14ac:dyDescent="0.25">
      <c r="A1459">
        <f>Prospects!A1459</f>
        <v>0</v>
      </c>
      <c r="B1459" t="str">
        <f>IF(AND(A1459&gt;=61,A1459&lt;=100),Prospects!B1459,"")</f>
        <v/>
      </c>
      <c r="C1459" t="str">
        <f>IF(AND(A1459&gt;=61,A1459&lt;=100),Prospects!C1459,"")</f>
        <v/>
      </c>
      <c r="D1459" t="str">
        <f>IF(AND(A1459&gt;=61,A1459&lt;=100),Prospects!D1459,"")</f>
        <v/>
      </c>
      <c r="E1459" t="str">
        <f>IF(AND(A1459&gt;=61,A1459&lt;=100),Prospects!E1459,"")</f>
        <v/>
      </c>
      <c r="F1459" t="str">
        <f>IF(AND(A1459&gt;=61,A1459&lt;=100),Prospects!F1459,"")</f>
        <v/>
      </c>
      <c r="G1459" t="str">
        <f>IF(AND(A1459&gt;=61,A1459&lt;=100),Prospects!G1459,"")</f>
        <v/>
      </c>
    </row>
    <row r="1460" spans="1:7" x14ac:dyDescent="0.25">
      <c r="A1460">
        <f>Prospects!A1460</f>
        <v>0</v>
      </c>
      <c r="B1460" t="str">
        <f>IF(AND(A1460&gt;=61,A1460&lt;=100),Prospects!B1460,"")</f>
        <v/>
      </c>
      <c r="C1460" t="str">
        <f>IF(AND(A1460&gt;=61,A1460&lt;=100),Prospects!C1460,"")</f>
        <v/>
      </c>
      <c r="D1460" t="str">
        <f>IF(AND(A1460&gt;=61,A1460&lt;=100),Prospects!D1460,"")</f>
        <v/>
      </c>
      <c r="E1460" t="str">
        <f>IF(AND(A1460&gt;=61,A1460&lt;=100),Prospects!E1460,"")</f>
        <v/>
      </c>
      <c r="F1460" t="str">
        <f>IF(AND(A1460&gt;=61,A1460&lt;=100),Prospects!F1460,"")</f>
        <v/>
      </c>
      <c r="G1460" t="str">
        <f>IF(AND(A1460&gt;=61,A1460&lt;=100),Prospects!G1460,"")</f>
        <v/>
      </c>
    </row>
    <row r="1461" spans="1:7" x14ac:dyDescent="0.25">
      <c r="A1461">
        <f>Prospects!A1461</f>
        <v>0</v>
      </c>
      <c r="B1461" t="str">
        <f>IF(AND(A1461&gt;=61,A1461&lt;=100),Prospects!B1461,"")</f>
        <v/>
      </c>
      <c r="C1461" t="str">
        <f>IF(AND(A1461&gt;=61,A1461&lt;=100),Prospects!C1461,"")</f>
        <v/>
      </c>
      <c r="D1461" t="str">
        <f>IF(AND(A1461&gt;=61,A1461&lt;=100),Prospects!D1461,"")</f>
        <v/>
      </c>
      <c r="E1461" t="str">
        <f>IF(AND(A1461&gt;=61,A1461&lt;=100),Prospects!E1461,"")</f>
        <v/>
      </c>
      <c r="F1461" t="str">
        <f>IF(AND(A1461&gt;=61,A1461&lt;=100),Prospects!F1461,"")</f>
        <v/>
      </c>
      <c r="G1461" t="str">
        <f>IF(AND(A1461&gt;=61,A1461&lt;=100),Prospects!G1461,"")</f>
        <v/>
      </c>
    </row>
    <row r="1462" spans="1:7" x14ac:dyDescent="0.25">
      <c r="A1462">
        <f>Prospects!A1462</f>
        <v>0</v>
      </c>
      <c r="B1462" t="str">
        <f>IF(AND(A1462&gt;=61,A1462&lt;=100),Prospects!B1462,"")</f>
        <v/>
      </c>
      <c r="C1462" t="str">
        <f>IF(AND(A1462&gt;=61,A1462&lt;=100),Prospects!C1462,"")</f>
        <v/>
      </c>
      <c r="D1462" t="str">
        <f>IF(AND(A1462&gt;=61,A1462&lt;=100),Prospects!D1462,"")</f>
        <v/>
      </c>
      <c r="E1462" t="str">
        <f>IF(AND(A1462&gt;=61,A1462&lt;=100),Prospects!E1462,"")</f>
        <v/>
      </c>
      <c r="F1462" t="str">
        <f>IF(AND(A1462&gt;=61,A1462&lt;=100),Prospects!F1462,"")</f>
        <v/>
      </c>
      <c r="G1462" t="str">
        <f>IF(AND(A1462&gt;=61,A1462&lt;=100),Prospects!G1462,"")</f>
        <v/>
      </c>
    </row>
    <row r="1463" spans="1:7" x14ac:dyDescent="0.25">
      <c r="A1463">
        <f>Prospects!A1463</f>
        <v>0</v>
      </c>
      <c r="B1463" t="str">
        <f>IF(AND(A1463&gt;=61,A1463&lt;=100),Prospects!B1463,"")</f>
        <v/>
      </c>
      <c r="C1463" t="str">
        <f>IF(AND(A1463&gt;=61,A1463&lt;=100),Prospects!C1463,"")</f>
        <v/>
      </c>
      <c r="D1463" t="str">
        <f>IF(AND(A1463&gt;=61,A1463&lt;=100),Prospects!D1463,"")</f>
        <v/>
      </c>
      <c r="E1463" t="str">
        <f>IF(AND(A1463&gt;=61,A1463&lt;=100),Prospects!E1463,"")</f>
        <v/>
      </c>
      <c r="F1463" t="str">
        <f>IF(AND(A1463&gt;=61,A1463&lt;=100),Prospects!F1463,"")</f>
        <v/>
      </c>
      <c r="G1463" t="str">
        <f>IF(AND(A1463&gt;=61,A1463&lt;=100),Prospects!G1463,"")</f>
        <v/>
      </c>
    </row>
    <row r="1464" spans="1:7" x14ac:dyDescent="0.25">
      <c r="A1464">
        <f>Prospects!A1464</f>
        <v>0</v>
      </c>
      <c r="B1464" t="str">
        <f>IF(AND(A1464&gt;=61,A1464&lt;=100),Prospects!B1464,"")</f>
        <v/>
      </c>
      <c r="C1464" t="str">
        <f>IF(AND(A1464&gt;=61,A1464&lt;=100),Prospects!C1464,"")</f>
        <v/>
      </c>
      <c r="D1464" t="str">
        <f>IF(AND(A1464&gt;=61,A1464&lt;=100),Prospects!D1464,"")</f>
        <v/>
      </c>
      <c r="E1464" t="str">
        <f>IF(AND(A1464&gt;=61,A1464&lt;=100),Prospects!E1464,"")</f>
        <v/>
      </c>
      <c r="F1464" t="str">
        <f>IF(AND(A1464&gt;=61,A1464&lt;=100),Prospects!F1464,"")</f>
        <v/>
      </c>
      <c r="G1464" t="str">
        <f>IF(AND(A1464&gt;=61,A1464&lt;=100),Prospects!G1464,"")</f>
        <v/>
      </c>
    </row>
    <row r="1465" spans="1:7" x14ac:dyDescent="0.25">
      <c r="A1465">
        <f>Prospects!A1465</f>
        <v>0</v>
      </c>
      <c r="B1465" t="str">
        <f>IF(AND(A1465&gt;=61,A1465&lt;=100),Prospects!B1465,"")</f>
        <v/>
      </c>
      <c r="C1465" t="str">
        <f>IF(AND(A1465&gt;=61,A1465&lt;=100),Prospects!C1465,"")</f>
        <v/>
      </c>
      <c r="D1465" t="str">
        <f>IF(AND(A1465&gt;=61,A1465&lt;=100),Prospects!D1465,"")</f>
        <v/>
      </c>
      <c r="E1465" t="str">
        <f>IF(AND(A1465&gt;=61,A1465&lt;=100),Prospects!E1465,"")</f>
        <v/>
      </c>
      <c r="F1465" t="str">
        <f>IF(AND(A1465&gt;=61,A1465&lt;=100),Prospects!F1465,"")</f>
        <v/>
      </c>
      <c r="G1465" t="str">
        <f>IF(AND(A1465&gt;=61,A1465&lt;=100),Prospects!G1465,"")</f>
        <v/>
      </c>
    </row>
    <row r="1466" spans="1:7" x14ac:dyDescent="0.25">
      <c r="A1466">
        <f>Prospects!A1466</f>
        <v>0</v>
      </c>
      <c r="B1466" t="str">
        <f>IF(AND(A1466&gt;=61,A1466&lt;=100),Prospects!B1466,"")</f>
        <v/>
      </c>
      <c r="C1466" t="str">
        <f>IF(AND(A1466&gt;=61,A1466&lt;=100),Prospects!C1466,"")</f>
        <v/>
      </c>
      <c r="D1466" t="str">
        <f>IF(AND(A1466&gt;=61,A1466&lt;=100),Prospects!D1466,"")</f>
        <v/>
      </c>
      <c r="E1466" t="str">
        <f>IF(AND(A1466&gt;=61,A1466&lt;=100),Prospects!E1466,"")</f>
        <v/>
      </c>
      <c r="F1466" t="str">
        <f>IF(AND(A1466&gt;=61,A1466&lt;=100),Prospects!F1466,"")</f>
        <v/>
      </c>
      <c r="G1466" t="str">
        <f>IF(AND(A1466&gt;=61,A1466&lt;=100),Prospects!G1466,"")</f>
        <v/>
      </c>
    </row>
    <row r="1467" spans="1:7" x14ac:dyDescent="0.25">
      <c r="A1467">
        <f>Prospects!A1467</f>
        <v>0</v>
      </c>
      <c r="B1467" t="str">
        <f>IF(AND(A1467&gt;=61,A1467&lt;=100),Prospects!B1467,"")</f>
        <v/>
      </c>
      <c r="C1467" t="str">
        <f>IF(AND(A1467&gt;=61,A1467&lt;=100),Prospects!C1467,"")</f>
        <v/>
      </c>
      <c r="D1467" t="str">
        <f>IF(AND(A1467&gt;=61,A1467&lt;=100),Prospects!D1467,"")</f>
        <v/>
      </c>
      <c r="E1467" t="str">
        <f>IF(AND(A1467&gt;=61,A1467&lt;=100),Prospects!E1467,"")</f>
        <v/>
      </c>
      <c r="F1467" t="str">
        <f>IF(AND(A1467&gt;=61,A1467&lt;=100),Prospects!F1467,"")</f>
        <v/>
      </c>
      <c r="G1467" t="str">
        <f>IF(AND(A1467&gt;=61,A1467&lt;=100),Prospects!G1467,"")</f>
        <v/>
      </c>
    </row>
    <row r="1468" spans="1:7" x14ac:dyDescent="0.25">
      <c r="A1468">
        <f>Prospects!A1468</f>
        <v>0</v>
      </c>
      <c r="B1468" t="str">
        <f>IF(AND(A1468&gt;=61,A1468&lt;=100),Prospects!B1468,"")</f>
        <v/>
      </c>
      <c r="C1468" t="str">
        <f>IF(AND(A1468&gt;=61,A1468&lt;=100),Prospects!C1468,"")</f>
        <v/>
      </c>
      <c r="D1468" t="str">
        <f>IF(AND(A1468&gt;=61,A1468&lt;=100),Prospects!D1468,"")</f>
        <v/>
      </c>
      <c r="E1468" t="str">
        <f>IF(AND(A1468&gt;=61,A1468&lt;=100),Prospects!E1468,"")</f>
        <v/>
      </c>
      <c r="F1468" t="str">
        <f>IF(AND(A1468&gt;=61,A1468&lt;=100),Prospects!F1468,"")</f>
        <v/>
      </c>
      <c r="G1468" t="str">
        <f>IF(AND(A1468&gt;=61,A1468&lt;=100),Prospects!G1468,"")</f>
        <v/>
      </c>
    </row>
    <row r="1469" spans="1:7" x14ac:dyDescent="0.25">
      <c r="A1469">
        <f>Prospects!A1469</f>
        <v>0</v>
      </c>
      <c r="B1469" t="str">
        <f>IF(AND(A1469&gt;=61,A1469&lt;=100),Prospects!B1469,"")</f>
        <v/>
      </c>
      <c r="C1469" t="str">
        <f>IF(AND(A1469&gt;=61,A1469&lt;=100),Prospects!C1469,"")</f>
        <v/>
      </c>
      <c r="D1469" t="str">
        <f>IF(AND(A1469&gt;=61,A1469&lt;=100),Prospects!D1469,"")</f>
        <v/>
      </c>
      <c r="E1469" t="str">
        <f>IF(AND(A1469&gt;=61,A1469&lt;=100),Prospects!E1469,"")</f>
        <v/>
      </c>
      <c r="F1469" t="str">
        <f>IF(AND(A1469&gt;=61,A1469&lt;=100),Prospects!F1469,"")</f>
        <v/>
      </c>
      <c r="G1469" t="str">
        <f>IF(AND(A1469&gt;=61,A1469&lt;=100),Prospects!G1469,"")</f>
        <v/>
      </c>
    </row>
    <row r="1470" spans="1:7" x14ac:dyDescent="0.25">
      <c r="A1470">
        <f>Prospects!A1470</f>
        <v>0</v>
      </c>
      <c r="B1470" t="str">
        <f>IF(AND(A1470&gt;=61,A1470&lt;=100),Prospects!B1470,"")</f>
        <v/>
      </c>
      <c r="C1470" t="str">
        <f>IF(AND(A1470&gt;=61,A1470&lt;=100),Prospects!C1470,"")</f>
        <v/>
      </c>
      <c r="D1470" t="str">
        <f>IF(AND(A1470&gt;=61,A1470&lt;=100),Prospects!D1470,"")</f>
        <v/>
      </c>
      <c r="E1470" t="str">
        <f>IF(AND(A1470&gt;=61,A1470&lt;=100),Prospects!E1470,"")</f>
        <v/>
      </c>
      <c r="F1470" t="str">
        <f>IF(AND(A1470&gt;=61,A1470&lt;=100),Prospects!F1470,"")</f>
        <v/>
      </c>
      <c r="G1470" t="str">
        <f>IF(AND(A1470&gt;=61,A1470&lt;=100),Prospects!G1470,"")</f>
        <v/>
      </c>
    </row>
    <row r="1471" spans="1:7" x14ac:dyDescent="0.25">
      <c r="A1471">
        <f>Prospects!A1471</f>
        <v>0</v>
      </c>
      <c r="B1471" t="str">
        <f>IF(AND(A1471&gt;=61,A1471&lt;=100),Prospects!B1471,"")</f>
        <v/>
      </c>
      <c r="C1471" t="str">
        <f>IF(AND(A1471&gt;=61,A1471&lt;=100),Prospects!C1471,"")</f>
        <v/>
      </c>
      <c r="D1471" t="str">
        <f>IF(AND(A1471&gt;=61,A1471&lt;=100),Prospects!D1471,"")</f>
        <v/>
      </c>
      <c r="E1471" t="str">
        <f>IF(AND(A1471&gt;=61,A1471&lt;=100),Prospects!E1471,"")</f>
        <v/>
      </c>
      <c r="F1471" t="str">
        <f>IF(AND(A1471&gt;=61,A1471&lt;=100),Prospects!F1471,"")</f>
        <v/>
      </c>
      <c r="G1471" t="str">
        <f>IF(AND(A1471&gt;=61,A1471&lt;=100),Prospects!G1471,"")</f>
        <v/>
      </c>
    </row>
    <row r="1472" spans="1:7" x14ac:dyDescent="0.25">
      <c r="A1472">
        <f>Prospects!A1472</f>
        <v>0</v>
      </c>
      <c r="B1472" t="str">
        <f>IF(AND(A1472&gt;=61,A1472&lt;=100),Prospects!B1472,"")</f>
        <v/>
      </c>
      <c r="C1472" t="str">
        <f>IF(AND(A1472&gt;=61,A1472&lt;=100),Prospects!C1472,"")</f>
        <v/>
      </c>
      <c r="D1472" t="str">
        <f>IF(AND(A1472&gt;=61,A1472&lt;=100),Prospects!D1472,"")</f>
        <v/>
      </c>
      <c r="E1472" t="str">
        <f>IF(AND(A1472&gt;=61,A1472&lt;=100),Prospects!E1472,"")</f>
        <v/>
      </c>
      <c r="F1472" t="str">
        <f>IF(AND(A1472&gt;=61,A1472&lt;=100),Prospects!F1472,"")</f>
        <v/>
      </c>
      <c r="G1472" t="str">
        <f>IF(AND(A1472&gt;=61,A1472&lt;=100),Prospects!G1472,"")</f>
        <v/>
      </c>
    </row>
    <row r="1473" spans="1:7" x14ac:dyDescent="0.25">
      <c r="A1473">
        <f>Prospects!A1473</f>
        <v>0</v>
      </c>
      <c r="B1473" t="str">
        <f>IF(AND(A1473&gt;=61,A1473&lt;=100),Prospects!B1473,"")</f>
        <v/>
      </c>
      <c r="C1473" t="str">
        <f>IF(AND(A1473&gt;=61,A1473&lt;=100),Prospects!C1473,"")</f>
        <v/>
      </c>
      <c r="D1473" t="str">
        <f>IF(AND(A1473&gt;=61,A1473&lt;=100),Prospects!D1473,"")</f>
        <v/>
      </c>
      <c r="E1473" t="str">
        <f>IF(AND(A1473&gt;=61,A1473&lt;=100),Prospects!E1473,"")</f>
        <v/>
      </c>
      <c r="F1473" t="str">
        <f>IF(AND(A1473&gt;=61,A1473&lt;=100),Prospects!F1473,"")</f>
        <v/>
      </c>
      <c r="G1473" t="str">
        <f>IF(AND(A1473&gt;=61,A1473&lt;=100),Prospects!G1473,"")</f>
        <v/>
      </c>
    </row>
    <row r="1474" spans="1:7" x14ac:dyDescent="0.25">
      <c r="A1474">
        <f>Prospects!A1474</f>
        <v>0</v>
      </c>
      <c r="B1474" t="str">
        <f>IF(AND(A1474&gt;=61,A1474&lt;=100),Prospects!B1474,"")</f>
        <v/>
      </c>
      <c r="C1474" t="str">
        <f>IF(AND(A1474&gt;=61,A1474&lt;=100),Prospects!C1474,"")</f>
        <v/>
      </c>
      <c r="D1474" t="str">
        <f>IF(AND(A1474&gt;=61,A1474&lt;=100),Prospects!D1474,"")</f>
        <v/>
      </c>
      <c r="E1474" t="str">
        <f>IF(AND(A1474&gt;=61,A1474&lt;=100),Prospects!E1474,"")</f>
        <v/>
      </c>
      <c r="F1474" t="str">
        <f>IF(AND(A1474&gt;=61,A1474&lt;=100),Prospects!F1474,"")</f>
        <v/>
      </c>
      <c r="G1474" t="str">
        <f>IF(AND(A1474&gt;=61,A1474&lt;=100),Prospects!G1474,"")</f>
        <v/>
      </c>
    </row>
    <row r="1475" spans="1:7" x14ac:dyDescent="0.25">
      <c r="A1475">
        <f>Prospects!A1475</f>
        <v>0</v>
      </c>
      <c r="B1475" t="str">
        <f>IF(AND(A1475&gt;=61,A1475&lt;=100),Prospects!B1475,"")</f>
        <v/>
      </c>
      <c r="C1475" t="str">
        <f>IF(AND(A1475&gt;=61,A1475&lt;=100),Prospects!C1475,"")</f>
        <v/>
      </c>
      <c r="D1475" t="str">
        <f>IF(AND(A1475&gt;=61,A1475&lt;=100),Prospects!D1475,"")</f>
        <v/>
      </c>
      <c r="E1475" t="str">
        <f>IF(AND(A1475&gt;=61,A1475&lt;=100),Prospects!E1475,"")</f>
        <v/>
      </c>
      <c r="F1475" t="str">
        <f>IF(AND(A1475&gt;=61,A1475&lt;=100),Prospects!F1475,"")</f>
        <v/>
      </c>
      <c r="G1475" t="str">
        <f>IF(AND(A1475&gt;=61,A1475&lt;=100),Prospects!G1475,"")</f>
        <v/>
      </c>
    </row>
    <row r="1476" spans="1:7" x14ac:dyDescent="0.25">
      <c r="A1476">
        <f>Prospects!A1476</f>
        <v>0</v>
      </c>
      <c r="B1476" t="str">
        <f>IF(AND(A1476&gt;=61,A1476&lt;=100),Prospects!B1476,"")</f>
        <v/>
      </c>
      <c r="C1476" t="str">
        <f>IF(AND(A1476&gt;=61,A1476&lt;=100),Prospects!C1476,"")</f>
        <v/>
      </c>
      <c r="D1476" t="str">
        <f>IF(AND(A1476&gt;=61,A1476&lt;=100),Prospects!D1476,"")</f>
        <v/>
      </c>
      <c r="E1476" t="str">
        <f>IF(AND(A1476&gt;=61,A1476&lt;=100),Prospects!E1476,"")</f>
        <v/>
      </c>
      <c r="F1476" t="str">
        <f>IF(AND(A1476&gt;=61,A1476&lt;=100),Prospects!F1476,"")</f>
        <v/>
      </c>
      <c r="G1476" t="str">
        <f>IF(AND(A1476&gt;=61,A1476&lt;=100),Prospects!G1476,"")</f>
        <v/>
      </c>
    </row>
    <row r="1477" spans="1:7" x14ac:dyDescent="0.25">
      <c r="A1477">
        <f>Prospects!A1477</f>
        <v>0</v>
      </c>
      <c r="B1477" t="str">
        <f>IF(AND(A1477&gt;=61,A1477&lt;=100),Prospects!B1477,"")</f>
        <v/>
      </c>
      <c r="C1477" t="str">
        <f>IF(AND(A1477&gt;=61,A1477&lt;=100),Prospects!C1477,"")</f>
        <v/>
      </c>
      <c r="D1477" t="str">
        <f>IF(AND(A1477&gt;=61,A1477&lt;=100),Prospects!D1477,"")</f>
        <v/>
      </c>
      <c r="E1477" t="str">
        <f>IF(AND(A1477&gt;=61,A1477&lt;=100),Prospects!E1477,"")</f>
        <v/>
      </c>
      <c r="F1477" t="str">
        <f>IF(AND(A1477&gt;=61,A1477&lt;=100),Prospects!F1477,"")</f>
        <v/>
      </c>
      <c r="G1477" t="str">
        <f>IF(AND(A1477&gt;=61,A1477&lt;=100),Prospects!G1477,"")</f>
        <v/>
      </c>
    </row>
    <row r="1478" spans="1:7" x14ac:dyDescent="0.25">
      <c r="A1478">
        <f>Prospects!A1478</f>
        <v>0</v>
      </c>
      <c r="B1478" t="str">
        <f>IF(AND(A1478&gt;=61,A1478&lt;=100),Prospects!B1478,"")</f>
        <v/>
      </c>
      <c r="C1478" t="str">
        <f>IF(AND(A1478&gt;=61,A1478&lt;=100),Prospects!C1478,"")</f>
        <v/>
      </c>
      <c r="D1478" t="str">
        <f>IF(AND(A1478&gt;=61,A1478&lt;=100),Prospects!D1478,"")</f>
        <v/>
      </c>
      <c r="E1478" t="str">
        <f>IF(AND(A1478&gt;=61,A1478&lt;=100),Prospects!E1478,"")</f>
        <v/>
      </c>
      <c r="F1478" t="str">
        <f>IF(AND(A1478&gt;=61,A1478&lt;=100),Prospects!F1478,"")</f>
        <v/>
      </c>
      <c r="G1478" t="str">
        <f>IF(AND(A1478&gt;=61,A1478&lt;=100),Prospects!G1478,"")</f>
        <v/>
      </c>
    </row>
    <row r="1479" spans="1:7" x14ac:dyDescent="0.25">
      <c r="A1479">
        <f>Prospects!A1479</f>
        <v>0</v>
      </c>
      <c r="B1479" t="str">
        <f>IF(AND(A1479&gt;=61,A1479&lt;=100),Prospects!B1479,"")</f>
        <v/>
      </c>
      <c r="C1479" t="str">
        <f>IF(AND(A1479&gt;=61,A1479&lt;=100),Prospects!C1479,"")</f>
        <v/>
      </c>
      <c r="D1479" t="str">
        <f>IF(AND(A1479&gt;=61,A1479&lt;=100),Prospects!D1479,"")</f>
        <v/>
      </c>
      <c r="E1479" t="str">
        <f>IF(AND(A1479&gt;=61,A1479&lt;=100),Prospects!E1479,"")</f>
        <v/>
      </c>
      <c r="F1479" t="str">
        <f>IF(AND(A1479&gt;=61,A1479&lt;=100),Prospects!F1479,"")</f>
        <v/>
      </c>
      <c r="G1479" t="str">
        <f>IF(AND(A1479&gt;=61,A1479&lt;=100),Prospects!G1479,"")</f>
        <v/>
      </c>
    </row>
    <row r="1480" spans="1:7" x14ac:dyDescent="0.25">
      <c r="A1480">
        <f>Prospects!A1480</f>
        <v>0</v>
      </c>
      <c r="B1480" t="str">
        <f>IF(AND(A1480&gt;=61,A1480&lt;=100),Prospects!B1480,"")</f>
        <v/>
      </c>
      <c r="C1480" t="str">
        <f>IF(AND(A1480&gt;=61,A1480&lt;=100),Prospects!C1480,"")</f>
        <v/>
      </c>
      <c r="D1480" t="str">
        <f>IF(AND(A1480&gt;=61,A1480&lt;=100),Prospects!D1480,"")</f>
        <v/>
      </c>
      <c r="E1480" t="str">
        <f>IF(AND(A1480&gt;=61,A1480&lt;=100),Prospects!E1480,"")</f>
        <v/>
      </c>
      <c r="F1480" t="str">
        <f>IF(AND(A1480&gt;=61,A1480&lt;=100),Prospects!F1480,"")</f>
        <v/>
      </c>
      <c r="G1480" t="str">
        <f>IF(AND(A1480&gt;=61,A1480&lt;=100),Prospects!G1480,"")</f>
        <v/>
      </c>
    </row>
    <row r="1481" spans="1:7" x14ac:dyDescent="0.25">
      <c r="A1481">
        <f>Prospects!A1481</f>
        <v>0</v>
      </c>
      <c r="B1481" t="str">
        <f>IF(AND(A1481&gt;=61,A1481&lt;=100),Prospects!B1481,"")</f>
        <v/>
      </c>
      <c r="C1481" t="str">
        <f>IF(AND(A1481&gt;=61,A1481&lt;=100),Prospects!C1481,"")</f>
        <v/>
      </c>
      <c r="D1481" t="str">
        <f>IF(AND(A1481&gt;=61,A1481&lt;=100),Prospects!D1481,"")</f>
        <v/>
      </c>
      <c r="E1481" t="str">
        <f>IF(AND(A1481&gt;=61,A1481&lt;=100),Prospects!E1481,"")</f>
        <v/>
      </c>
      <c r="F1481" t="str">
        <f>IF(AND(A1481&gt;=61,A1481&lt;=100),Prospects!F1481,"")</f>
        <v/>
      </c>
      <c r="G1481" t="str">
        <f>IF(AND(A1481&gt;=61,A1481&lt;=100),Prospects!G1481,"")</f>
        <v/>
      </c>
    </row>
    <row r="1482" spans="1:7" x14ac:dyDescent="0.25">
      <c r="A1482">
        <f>Prospects!A1482</f>
        <v>0</v>
      </c>
      <c r="B1482" t="str">
        <f>IF(AND(A1482&gt;=61,A1482&lt;=100),Prospects!B1482,"")</f>
        <v/>
      </c>
      <c r="C1482" t="str">
        <f>IF(AND(A1482&gt;=61,A1482&lt;=100),Prospects!C1482,"")</f>
        <v/>
      </c>
      <c r="D1482" t="str">
        <f>IF(AND(A1482&gt;=61,A1482&lt;=100),Prospects!D1482,"")</f>
        <v/>
      </c>
      <c r="E1482" t="str">
        <f>IF(AND(A1482&gt;=61,A1482&lt;=100),Prospects!E1482,"")</f>
        <v/>
      </c>
      <c r="F1482" t="str">
        <f>IF(AND(A1482&gt;=61,A1482&lt;=100),Prospects!F1482,"")</f>
        <v/>
      </c>
      <c r="G1482" t="str">
        <f>IF(AND(A1482&gt;=61,A1482&lt;=100),Prospects!G1482,"")</f>
        <v/>
      </c>
    </row>
    <row r="1483" spans="1:7" x14ac:dyDescent="0.25">
      <c r="A1483">
        <f>Prospects!A1483</f>
        <v>0</v>
      </c>
      <c r="B1483" t="str">
        <f>IF(AND(A1483&gt;=61,A1483&lt;=100),Prospects!B1483,"")</f>
        <v/>
      </c>
      <c r="C1483" t="str">
        <f>IF(AND(A1483&gt;=61,A1483&lt;=100),Prospects!C1483,"")</f>
        <v/>
      </c>
      <c r="D1483" t="str">
        <f>IF(AND(A1483&gt;=61,A1483&lt;=100),Prospects!D1483,"")</f>
        <v/>
      </c>
      <c r="E1483" t="str">
        <f>IF(AND(A1483&gt;=61,A1483&lt;=100),Prospects!E1483,"")</f>
        <v/>
      </c>
      <c r="F1483" t="str">
        <f>IF(AND(A1483&gt;=61,A1483&lt;=100),Prospects!F1483,"")</f>
        <v/>
      </c>
      <c r="G1483" t="str">
        <f>IF(AND(A1483&gt;=61,A1483&lt;=100),Prospects!G1483,"")</f>
        <v/>
      </c>
    </row>
    <row r="1484" spans="1:7" x14ac:dyDescent="0.25">
      <c r="A1484">
        <f>Prospects!A1484</f>
        <v>0</v>
      </c>
      <c r="B1484" t="str">
        <f>IF(AND(A1484&gt;=61,A1484&lt;=100),Prospects!B1484,"")</f>
        <v/>
      </c>
      <c r="C1484" t="str">
        <f>IF(AND(A1484&gt;=61,A1484&lt;=100),Prospects!C1484,"")</f>
        <v/>
      </c>
      <c r="D1484" t="str">
        <f>IF(AND(A1484&gt;=61,A1484&lt;=100),Prospects!D1484,"")</f>
        <v/>
      </c>
      <c r="E1484" t="str">
        <f>IF(AND(A1484&gt;=61,A1484&lt;=100),Prospects!E1484,"")</f>
        <v/>
      </c>
      <c r="F1484" t="str">
        <f>IF(AND(A1484&gt;=61,A1484&lt;=100),Prospects!F1484,"")</f>
        <v/>
      </c>
      <c r="G1484" t="str">
        <f>IF(AND(A1484&gt;=61,A1484&lt;=100),Prospects!G1484,"")</f>
        <v/>
      </c>
    </row>
    <row r="1485" spans="1:7" x14ac:dyDescent="0.25">
      <c r="A1485">
        <f>Prospects!A1485</f>
        <v>0</v>
      </c>
      <c r="B1485" t="str">
        <f>IF(AND(A1485&gt;=61,A1485&lt;=100),Prospects!B1485,"")</f>
        <v/>
      </c>
      <c r="C1485" t="str">
        <f>IF(AND(A1485&gt;=61,A1485&lt;=100),Prospects!C1485,"")</f>
        <v/>
      </c>
      <c r="D1485" t="str">
        <f>IF(AND(A1485&gt;=61,A1485&lt;=100),Prospects!D1485,"")</f>
        <v/>
      </c>
      <c r="E1485" t="str">
        <f>IF(AND(A1485&gt;=61,A1485&lt;=100),Prospects!E1485,"")</f>
        <v/>
      </c>
      <c r="F1485" t="str">
        <f>IF(AND(A1485&gt;=61,A1485&lt;=100),Prospects!F1485,"")</f>
        <v/>
      </c>
      <c r="G1485" t="str">
        <f>IF(AND(A1485&gt;=61,A1485&lt;=100),Prospects!G1485,"")</f>
        <v/>
      </c>
    </row>
    <row r="1486" spans="1:7" x14ac:dyDescent="0.25">
      <c r="A1486">
        <f>Prospects!A1486</f>
        <v>0</v>
      </c>
      <c r="B1486" t="str">
        <f>IF(AND(A1486&gt;=61,A1486&lt;=100),Prospects!B1486,"")</f>
        <v/>
      </c>
      <c r="C1486" t="str">
        <f>IF(AND(A1486&gt;=61,A1486&lt;=100),Prospects!C1486,"")</f>
        <v/>
      </c>
      <c r="D1486" t="str">
        <f>IF(AND(A1486&gt;=61,A1486&lt;=100),Prospects!D1486,"")</f>
        <v/>
      </c>
      <c r="E1486" t="str">
        <f>IF(AND(A1486&gt;=61,A1486&lt;=100),Prospects!E1486,"")</f>
        <v/>
      </c>
      <c r="F1486" t="str">
        <f>IF(AND(A1486&gt;=61,A1486&lt;=100),Prospects!F1486,"")</f>
        <v/>
      </c>
      <c r="G1486" t="str">
        <f>IF(AND(A1486&gt;=61,A1486&lt;=100),Prospects!G1486,"")</f>
        <v/>
      </c>
    </row>
    <row r="1487" spans="1:7" x14ac:dyDescent="0.25">
      <c r="A1487">
        <f>Prospects!A1487</f>
        <v>0</v>
      </c>
      <c r="B1487" t="str">
        <f>IF(AND(A1487&gt;=61,A1487&lt;=100),Prospects!B1487,"")</f>
        <v/>
      </c>
      <c r="C1487" t="str">
        <f>IF(AND(A1487&gt;=61,A1487&lt;=100),Prospects!C1487,"")</f>
        <v/>
      </c>
      <c r="D1487" t="str">
        <f>IF(AND(A1487&gt;=61,A1487&lt;=100),Prospects!D1487,"")</f>
        <v/>
      </c>
      <c r="E1487" t="str">
        <f>IF(AND(A1487&gt;=61,A1487&lt;=100),Prospects!E1487,"")</f>
        <v/>
      </c>
      <c r="F1487" t="str">
        <f>IF(AND(A1487&gt;=61,A1487&lt;=100),Prospects!F1487,"")</f>
        <v/>
      </c>
      <c r="G1487" t="str">
        <f>IF(AND(A1487&gt;=61,A1487&lt;=100),Prospects!G1487,"")</f>
        <v/>
      </c>
    </row>
    <row r="1488" spans="1:7" x14ac:dyDescent="0.25">
      <c r="A1488">
        <f>Prospects!A1488</f>
        <v>0</v>
      </c>
      <c r="B1488" t="str">
        <f>IF(AND(A1488&gt;=61,A1488&lt;=100),Prospects!B1488,"")</f>
        <v/>
      </c>
      <c r="C1488" t="str">
        <f>IF(AND(A1488&gt;=61,A1488&lt;=100),Prospects!C1488,"")</f>
        <v/>
      </c>
      <c r="D1488" t="str">
        <f>IF(AND(A1488&gt;=61,A1488&lt;=100),Prospects!D1488,"")</f>
        <v/>
      </c>
      <c r="E1488" t="str">
        <f>IF(AND(A1488&gt;=61,A1488&lt;=100),Prospects!E1488,"")</f>
        <v/>
      </c>
      <c r="F1488" t="str">
        <f>IF(AND(A1488&gt;=61,A1488&lt;=100),Prospects!F1488,"")</f>
        <v/>
      </c>
      <c r="G1488" t="str">
        <f>IF(AND(A1488&gt;=61,A1488&lt;=100),Prospects!G1488,"")</f>
        <v/>
      </c>
    </row>
    <row r="1489" spans="1:7" x14ac:dyDescent="0.25">
      <c r="A1489">
        <f>Prospects!A1489</f>
        <v>0</v>
      </c>
      <c r="B1489" t="str">
        <f>IF(AND(A1489&gt;=61,A1489&lt;=100),Prospects!B1489,"")</f>
        <v/>
      </c>
      <c r="C1489" t="str">
        <f>IF(AND(A1489&gt;=61,A1489&lt;=100),Prospects!C1489,"")</f>
        <v/>
      </c>
      <c r="D1489" t="str">
        <f>IF(AND(A1489&gt;=61,A1489&lt;=100),Prospects!D1489,"")</f>
        <v/>
      </c>
      <c r="E1489" t="str">
        <f>IF(AND(A1489&gt;=61,A1489&lt;=100),Prospects!E1489,"")</f>
        <v/>
      </c>
      <c r="F1489" t="str">
        <f>IF(AND(A1489&gt;=61,A1489&lt;=100),Prospects!F1489,"")</f>
        <v/>
      </c>
      <c r="G1489" t="str">
        <f>IF(AND(A1489&gt;=61,A1489&lt;=100),Prospects!G1489,"")</f>
        <v/>
      </c>
    </row>
    <row r="1490" spans="1:7" x14ac:dyDescent="0.25">
      <c r="A1490">
        <f>Prospects!A1490</f>
        <v>0</v>
      </c>
      <c r="B1490" t="str">
        <f>IF(AND(A1490&gt;=61,A1490&lt;=100),Prospects!B1490,"")</f>
        <v/>
      </c>
      <c r="C1490" t="str">
        <f>IF(AND(A1490&gt;=61,A1490&lt;=100),Prospects!C1490,"")</f>
        <v/>
      </c>
      <c r="D1490" t="str">
        <f>IF(AND(A1490&gt;=61,A1490&lt;=100),Prospects!D1490,"")</f>
        <v/>
      </c>
      <c r="E1490" t="str">
        <f>IF(AND(A1490&gt;=61,A1490&lt;=100),Prospects!E1490,"")</f>
        <v/>
      </c>
      <c r="F1490" t="str">
        <f>IF(AND(A1490&gt;=61,A1490&lt;=100),Prospects!F1490,"")</f>
        <v/>
      </c>
      <c r="G1490" t="str">
        <f>IF(AND(A1490&gt;=61,A1490&lt;=100),Prospects!G1490,"")</f>
        <v/>
      </c>
    </row>
    <row r="1491" spans="1:7" x14ac:dyDescent="0.25">
      <c r="A1491">
        <f>Prospects!A1491</f>
        <v>0</v>
      </c>
      <c r="B1491" t="str">
        <f>IF(AND(A1491&gt;=61,A1491&lt;=100),Prospects!B1491,"")</f>
        <v/>
      </c>
      <c r="C1491" t="str">
        <f>IF(AND(A1491&gt;=61,A1491&lt;=100),Prospects!C1491,"")</f>
        <v/>
      </c>
      <c r="D1491" t="str">
        <f>IF(AND(A1491&gt;=61,A1491&lt;=100),Prospects!D1491,"")</f>
        <v/>
      </c>
      <c r="E1491" t="str">
        <f>IF(AND(A1491&gt;=61,A1491&lt;=100),Prospects!E1491,"")</f>
        <v/>
      </c>
      <c r="F1491" t="str">
        <f>IF(AND(A1491&gt;=61,A1491&lt;=100),Prospects!F1491,"")</f>
        <v/>
      </c>
      <c r="G1491" t="str">
        <f>IF(AND(A1491&gt;=61,A1491&lt;=100),Prospects!G1491,"")</f>
        <v/>
      </c>
    </row>
    <row r="1492" spans="1:7" x14ac:dyDescent="0.25">
      <c r="A1492">
        <f>Prospects!A1492</f>
        <v>0</v>
      </c>
      <c r="B1492" t="str">
        <f>IF(AND(A1492&gt;=61,A1492&lt;=100),Prospects!B1492,"")</f>
        <v/>
      </c>
      <c r="C1492" t="str">
        <f>IF(AND(A1492&gt;=61,A1492&lt;=100),Prospects!C1492,"")</f>
        <v/>
      </c>
      <c r="D1492" t="str">
        <f>IF(AND(A1492&gt;=61,A1492&lt;=100),Prospects!D1492,"")</f>
        <v/>
      </c>
      <c r="E1492" t="str">
        <f>IF(AND(A1492&gt;=61,A1492&lt;=100),Prospects!E1492,"")</f>
        <v/>
      </c>
      <c r="F1492" t="str">
        <f>IF(AND(A1492&gt;=61,A1492&lt;=100),Prospects!F1492,"")</f>
        <v/>
      </c>
      <c r="G1492" t="str">
        <f>IF(AND(A1492&gt;=61,A1492&lt;=100),Prospects!G1492,"")</f>
        <v/>
      </c>
    </row>
    <row r="1493" spans="1:7" x14ac:dyDescent="0.25">
      <c r="A1493">
        <f>Prospects!A1493</f>
        <v>0</v>
      </c>
      <c r="B1493" t="str">
        <f>IF(AND(A1493&gt;=61,A1493&lt;=100),Prospects!B1493,"")</f>
        <v/>
      </c>
      <c r="C1493" t="str">
        <f>IF(AND(A1493&gt;=61,A1493&lt;=100),Prospects!C1493,"")</f>
        <v/>
      </c>
      <c r="D1493" t="str">
        <f>IF(AND(A1493&gt;=61,A1493&lt;=100),Prospects!D1493,"")</f>
        <v/>
      </c>
      <c r="E1493" t="str">
        <f>IF(AND(A1493&gt;=61,A1493&lt;=100),Prospects!E1493,"")</f>
        <v/>
      </c>
      <c r="F1493" t="str">
        <f>IF(AND(A1493&gt;=61,A1493&lt;=100),Prospects!F1493,"")</f>
        <v/>
      </c>
      <c r="G1493" t="str">
        <f>IF(AND(A1493&gt;=61,A1493&lt;=100),Prospects!G1493,"")</f>
        <v/>
      </c>
    </row>
    <row r="1494" spans="1:7" x14ac:dyDescent="0.25">
      <c r="A1494">
        <f>Prospects!A1494</f>
        <v>0</v>
      </c>
      <c r="B1494" t="str">
        <f>IF(AND(A1494&gt;=61,A1494&lt;=100),Prospects!B1494,"")</f>
        <v/>
      </c>
      <c r="C1494" t="str">
        <f>IF(AND(A1494&gt;=61,A1494&lt;=100),Prospects!C1494,"")</f>
        <v/>
      </c>
      <c r="D1494" t="str">
        <f>IF(AND(A1494&gt;=61,A1494&lt;=100),Prospects!D1494,"")</f>
        <v/>
      </c>
      <c r="E1494" t="str">
        <f>IF(AND(A1494&gt;=61,A1494&lt;=100),Prospects!E1494,"")</f>
        <v/>
      </c>
      <c r="F1494" t="str">
        <f>IF(AND(A1494&gt;=61,A1494&lt;=100),Prospects!F1494,"")</f>
        <v/>
      </c>
      <c r="G1494" t="str">
        <f>IF(AND(A1494&gt;=61,A1494&lt;=100),Prospects!G1494,"")</f>
        <v/>
      </c>
    </row>
    <row r="1495" spans="1:7" x14ac:dyDescent="0.25">
      <c r="A1495">
        <f>Prospects!A1495</f>
        <v>0</v>
      </c>
      <c r="B1495" t="str">
        <f>IF(AND(A1495&gt;=61,A1495&lt;=100),Prospects!B1495,"")</f>
        <v/>
      </c>
      <c r="C1495" t="str">
        <f>IF(AND(A1495&gt;=61,A1495&lt;=100),Prospects!C1495,"")</f>
        <v/>
      </c>
      <c r="D1495" t="str">
        <f>IF(AND(A1495&gt;=61,A1495&lt;=100),Prospects!D1495,"")</f>
        <v/>
      </c>
      <c r="E1495" t="str">
        <f>IF(AND(A1495&gt;=61,A1495&lt;=100),Prospects!E1495,"")</f>
        <v/>
      </c>
      <c r="F1495" t="str">
        <f>IF(AND(A1495&gt;=61,A1495&lt;=100),Prospects!F1495,"")</f>
        <v/>
      </c>
      <c r="G1495" t="str">
        <f>IF(AND(A1495&gt;=61,A1495&lt;=100),Prospects!G1495,"")</f>
        <v/>
      </c>
    </row>
    <row r="1496" spans="1:7" x14ac:dyDescent="0.25">
      <c r="A1496">
        <f>Prospects!A1496</f>
        <v>0</v>
      </c>
      <c r="B1496" t="str">
        <f>IF(AND(A1496&gt;=61,A1496&lt;=100),Prospects!B1496,"")</f>
        <v/>
      </c>
      <c r="C1496" t="str">
        <f>IF(AND(A1496&gt;=61,A1496&lt;=100),Prospects!C1496,"")</f>
        <v/>
      </c>
      <c r="D1496" t="str">
        <f>IF(AND(A1496&gt;=61,A1496&lt;=100),Prospects!D1496,"")</f>
        <v/>
      </c>
      <c r="E1496" t="str">
        <f>IF(AND(A1496&gt;=61,A1496&lt;=100),Prospects!E1496,"")</f>
        <v/>
      </c>
      <c r="F1496" t="str">
        <f>IF(AND(A1496&gt;=61,A1496&lt;=100),Prospects!F1496,"")</f>
        <v/>
      </c>
      <c r="G1496" t="str">
        <f>IF(AND(A1496&gt;=61,A1496&lt;=100),Prospects!G1496,"")</f>
        <v/>
      </c>
    </row>
    <row r="1497" spans="1:7" x14ac:dyDescent="0.25">
      <c r="A1497">
        <f>Prospects!A1497</f>
        <v>0</v>
      </c>
      <c r="B1497" t="str">
        <f>IF(AND(A1497&gt;=61,A1497&lt;=100),Prospects!B1497,"")</f>
        <v/>
      </c>
      <c r="C1497" t="str">
        <f>IF(AND(A1497&gt;=61,A1497&lt;=100),Prospects!C1497,"")</f>
        <v/>
      </c>
      <c r="D1497" t="str">
        <f>IF(AND(A1497&gt;=61,A1497&lt;=100),Prospects!D1497,"")</f>
        <v/>
      </c>
      <c r="E1497" t="str">
        <f>IF(AND(A1497&gt;=61,A1497&lt;=100),Prospects!E1497,"")</f>
        <v/>
      </c>
      <c r="F1497" t="str">
        <f>IF(AND(A1497&gt;=61,A1497&lt;=100),Prospects!F1497,"")</f>
        <v/>
      </c>
      <c r="G1497" t="str">
        <f>IF(AND(A1497&gt;=61,A1497&lt;=100),Prospects!G1497,"")</f>
        <v/>
      </c>
    </row>
    <row r="1498" spans="1:7" x14ac:dyDescent="0.25">
      <c r="A1498">
        <f>Prospects!A1498</f>
        <v>0</v>
      </c>
      <c r="B1498" t="str">
        <f>IF(AND(A1498&gt;=61,A1498&lt;=100),Prospects!B1498,"")</f>
        <v/>
      </c>
      <c r="C1498" t="str">
        <f>IF(AND(A1498&gt;=61,A1498&lt;=100),Prospects!C1498,"")</f>
        <v/>
      </c>
      <c r="D1498" t="str">
        <f>IF(AND(A1498&gt;=61,A1498&lt;=100),Prospects!D1498,"")</f>
        <v/>
      </c>
      <c r="E1498" t="str">
        <f>IF(AND(A1498&gt;=61,A1498&lt;=100),Prospects!E1498,"")</f>
        <v/>
      </c>
      <c r="F1498" t="str">
        <f>IF(AND(A1498&gt;=61,A1498&lt;=100),Prospects!F1498,"")</f>
        <v/>
      </c>
      <c r="G1498" t="str">
        <f>IF(AND(A1498&gt;=61,A1498&lt;=100),Prospects!G1498,"")</f>
        <v/>
      </c>
    </row>
    <row r="1499" spans="1:7" x14ac:dyDescent="0.25">
      <c r="A1499">
        <f>Prospects!A1499</f>
        <v>0</v>
      </c>
      <c r="B1499" t="str">
        <f>IF(AND(A1499&gt;=61,A1499&lt;=100),Prospects!B1499,"")</f>
        <v/>
      </c>
      <c r="C1499" t="str">
        <f>IF(AND(A1499&gt;=61,A1499&lt;=100),Prospects!C1499,"")</f>
        <v/>
      </c>
      <c r="D1499" t="str">
        <f>IF(AND(A1499&gt;=61,A1499&lt;=100),Prospects!D1499,"")</f>
        <v/>
      </c>
      <c r="E1499" t="str">
        <f>IF(AND(A1499&gt;=61,A1499&lt;=100),Prospects!E1499,"")</f>
        <v/>
      </c>
      <c r="F1499" t="str">
        <f>IF(AND(A1499&gt;=61,A1499&lt;=100),Prospects!F1499,"")</f>
        <v/>
      </c>
      <c r="G1499" t="str">
        <f>IF(AND(A1499&gt;=61,A1499&lt;=100),Prospects!G1499,"")</f>
        <v/>
      </c>
    </row>
    <row r="1500" spans="1:7" x14ac:dyDescent="0.25">
      <c r="A1500">
        <f>Prospects!A1500</f>
        <v>0</v>
      </c>
      <c r="B1500" t="str">
        <f>IF(AND(A1500&gt;=61,A1500&lt;=100),Prospects!B1500,"")</f>
        <v/>
      </c>
      <c r="C1500" t="str">
        <f>IF(AND(A1500&gt;=61,A1500&lt;=100),Prospects!C1500,"")</f>
        <v/>
      </c>
      <c r="D1500" t="str">
        <f>IF(AND(A1500&gt;=61,A1500&lt;=100),Prospects!D1500,"")</f>
        <v/>
      </c>
      <c r="E1500" t="str">
        <f>IF(AND(A1500&gt;=61,A1500&lt;=100),Prospects!E1500,"")</f>
        <v/>
      </c>
      <c r="F1500" t="str">
        <f>IF(AND(A1500&gt;=61,A1500&lt;=100),Prospects!F1500,"")</f>
        <v/>
      </c>
      <c r="G1500" t="str">
        <f>IF(AND(A1500&gt;=61,A1500&lt;=100),Prospects!G1500,"")</f>
        <v/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0"/>
  <sheetViews>
    <sheetView workbookViewId="0">
      <selection activeCell="H5" sqref="H5"/>
    </sheetView>
  </sheetViews>
  <sheetFormatPr defaultRowHeight="15" x14ac:dyDescent="0.25"/>
  <cols>
    <col min="2" max="2" width="12.28515625" customWidth="1"/>
    <col min="4" max="4" width="15.5703125" customWidth="1"/>
    <col min="5" max="5" width="15.140625" customWidth="1"/>
    <col min="6" max="6" width="22.28515625" customWidth="1"/>
    <col min="7" max="7" width="12" customWidth="1"/>
    <col min="8" max="8" width="13.140625" customWidth="1"/>
  </cols>
  <sheetData>
    <row r="1" spans="1:10" x14ac:dyDescent="0.25">
      <c r="A1" s="14" t="s">
        <v>9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36</v>
      </c>
      <c r="J1" s="14" t="s">
        <v>37</v>
      </c>
    </row>
    <row r="2" spans="1:10" x14ac:dyDescent="0.25">
      <c r="A2" s="11">
        <f>Prospects!A2</f>
        <v>75</v>
      </c>
      <c r="B2" s="11" t="str">
        <f>IF(AND(A2&gt;=36,A2&lt;=60),Prospects!B2,"")</f>
        <v/>
      </c>
      <c r="C2" s="11" t="str">
        <f>IF(AND(A2&gt;=36,A2&lt;=60),Prospects!C2,"")</f>
        <v/>
      </c>
      <c r="D2" s="11" t="str">
        <f>IF(AND(A2&gt;=36,A2&lt;=60),Prospects!D2,"")</f>
        <v/>
      </c>
      <c r="E2" s="11" t="str">
        <f>IF(AND(A2&gt;=36,A2&lt;=60),Prospects!E2,"")</f>
        <v/>
      </c>
      <c r="F2" s="11" t="str">
        <f>IF(AND(A2&gt;=36,A2&lt;=60),Prospects!F2,"")</f>
        <v/>
      </c>
      <c r="G2" s="11" t="str">
        <f>IF(AND(A2&gt;=36,A2&lt;=60),Prospects!G2,"")</f>
        <v/>
      </c>
      <c r="H2" s="11"/>
      <c r="I2" s="17"/>
      <c r="J2" s="17"/>
    </row>
    <row r="3" spans="1:10" x14ac:dyDescent="0.25">
      <c r="A3" s="13">
        <f>Prospects!A3</f>
        <v>68</v>
      </c>
      <c r="B3" s="11" t="str">
        <f>IF(AND(A3&gt;=36,A3&lt;=60),Prospects!B3,"")</f>
        <v/>
      </c>
      <c r="C3" s="11" t="str">
        <f>IF(AND(A3&gt;=36,A3&lt;=60),Prospects!C3,"")</f>
        <v/>
      </c>
      <c r="D3" s="11" t="str">
        <f>IF(AND(A3&gt;=36,A3&lt;=60),Prospects!D3,"")</f>
        <v/>
      </c>
      <c r="E3" s="11" t="str">
        <f>IF(AND(A3&gt;=36,A3&lt;=60),Prospects!E3,"")</f>
        <v/>
      </c>
      <c r="F3" s="11" t="str">
        <f>IF(AND(A3&gt;=36,A3&lt;=60),Prospects!F3,"")</f>
        <v/>
      </c>
      <c r="G3" s="11" t="str">
        <f>IF(AND(A3&gt;=36,A3&lt;=60),Prospects!G3,"")</f>
        <v/>
      </c>
      <c r="H3" s="11" t="str">
        <f>IF(AND(A3&gt;=36,A3&lt;=60),Prospects!H3,"")</f>
        <v/>
      </c>
      <c r="I3" s="11"/>
      <c r="J3" s="11"/>
    </row>
    <row r="4" spans="1:10" x14ac:dyDescent="0.25">
      <c r="A4" s="13">
        <f>Prospects!A4</f>
        <v>41</v>
      </c>
      <c r="B4" s="11" t="str">
        <f>IF(AND(A4&gt;=36,A4&lt;=60),Prospects!B4,"")</f>
        <v>John Doherty</v>
      </c>
      <c r="C4" s="11" t="str">
        <f>IF(AND(A4&gt;=36,A4&lt;=60),Prospects!C4,"")</f>
        <v>http://www.johnfdoherty.com/</v>
      </c>
      <c r="D4" s="11" t="str">
        <f>IF(AND(A4&gt;=36,A4&lt;=60),Prospects!D4,"")</f>
        <v>John</v>
      </c>
      <c r="E4" s="11" t="str">
        <f>IF(AND(A4&gt;=36,A4&lt;=60),Prospects!E4,"")</f>
        <v>email</v>
      </c>
      <c r="F4" s="11" t="str">
        <f>IF(AND(A4&gt;=36,A4&lt;=60),Prospects!F4,"")</f>
        <v>Footer (jk jk)</v>
      </c>
      <c r="G4" s="11" t="str">
        <f>IF(AND(A4&gt;=36,A4&lt;=60),Prospects!G4,"")</f>
        <v>http://www.johnfdoherty.com/</v>
      </c>
      <c r="H4" s="11" t="s">
        <v>38</v>
      </c>
      <c r="I4" s="11" t="s">
        <v>38</v>
      </c>
      <c r="J4" s="11" t="s">
        <v>38</v>
      </c>
    </row>
    <row r="5" spans="1:10" x14ac:dyDescent="0.25">
      <c r="A5" s="13">
        <f>Prospects!A5</f>
        <v>30</v>
      </c>
      <c r="B5" s="11" t="str">
        <f>IF(AND(A5&gt;=36,A5&lt;=60),Prospects!B5,"")</f>
        <v/>
      </c>
      <c r="C5" s="11" t="str">
        <f>IF(AND(A5&gt;=36,A5&lt;=60),Prospects!C5,"")</f>
        <v/>
      </c>
      <c r="D5" s="11" t="str">
        <f>IF(AND(A5&gt;=36,A5&lt;=60),Prospects!D5,"")</f>
        <v/>
      </c>
      <c r="E5" s="11" t="str">
        <f>IF(AND(A5&gt;=36,A5&lt;=60),Prospects!E5,"")</f>
        <v/>
      </c>
      <c r="F5" s="11" t="str">
        <f>IF(AND(A5&gt;=36,A5&lt;=60),Prospects!F5,"")</f>
        <v/>
      </c>
      <c r="G5" s="11" t="str">
        <f>IF(AND(A5&gt;=36,A5&lt;=60),Prospects!G5,"")</f>
        <v/>
      </c>
      <c r="H5" s="11" t="str">
        <f>IF(AND(A5&gt;=36,A5&lt;=60),Prospects!H5,"")</f>
        <v/>
      </c>
      <c r="I5" s="11"/>
      <c r="J5" s="11"/>
    </row>
    <row r="6" spans="1:10" x14ac:dyDescent="0.25">
      <c r="A6" s="13">
        <f>Prospects!A6</f>
        <v>100</v>
      </c>
      <c r="B6" s="11" t="str">
        <f>IF(AND(A6&gt;=36,A6&lt;=60),Prospects!B6,"")</f>
        <v/>
      </c>
      <c r="C6" s="11" t="str">
        <f>IF(AND(A6&gt;=36,A6&lt;=60),Prospects!C6,"")</f>
        <v/>
      </c>
      <c r="D6" s="11" t="str">
        <f>IF(AND(A6&gt;=36,A6&lt;=60),Prospects!D6,"")</f>
        <v/>
      </c>
      <c r="E6" s="11" t="str">
        <f>IF(AND(A6&gt;=36,A6&lt;=60),Prospects!E6,"")</f>
        <v/>
      </c>
      <c r="F6" s="11" t="str">
        <f>IF(AND(A6&gt;=36,A6&lt;=60),Prospects!F6,"")</f>
        <v/>
      </c>
      <c r="G6" s="11" t="str">
        <f>IF(AND(A6&gt;=36,A6&lt;=60),Prospects!G6,"")</f>
        <v/>
      </c>
      <c r="H6" s="11" t="str">
        <f>IF(AND(A6&gt;=36,A6&lt;=60),Prospects!H6,"")</f>
        <v/>
      </c>
      <c r="I6" s="11"/>
      <c r="J6" s="11"/>
    </row>
    <row r="7" spans="1:10" x14ac:dyDescent="0.25">
      <c r="A7" s="13">
        <f>Prospects!A7</f>
        <v>0</v>
      </c>
      <c r="B7" s="11" t="str">
        <f>IF(AND(A7&gt;=36,A7&lt;=60),Prospects!B7,"")</f>
        <v/>
      </c>
      <c r="C7" s="11" t="str">
        <f>IF(AND(A7&gt;=36,A7&lt;=60),Prospects!C7,"")</f>
        <v/>
      </c>
      <c r="D7" s="11" t="str">
        <f>IF(AND(A7&gt;=36,A7&lt;=60),Prospects!D7,"")</f>
        <v/>
      </c>
      <c r="E7" s="11" t="str">
        <f>IF(AND(A7&gt;=36,A7&lt;=60),Prospects!E7,"")</f>
        <v/>
      </c>
      <c r="F7" s="11" t="str">
        <f>IF(AND(A7&gt;=36,A7&lt;=60),Prospects!F7,"")</f>
        <v/>
      </c>
      <c r="G7" s="11" t="str">
        <f>IF(AND(A7&gt;=36,A7&lt;=60),Prospects!G7,"")</f>
        <v/>
      </c>
      <c r="H7" s="11" t="str">
        <f>IF(AND(A7&gt;=36,A7&lt;=60),Prospects!H7,"")</f>
        <v/>
      </c>
      <c r="I7" s="11"/>
      <c r="J7" s="11"/>
    </row>
    <row r="8" spans="1:10" x14ac:dyDescent="0.25">
      <c r="A8" s="13">
        <f>Prospects!A8</f>
        <v>0</v>
      </c>
      <c r="B8" s="11" t="str">
        <f>IF(AND(A8&gt;=36,A8&lt;=60),Prospects!B8,"")</f>
        <v/>
      </c>
      <c r="C8" s="11" t="str">
        <f>IF(AND(A8&gt;=36,A8&lt;=60),Prospects!C8,"")</f>
        <v/>
      </c>
      <c r="D8" s="11" t="str">
        <f>IF(AND(A8&gt;=36,A8&lt;=60),Prospects!D8,"")</f>
        <v/>
      </c>
      <c r="E8" s="11" t="str">
        <f>IF(AND(A8&gt;=36,A8&lt;=60),Prospects!E8,"")</f>
        <v/>
      </c>
      <c r="F8" s="11" t="str">
        <f>IF(AND(A8&gt;=36,A8&lt;=60),Prospects!F8,"")</f>
        <v/>
      </c>
      <c r="G8" s="11" t="str">
        <f>IF(AND(A8&gt;=36,A8&lt;=60),Prospects!G8,"")</f>
        <v/>
      </c>
      <c r="H8" s="11" t="str">
        <f>IF(AND(A8&gt;=36,A8&lt;=60),Prospects!H8,"")</f>
        <v/>
      </c>
      <c r="I8" s="11"/>
      <c r="J8" s="11"/>
    </row>
    <row r="9" spans="1:10" x14ac:dyDescent="0.25">
      <c r="A9" s="13">
        <f>Prospects!A9</f>
        <v>0</v>
      </c>
      <c r="B9" s="11" t="str">
        <f>IF(AND(A9&gt;=36,A9&lt;=60),Prospects!B9,"")</f>
        <v/>
      </c>
      <c r="C9" s="11" t="str">
        <f>IF(AND(A9&gt;=36,A9&lt;=60),Prospects!C9,"")</f>
        <v/>
      </c>
      <c r="D9" s="11" t="str">
        <f>IF(AND(A9&gt;=36,A9&lt;=60),Prospects!D9,"")</f>
        <v/>
      </c>
      <c r="E9" s="11" t="str">
        <f>IF(AND(A9&gt;=36,A9&lt;=60),Prospects!E9,"")</f>
        <v/>
      </c>
      <c r="F9" s="11" t="str">
        <f>IF(AND(A9&gt;=36,A9&lt;=60),Prospects!F9,"")</f>
        <v/>
      </c>
      <c r="G9" s="11" t="str">
        <f>IF(AND(A9&gt;=36,A9&lt;=60),Prospects!G9,"")</f>
        <v/>
      </c>
      <c r="H9" s="11" t="str">
        <f>IF(AND(A9&gt;=36,A9&lt;=60),Prospects!H9,"")</f>
        <v/>
      </c>
      <c r="I9" s="11"/>
      <c r="J9" s="11"/>
    </row>
    <row r="10" spans="1:10" x14ac:dyDescent="0.25">
      <c r="A10" s="13">
        <f>Prospects!A10</f>
        <v>0</v>
      </c>
      <c r="B10" s="11" t="str">
        <f>IF(AND(A10&gt;=36,A10&lt;=60),Prospects!B10,"")</f>
        <v/>
      </c>
      <c r="C10" s="11" t="str">
        <f>IF(AND(A10&gt;=36,A10&lt;=60),Prospects!C10,"")</f>
        <v/>
      </c>
      <c r="D10" s="11" t="str">
        <f>IF(AND(A10&gt;=36,A10&lt;=60),Prospects!D10,"")</f>
        <v/>
      </c>
      <c r="E10" s="11" t="str">
        <f>IF(AND(A10&gt;=36,A10&lt;=60),Prospects!E10,"")</f>
        <v/>
      </c>
      <c r="F10" s="11" t="str">
        <f>IF(AND(A10&gt;=36,A10&lt;=60),Prospects!F10,"")</f>
        <v/>
      </c>
      <c r="G10" s="11" t="str">
        <f>IF(AND(A10&gt;=36,A10&lt;=60),Prospects!G10,"")</f>
        <v/>
      </c>
      <c r="H10" s="11" t="str">
        <f>IF(AND(A10&gt;=36,A10&lt;=60),Prospects!H10,"")</f>
        <v/>
      </c>
      <c r="I10" s="11"/>
      <c r="J10" s="11"/>
    </row>
    <row r="11" spans="1:10" x14ac:dyDescent="0.25">
      <c r="A11" s="13">
        <f>Prospects!A11</f>
        <v>0</v>
      </c>
      <c r="B11" s="11" t="str">
        <f>IF(AND(A11&gt;=36,A11&lt;=60),Prospects!B11,"")</f>
        <v/>
      </c>
      <c r="C11" s="11" t="str">
        <f>IF(AND(A11&gt;=36,A11&lt;=60),Prospects!C11,"")</f>
        <v/>
      </c>
      <c r="D11" s="11" t="str">
        <f>IF(AND(A11&gt;=36,A11&lt;=60),Prospects!D11,"")</f>
        <v/>
      </c>
      <c r="E11" s="11" t="str">
        <f>IF(AND(A11&gt;=36,A11&lt;=60),Prospects!E11,"")</f>
        <v/>
      </c>
      <c r="F11" s="11" t="str">
        <f>IF(AND(A11&gt;=36,A11&lt;=60),Prospects!F11,"")</f>
        <v/>
      </c>
      <c r="G11" s="11" t="str">
        <f>IF(AND(A11&gt;=36,A11&lt;=60),Prospects!G11,"")</f>
        <v/>
      </c>
      <c r="H11" s="11" t="str">
        <f>IF(AND(A11&gt;=36,A11&lt;=60),Prospects!H11,"")</f>
        <v/>
      </c>
      <c r="I11" s="11"/>
      <c r="J11" s="11"/>
    </row>
    <row r="12" spans="1:10" x14ac:dyDescent="0.25">
      <c r="A12" s="13">
        <f>Prospects!A12</f>
        <v>0</v>
      </c>
      <c r="B12" s="11" t="str">
        <f>IF(AND(A12&gt;=36,A12&lt;=60),Prospects!B12,"")</f>
        <v/>
      </c>
      <c r="C12" s="11" t="str">
        <f>IF(AND(A12&gt;=36,A12&lt;=60),Prospects!C12,"")</f>
        <v/>
      </c>
      <c r="D12" s="11" t="str">
        <f>IF(AND(A12&gt;=36,A12&lt;=60),Prospects!D12,"")</f>
        <v/>
      </c>
      <c r="E12" s="11" t="str">
        <f>IF(AND(A12&gt;=36,A12&lt;=60),Prospects!E12,"")</f>
        <v/>
      </c>
      <c r="F12" s="11" t="str">
        <f>IF(AND(A12&gt;=36,A12&lt;=60),Prospects!F12,"")</f>
        <v/>
      </c>
      <c r="G12" s="11" t="str">
        <f>IF(AND(A12&gt;=36,A12&lt;=60),Prospects!G12,"")</f>
        <v/>
      </c>
      <c r="H12" s="11" t="str">
        <f>IF(AND(A12&gt;=36,A12&lt;=60),Prospects!H12,"")</f>
        <v/>
      </c>
      <c r="I12" s="11"/>
      <c r="J12" s="11"/>
    </row>
    <row r="13" spans="1:10" x14ac:dyDescent="0.25">
      <c r="A13" s="13">
        <f>Prospects!A13</f>
        <v>0</v>
      </c>
      <c r="B13" s="11" t="str">
        <f>IF(AND(A13&gt;=36,A13&lt;=60),Prospects!B13,"")</f>
        <v/>
      </c>
      <c r="C13" s="11" t="str">
        <f>IF(AND(A13&gt;=36,A13&lt;=60),Prospects!C13,"")</f>
        <v/>
      </c>
      <c r="D13" s="11" t="str">
        <f>IF(AND(A13&gt;=36,A13&lt;=60),Prospects!D13,"")</f>
        <v/>
      </c>
      <c r="E13" s="11" t="str">
        <f>IF(AND(A13&gt;=36,A13&lt;=60),Prospects!E13,"")</f>
        <v/>
      </c>
      <c r="F13" s="11" t="str">
        <f>IF(AND(A13&gt;=36,A13&lt;=60),Prospects!F13,"")</f>
        <v/>
      </c>
      <c r="G13" s="11" t="str">
        <f>IF(AND(A13&gt;=36,A13&lt;=60),Prospects!G13,"")</f>
        <v/>
      </c>
      <c r="H13" s="11" t="str">
        <f>IF(AND(A13&gt;=36,A13&lt;=60),Prospects!H13,"")</f>
        <v/>
      </c>
      <c r="I13" s="11"/>
      <c r="J13" s="11"/>
    </row>
    <row r="14" spans="1:10" x14ac:dyDescent="0.25">
      <c r="A14" s="13">
        <f>Prospects!A14</f>
        <v>0</v>
      </c>
      <c r="B14" s="11" t="str">
        <f>IF(AND(A14&gt;=36,A14&lt;=60),Prospects!B14,"")</f>
        <v/>
      </c>
      <c r="C14" s="11" t="str">
        <f>IF(AND(A14&gt;=36,A14&lt;=60),Prospects!C14,"")</f>
        <v/>
      </c>
      <c r="D14" s="11" t="str">
        <f>IF(AND(A14&gt;=36,A14&lt;=60),Prospects!D14,"")</f>
        <v/>
      </c>
      <c r="E14" s="11" t="str">
        <f>IF(AND(A14&gt;=36,A14&lt;=60),Prospects!E14,"")</f>
        <v/>
      </c>
      <c r="F14" s="11" t="str">
        <f>IF(AND(A14&gt;=36,A14&lt;=60),Prospects!F14,"")</f>
        <v/>
      </c>
      <c r="G14" s="11" t="str">
        <f>IF(AND(A14&gt;=36,A14&lt;=60),Prospects!G14,"")</f>
        <v/>
      </c>
      <c r="H14" s="11" t="str">
        <f>IF(AND(A14&gt;=36,A14&lt;=60),Prospects!H14,"")</f>
        <v/>
      </c>
      <c r="I14" s="11"/>
      <c r="J14" s="11"/>
    </row>
    <row r="15" spans="1:10" x14ac:dyDescent="0.25">
      <c r="A15" s="13">
        <f>Prospects!A15</f>
        <v>0</v>
      </c>
      <c r="B15" s="11" t="str">
        <f>IF(AND(A15&gt;=36,A15&lt;=60),Prospects!B15,"")</f>
        <v/>
      </c>
      <c r="C15" s="11" t="str">
        <f>IF(AND(A15&gt;=36,A15&lt;=60),Prospects!C15,"")</f>
        <v/>
      </c>
      <c r="D15" s="11" t="str">
        <f>IF(AND(A15&gt;=36,A15&lt;=60),Prospects!D15,"")</f>
        <v/>
      </c>
      <c r="E15" s="11" t="str">
        <f>IF(AND(A15&gt;=36,A15&lt;=60),Prospects!E15,"")</f>
        <v/>
      </c>
      <c r="F15" s="11" t="str">
        <f>IF(AND(A15&gt;=36,A15&lt;=60),Prospects!F15,"")</f>
        <v/>
      </c>
      <c r="G15" s="11" t="str">
        <f>IF(AND(A15&gt;=36,A15&lt;=60),Prospects!G15,"")</f>
        <v/>
      </c>
      <c r="H15" s="11" t="str">
        <f>IF(AND(A15&gt;=36,A15&lt;=60),Prospects!H15,"")</f>
        <v/>
      </c>
      <c r="I15" s="11"/>
      <c r="J15" s="11"/>
    </row>
    <row r="16" spans="1:10" x14ac:dyDescent="0.25">
      <c r="A16" s="13">
        <f>Prospects!A16</f>
        <v>0</v>
      </c>
      <c r="B16" s="11" t="str">
        <f>IF(AND(A16&gt;=36,A16&lt;=60),Prospects!B16,"")</f>
        <v/>
      </c>
      <c r="C16" s="11" t="str">
        <f>IF(AND(A16&gt;=36,A16&lt;=60),Prospects!C16,"")</f>
        <v/>
      </c>
      <c r="D16" s="11" t="str">
        <f>IF(AND(A16&gt;=36,A16&lt;=60),Prospects!D16,"")</f>
        <v/>
      </c>
      <c r="E16" s="11" t="str">
        <f>IF(AND(A16&gt;=36,A16&lt;=60),Prospects!E16,"")</f>
        <v/>
      </c>
      <c r="F16" s="11" t="str">
        <f>IF(AND(A16&gt;=36,A16&lt;=60),Prospects!F16,"")</f>
        <v/>
      </c>
      <c r="G16" s="11" t="str">
        <f>IF(AND(A16&gt;=36,A16&lt;=60),Prospects!G16,"")</f>
        <v/>
      </c>
      <c r="H16" s="11" t="str">
        <f>IF(AND(A16&gt;=36,A16&lt;=60),Prospects!H16,"")</f>
        <v/>
      </c>
      <c r="I16" s="11"/>
      <c r="J16" s="11"/>
    </row>
    <row r="17" spans="1:10" x14ac:dyDescent="0.25">
      <c r="A17" s="13">
        <f>Prospects!A17</f>
        <v>0</v>
      </c>
      <c r="B17" s="11" t="str">
        <f>IF(AND(A17&gt;=36,A17&lt;=60),Prospects!B17,"")</f>
        <v/>
      </c>
      <c r="C17" s="11" t="str">
        <f>IF(AND(A17&gt;=36,A17&lt;=60),Prospects!C17,"")</f>
        <v/>
      </c>
      <c r="D17" s="11" t="str">
        <f>IF(AND(A17&gt;=36,A17&lt;=60),Prospects!D17,"")</f>
        <v/>
      </c>
      <c r="E17" s="11" t="str">
        <f>IF(AND(A17&gt;=36,A17&lt;=60),Prospects!E17,"")</f>
        <v/>
      </c>
      <c r="F17" s="11" t="str">
        <f>IF(AND(A17&gt;=36,A17&lt;=60),Prospects!F17,"")</f>
        <v/>
      </c>
      <c r="G17" s="11" t="str">
        <f>IF(AND(A17&gt;=36,A17&lt;=60),Prospects!G17,"")</f>
        <v/>
      </c>
      <c r="H17" s="11" t="str">
        <f>IF(AND(A17&gt;=36,A17&lt;=60),Prospects!H17,"")</f>
        <v/>
      </c>
      <c r="I17" s="11"/>
      <c r="J17" s="11"/>
    </row>
    <row r="18" spans="1:10" x14ac:dyDescent="0.25">
      <c r="A18" s="13">
        <f>Prospects!A18</f>
        <v>0</v>
      </c>
      <c r="B18" s="11" t="str">
        <f>IF(AND(A18&gt;=36,A18&lt;=60),Prospects!B18,"")</f>
        <v/>
      </c>
      <c r="C18" s="11" t="str">
        <f>IF(AND(A18&gt;=36,A18&lt;=60),Prospects!C18,"")</f>
        <v/>
      </c>
      <c r="D18" s="11" t="str">
        <f>IF(AND(A18&gt;=36,A18&lt;=60),Prospects!D18,"")</f>
        <v/>
      </c>
      <c r="E18" s="11" t="str">
        <f>IF(AND(A18&gt;=36,A18&lt;=60),Prospects!E18,"")</f>
        <v/>
      </c>
      <c r="F18" s="11" t="str">
        <f>IF(AND(A18&gt;=36,A18&lt;=60),Prospects!F18,"")</f>
        <v/>
      </c>
      <c r="G18" s="11" t="str">
        <f>IF(AND(A18&gt;=36,A18&lt;=60),Prospects!G18,"")</f>
        <v/>
      </c>
      <c r="H18" s="11" t="str">
        <f>IF(AND(A18&gt;=36,A18&lt;=60),Prospects!H18,"")</f>
        <v/>
      </c>
      <c r="I18" s="11"/>
      <c r="J18" s="11"/>
    </row>
    <row r="19" spans="1:10" x14ac:dyDescent="0.25">
      <c r="A19" s="13">
        <f>Prospects!A19</f>
        <v>0</v>
      </c>
      <c r="B19" s="11" t="str">
        <f>IF(AND(A19&gt;=36,A19&lt;=60),Prospects!B19,"")</f>
        <v/>
      </c>
      <c r="C19" s="11" t="str">
        <f>IF(AND(A19&gt;=36,A19&lt;=60),Prospects!C19,"")</f>
        <v/>
      </c>
      <c r="D19" s="11" t="str">
        <f>IF(AND(A19&gt;=36,A19&lt;=60),Prospects!D19,"")</f>
        <v/>
      </c>
      <c r="E19" s="11" t="str">
        <f>IF(AND(A19&gt;=36,A19&lt;=60),Prospects!E19,"")</f>
        <v/>
      </c>
      <c r="F19" s="11" t="str">
        <f>IF(AND(A19&gt;=36,A19&lt;=60),Prospects!F19,"")</f>
        <v/>
      </c>
      <c r="G19" s="11" t="str">
        <f>IF(AND(A19&gt;=36,A19&lt;=60),Prospects!G19,"")</f>
        <v/>
      </c>
      <c r="H19" s="11" t="str">
        <f>IF(AND(A19&gt;=36,A19&lt;=60),Prospects!H19,"")</f>
        <v/>
      </c>
      <c r="I19" s="11"/>
      <c r="J19" s="11"/>
    </row>
    <row r="20" spans="1:10" x14ac:dyDescent="0.25">
      <c r="A20" s="13">
        <f>Prospects!A20</f>
        <v>0</v>
      </c>
      <c r="B20" s="11" t="str">
        <f>IF(AND(A20&gt;=36,A20&lt;=60),Prospects!B20,"")</f>
        <v/>
      </c>
      <c r="C20" s="11" t="str">
        <f>IF(AND(A20&gt;=36,A20&lt;=60),Prospects!C20,"")</f>
        <v/>
      </c>
      <c r="D20" s="11" t="str">
        <f>IF(AND(A20&gt;=36,A20&lt;=60),Prospects!D20,"")</f>
        <v/>
      </c>
      <c r="E20" s="11" t="str">
        <f>IF(AND(A20&gt;=36,A20&lt;=60),Prospects!E20,"")</f>
        <v/>
      </c>
      <c r="F20" s="11" t="str">
        <f>IF(AND(A20&gt;=36,A20&lt;=60),Prospects!F20,"")</f>
        <v/>
      </c>
      <c r="G20" s="11" t="str">
        <f>IF(AND(A20&gt;=36,A20&lt;=60),Prospects!G20,"")</f>
        <v/>
      </c>
      <c r="H20" s="11" t="str">
        <f>IF(AND(A20&gt;=36,A20&lt;=60),Prospects!H20,"")</f>
        <v/>
      </c>
      <c r="I20" s="11"/>
      <c r="J20" s="11"/>
    </row>
    <row r="21" spans="1:10" x14ac:dyDescent="0.25">
      <c r="A21" s="13">
        <f>Prospects!A21</f>
        <v>0</v>
      </c>
      <c r="B21" s="11" t="str">
        <f>IF(AND(A21&gt;=36,A21&lt;=60),Prospects!B21,"")</f>
        <v/>
      </c>
      <c r="C21" s="11" t="str">
        <f>IF(AND(A21&gt;=36,A21&lt;=60),Prospects!C21,"")</f>
        <v/>
      </c>
      <c r="D21" s="11" t="str">
        <f>IF(AND(A21&gt;=36,A21&lt;=60),Prospects!D21,"")</f>
        <v/>
      </c>
      <c r="E21" s="11" t="str">
        <f>IF(AND(A21&gt;=36,A21&lt;=60),Prospects!E21,"")</f>
        <v/>
      </c>
      <c r="F21" s="11" t="str">
        <f>IF(AND(A21&gt;=36,A21&lt;=60),Prospects!F21,"")</f>
        <v/>
      </c>
      <c r="G21" s="11" t="str">
        <f>IF(AND(A21&gt;=36,A21&lt;=60),Prospects!G21,"")</f>
        <v/>
      </c>
      <c r="H21" s="11" t="str">
        <f>IF(AND(A21&gt;=36,A21&lt;=60),Prospects!H21,"")</f>
        <v/>
      </c>
      <c r="I21" s="11"/>
      <c r="J21" s="11"/>
    </row>
    <row r="22" spans="1:10" x14ac:dyDescent="0.25">
      <c r="A22" s="13">
        <f>Prospects!A22</f>
        <v>0</v>
      </c>
      <c r="B22" s="11" t="str">
        <f>IF(AND(A22&gt;=36,A22&lt;=60),Prospects!B22,"")</f>
        <v/>
      </c>
      <c r="C22" s="11" t="str">
        <f>IF(AND(A22&gt;=36,A22&lt;=60),Prospects!C22,"")</f>
        <v/>
      </c>
      <c r="D22" s="11" t="str">
        <f>IF(AND(A22&gt;=36,A22&lt;=60),Prospects!D22,"")</f>
        <v/>
      </c>
      <c r="E22" s="11" t="str">
        <f>IF(AND(A22&gt;=36,A22&lt;=60),Prospects!E22,"")</f>
        <v/>
      </c>
      <c r="F22" s="11" t="str">
        <f>IF(AND(A22&gt;=36,A22&lt;=60),Prospects!F22,"")</f>
        <v/>
      </c>
      <c r="G22" s="11" t="str">
        <f>IF(AND(A22&gt;=36,A22&lt;=60),Prospects!G22,"")</f>
        <v/>
      </c>
      <c r="H22" s="11" t="str">
        <f>IF(AND(A22&gt;=36,A22&lt;=60),Prospects!H22,"")</f>
        <v/>
      </c>
      <c r="I22" s="11"/>
      <c r="J22" s="11"/>
    </row>
    <row r="23" spans="1:10" x14ac:dyDescent="0.25">
      <c r="A23" s="13">
        <f>Prospects!A23</f>
        <v>0</v>
      </c>
      <c r="B23" s="11" t="str">
        <f>IF(AND(A23&gt;=36,A23&lt;=60),Prospects!B23,"")</f>
        <v/>
      </c>
      <c r="C23" s="11" t="str">
        <f>IF(AND(A23&gt;=36,A23&lt;=60),Prospects!C23,"")</f>
        <v/>
      </c>
      <c r="D23" s="11" t="str">
        <f>IF(AND(A23&gt;=36,A23&lt;=60),Prospects!D23,"")</f>
        <v/>
      </c>
      <c r="E23" s="11" t="str">
        <f>IF(AND(A23&gt;=36,A23&lt;=60),Prospects!E23,"")</f>
        <v/>
      </c>
      <c r="F23" s="11" t="str">
        <f>IF(AND(A23&gt;=36,A23&lt;=60),Prospects!F23,"")</f>
        <v/>
      </c>
      <c r="G23" s="11" t="str">
        <f>IF(AND(A23&gt;=36,A23&lt;=60),Prospects!G23,"")</f>
        <v/>
      </c>
      <c r="H23" s="11" t="str">
        <f>IF(AND(A23&gt;=36,A23&lt;=60),Prospects!H23,"")</f>
        <v/>
      </c>
      <c r="I23" s="11"/>
      <c r="J23" s="11"/>
    </row>
    <row r="24" spans="1:10" x14ac:dyDescent="0.25">
      <c r="A24" s="13">
        <f>Prospects!A24</f>
        <v>0</v>
      </c>
      <c r="B24" s="11" t="str">
        <f>IF(AND(A24&gt;=36,A24&lt;=60),Prospects!B24,"")</f>
        <v/>
      </c>
      <c r="C24" s="11" t="str">
        <f>IF(AND(A24&gt;=36,A24&lt;=60),Prospects!C24,"")</f>
        <v/>
      </c>
      <c r="D24" s="11" t="str">
        <f>IF(AND(A24&gt;=36,A24&lt;=60),Prospects!D24,"")</f>
        <v/>
      </c>
      <c r="E24" s="11" t="str">
        <f>IF(AND(A24&gt;=36,A24&lt;=60),Prospects!E24,"")</f>
        <v/>
      </c>
      <c r="F24" s="11" t="str">
        <f>IF(AND(A24&gt;=36,A24&lt;=60),Prospects!F24,"")</f>
        <v/>
      </c>
      <c r="G24" s="11" t="str">
        <f>IF(AND(A24&gt;=36,A24&lt;=60),Prospects!G24,"")</f>
        <v/>
      </c>
      <c r="H24" s="11" t="str">
        <f>IF(AND(A24&gt;=36,A24&lt;=60),Prospects!H24,"")</f>
        <v/>
      </c>
      <c r="I24" s="11"/>
      <c r="J24" s="11"/>
    </row>
    <row r="25" spans="1:10" x14ac:dyDescent="0.25">
      <c r="A25" s="13">
        <f>Prospects!A25</f>
        <v>0</v>
      </c>
      <c r="B25" s="11" t="str">
        <f>IF(AND(A25&gt;=36,A25&lt;=60),Prospects!B25,"")</f>
        <v/>
      </c>
      <c r="C25" s="11" t="str">
        <f>IF(AND(A25&gt;=36,A25&lt;=60),Prospects!C25,"")</f>
        <v/>
      </c>
      <c r="D25" s="11" t="str">
        <f>IF(AND(A25&gt;=36,A25&lt;=60),Prospects!D25,"")</f>
        <v/>
      </c>
      <c r="E25" s="11" t="str">
        <f>IF(AND(A25&gt;=36,A25&lt;=60),Prospects!E25,"")</f>
        <v/>
      </c>
      <c r="F25" s="11" t="str">
        <f>IF(AND(A25&gt;=36,A25&lt;=60),Prospects!F25,"")</f>
        <v/>
      </c>
      <c r="G25" s="11" t="str">
        <f>IF(AND(A25&gt;=36,A25&lt;=60),Prospects!G25,"")</f>
        <v/>
      </c>
      <c r="H25" s="11" t="str">
        <f>IF(AND(A25&gt;=36,A25&lt;=60),Prospects!H25,"")</f>
        <v/>
      </c>
      <c r="I25" s="11"/>
      <c r="J25" s="11"/>
    </row>
    <row r="26" spans="1:10" x14ac:dyDescent="0.25">
      <c r="A26" s="13">
        <f>Prospects!A26</f>
        <v>0</v>
      </c>
      <c r="B26" s="11" t="str">
        <f>IF(AND(A26&gt;=36,A26&lt;=60),Prospects!B26,"")</f>
        <v/>
      </c>
      <c r="C26" s="11" t="str">
        <f>IF(AND(A26&gt;=36,A26&lt;=60),Prospects!C26,"")</f>
        <v/>
      </c>
      <c r="D26" s="11" t="str">
        <f>IF(AND(A26&gt;=36,A26&lt;=60),Prospects!D26,"")</f>
        <v/>
      </c>
      <c r="E26" s="11" t="str">
        <f>IF(AND(A26&gt;=36,A26&lt;=60),Prospects!E26,"")</f>
        <v/>
      </c>
      <c r="F26" s="11" t="str">
        <f>IF(AND(A26&gt;=36,A26&lt;=60),Prospects!F26,"")</f>
        <v/>
      </c>
      <c r="G26" s="11" t="str">
        <f>IF(AND(A26&gt;=36,A26&lt;=60),Prospects!G26,"")</f>
        <v/>
      </c>
      <c r="H26" s="11" t="str">
        <f>IF(AND(A26&gt;=36,A26&lt;=60),Prospects!H26,"")</f>
        <v/>
      </c>
      <c r="I26" s="11"/>
      <c r="J26" s="11"/>
    </row>
    <row r="27" spans="1:10" x14ac:dyDescent="0.25">
      <c r="A27" s="13">
        <f>Prospects!A27</f>
        <v>0</v>
      </c>
      <c r="B27" s="11" t="str">
        <f>IF(AND(A27&gt;=36,A27&lt;=60),Prospects!B27,"")</f>
        <v/>
      </c>
      <c r="C27" s="11" t="str">
        <f>IF(AND(A27&gt;=36,A27&lt;=60),Prospects!C27,"")</f>
        <v/>
      </c>
      <c r="D27" s="11" t="str">
        <f>IF(AND(A27&gt;=36,A27&lt;=60),Prospects!D27,"")</f>
        <v/>
      </c>
      <c r="E27" s="11" t="str">
        <f>IF(AND(A27&gt;=36,A27&lt;=60),Prospects!E27,"")</f>
        <v/>
      </c>
      <c r="F27" s="11" t="str">
        <f>IF(AND(A27&gt;=36,A27&lt;=60),Prospects!F27,"")</f>
        <v/>
      </c>
      <c r="G27" s="11" t="str">
        <f>IF(AND(A27&gt;=36,A27&lt;=60),Prospects!G27,"")</f>
        <v/>
      </c>
      <c r="H27" s="11" t="str">
        <f>IF(AND(A27&gt;=36,A27&lt;=60),Prospects!H27,"")</f>
        <v/>
      </c>
      <c r="I27" s="11"/>
      <c r="J27" s="11"/>
    </row>
    <row r="28" spans="1:10" x14ac:dyDescent="0.25">
      <c r="A28" s="13">
        <f>Prospects!A28</f>
        <v>0</v>
      </c>
      <c r="B28" s="11" t="str">
        <f>IF(AND(A28&gt;=36,A28&lt;=60),Prospects!B28,"")</f>
        <v/>
      </c>
      <c r="C28" s="11" t="str">
        <f>IF(AND(A28&gt;=36,A28&lt;=60),Prospects!C28,"")</f>
        <v/>
      </c>
      <c r="D28" s="11" t="str">
        <f>IF(AND(A28&gt;=36,A28&lt;=60),Prospects!D28,"")</f>
        <v/>
      </c>
      <c r="E28" s="11" t="str">
        <f>IF(AND(A28&gt;=36,A28&lt;=60),Prospects!E28,"")</f>
        <v/>
      </c>
      <c r="F28" s="11" t="str">
        <f>IF(AND(A28&gt;=36,A28&lt;=60),Prospects!F28,"")</f>
        <v/>
      </c>
      <c r="G28" s="11" t="str">
        <f>IF(AND(A28&gt;=36,A28&lt;=60),Prospects!G28,"")</f>
        <v/>
      </c>
      <c r="H28" s="11" t="str">
        <f>IF(AND(A28&gt;=36,A28&lt;=60),Prospects!H28,"")</f>
        <v/>
      </c>
      <c r="I28" s="11"/>
      <c r="J28" s="11"/>
    </row>
    <row r="29" spans="1:10" x14ac:dyDescent="0.25">
      <c r="A29" s="13">
        <f>Prospects!A29</f>
        <v>0</v>
      </c>
      <c r="B29" s="11" t="str">
        <f>IF(AND(A29&gt;=36,A29&lt;=60),Prospects!B29,"")</f>
        <v/>
      </c>
      <c r="C29" s="11" t="str">
        <f>IF(AND(A29&gt;=36,A29&lt;=60),Prospects!C29,"")</f>
        <v/>
      </c>
      <c r="D29" s="11" t="str">
        <f>IF(AND(A29&gt;=36,A29&lt;=60),Prospects!D29,"")</f>
        <v/>
      </c>
      <c r="E29" s="11" t="str">
        <f>IF(AND(A29&gt;=36,A29&lt;=60),Prospects!E29,"")</f>
        <v/>
      </c>
      <c r="F29" s="11" t="str">
        <f>IF(AND(A29&gt;=36,A29&lt;=60),Prospects!F29,"")</f>
        <v/>
      </c>
      <c r="G29" s="11" t="str">
        <f>IF(AND(A29&gt;=36,A29&lt;=60),Prospects!G29,"")</f>
        <v/>
      </c>
      <c r="H29" s="11" t="str">
        <f>IF(AND(A29&gt;=36,A29&lt;=60),Prospects!H29,"")</f>
        <v/>
      </c>
      <c r="I29" s="11"/>
      <c r="J29" s="11"/>
    </row>
    <row r="30" spans="1:10" x14ac:dyDescent="0.25">
      <c r="A30" s="13">
        <f>Prospects!A30</f>
        <v>0</v>
      </c>
      <c r="B30" s="11" t="str">
        <f>IF(AND(A30&gt;=36,A30&lt;=60),Prospects!B30,"")</f>
        <v/>
      </c>
      <c r="C30" s="11" t="str">
        <f>IF(AND(A30&gt;=36,A30&lt;=60),Prospects!C30,"")</f>
        <v/>
      </c>
      <c r="D30" s="11" t="str">
        <f>IF(AND(A30&gt;=36,A30&lt;=60),Prospects!D30,"")</f>
        <v/>
      </c>
      <c r="E30" s="11" t="str">
        <f>IF(AND(A30&gt;=36,A30&lt;=60),Prospects!E30,"")</f>
        <v/>
      </c>
      <c r="F30" s="11" t="str">
        <f>IF(AND(A30&gt;=36,A30&lt;=60),Prospects!F30,"")</f>
        <v/>
      </c>
      <c r="G30" s="11" t="str">
        <f>IF(AND(A30&gt;=36,A30&lt;=60),Prospects!G30,"")</f>
        <v/>
      </c>
      <c r="H30" s="11" t="str">
        <f>IF(AND(A30&gt;=36,A30&lt;=60),Prospects!H30,"")</f>
        <v/>
      </c>
      <c r="I30" s="11"/>
      <c r="J30" s="11"/>
    </row>
    <row r="31" spans="1:10" x14ac:dyDescent="0.25">
      <c r="A31" s="13">
        <f>Prospects!A31</f>
        <v>0</v>
      </c>
      <c r="B31" s="11" t="str">
        <f>IF(AND(A31&gt;=36,A31&lt;=60),Prospects!B31,"")</f>
        <v/>
      </c>
      <c r="C31" s="11" t="str">
        <f>IF(AND(A31&gt;=36,A31&lt;=60),Prospects!C31,"")</f>
        <v/>
      </c>
      <c r="D31" s="11" t="str">
        <f>IF(AND(A31&gt;=36,A31&lt;=60),Prospects!D31,"")</f>
        <v/>
      </c>
      <c r="E31" s="11" t="str">
        <f>IF(AND(A31&gt;=36,A31&lt;=60),Prospects!E31,"")</f>
        <v/>
      </c>
      <c r="F31" s="11" t="str">
        <f>IF(AND(A31&gt;=36,A31&lt;=60),Prospects!F31,"")</f>
        <v/>
      </c>
      <c r="G31" s="11" t="str">
        <f>IF(AND(A31&gt;=36,A31&lt;=60),Prospects!G31,"")</f>
        <v/>
      </c>
      <c r="H31" s="11" t="str">
        <f>IF(AND(A31&gt;=36,A31&lt;=60),Prospects!H31,"")</f>
        <v/>
      </c>
      <c r="I31" s="11"/>
      <c r="J31" s="11"/>
    </row>
    <row r="32" spans="1:10" x14ac:dyDescent="0.25">
      <c r="A32" s="13">
        <f>Prospects!A32</f>
        <v>0</v>
      </c>
      <c r="B32" s="11" t="str">
        <f>IF(AND(A32&gt;=36,A32&lt;=60),Prospects!B32,"")</f>
        <v/>
      </c>
      <c r="C32" s="11" t="str">
        <f>IF(AND(A32&gt;=36,A32&lt;=60),Prospects!C32,"")</f>
        <v/>
      </c>
      <c r="D32" s="11" t="str">
        <f>IF(AND(A32&gt;=36,A32&lt;=60),Prospects!D32,"")</f>
        <v/>
      </c>
      <c r="E32" s="11" t="str">
        <f>IF(AND(A32&gt;=36,A32&lt;=60),Prospects!E32,"")</f>
        <v/>
      </c>
      <c r="F32" s="11" t="str">
        <f>IF(AND(A32&gt;=36,A32&lt;=60),Prospects!F32,"")</f>
        <v/>
      </c>
      <c r="G32" s="11" t="str">
        <f>IF(AND(A32&gt;=36,A32&lt;=60),Prospects!G32,"")</f>
        <v/>
      </c>
      <c r="H32" s="11" t="str">
        <f>IF(AND(A32&gt;=36,A32&lt;=60),Prospects!H32,"")</f>
        <v/>
      </c>
      <c r="I32" s="11"/>
      <c r="J32" s="11"/>
    </row>
    <row r="33" spans="1:10" x14ac:dyDescent="0.25">
      <c r="A33" s="13">
        <f>Prospects!A33</f>
        <v>0</v>
      </c>
      <c r="B33" s="11" t="str">
        <f>IF(AND(A33&gt;=36,A33&lt;=60),Prospects!B33,"")</f>
        <v/>
      </c>
      <c r="C33" s="11" t="str">
        <f>IF(AND(A33&gt;=36,A33&lt;=60),Prospects!C33,"")</f>
        <v/>
      </c>
      <c r="D33" s="11" t="str">
        <f>IF(AND(A33&gt;=36,A33&lt;=60),Prospects!D33,"")</f>
        <v/>
      </c>
      <c r="E33" s="11" t="str">
        <f>IF(AND(A33&gt;=36,A33&lt;=60),Prospects!E33,"")</f>
        <v/>
      </c>
      <c r="F33" s="11" t="str">
        <f>IF(AND(A33&gt;=36,A33&lt;=60),Prospects!F33,"")</f>
        <v/>
      </c>
      <c r="G33" s="11" t="str">
        <f>IF(AND(A33&gt;=36,A33&lt;=60),Prospects!G33,"")</f>
        <v/>
      </c>
      <c r="H33" s="11" t="str">
        <f>IF(AND(A33&gt;=36,A33&lt;=60),Prospects!H33,"")</f>
        <v/>
      </c>
      <c r="I33" s="11"/>
      <c r="J33" s="11"/>
    </row>
    <row r="34" spans="1:10" x14ac:dyDescent="0.25">
      <c r="A34" s="13">
        <f>Prospects!A34</f>
        <v>0</v>
      </c>
      <c r="B34" s="11" t="str">
        <f>IF(AND(A34&gt;=36,A34&lt;=60),Prospects!B34,"")</f>
        <v/>
      </c>
      <c r="C34" s="11" t="str">
        <f>IF(AND(A34&gt;=36,A34&lt;=60),Prospects!C34,"")</f>
        <v/>
      </c>
      <c r="D34" s="11" t="str">
        <f>IF(AND(A34&gt;=36,A34&lt;=60),Prospects!D34,"")</f>
        <v/>
      </c>
      <c r="E34" s="11" t="str">
        <f>IF(AND(A34&gt;=36,A34&lt;=60),Prospects!E34,"")</f>
        <v/>
      </c>
      <c r="F34" s="11" t="str">
        <f>IF(AND(A34&gt;=36,A34&lt;=60),Prospects!F34,"")</f>
        <v/>
      </c>
      <c r="G34" s="11" t="str">
        <f>IF(AND(A34&gt;=36,A34&lt;=60),Prospects!G34,"")</f>
        <v/>
      </c>
      <c r="H34" s="11" t="str">
        <f>IF(AND(A34&gt;=36,A34&lt;=60),Prospects!H34,"")</f>
        <v/>
      </c>
      <c r="I34" s="11"/>
      <c r="J34" s="11"/>
    </row>
    <row r="35" spans="1:10" x14ac:dyDescent="0.25">
      <c r="A35" s="13">
        <f>Prospects!A35</f>
        <v>0</v>
      </c>
      <c r="B35" s="11" t="str">
        <f>IF(AND(A35&gt;=36,A35&lt;=60),Prospects!B35,"")</f>
        <v/>
      </c>
      <c r="C35" s="11" t="str">
        <f>IF(AND(A35&gt;=36,A35&lt;=60),Prospects!C35,"")</f>
        <v/>
      </c>
      <c r="D35" s="11" t="str">
        <f>IF(AND(A35&gt;=36,A35&lt;=60),Prospects!D35,"")</f>
        <v/>
      </c>
      <c r="E35" s="11" t="str">
        <f>IF(AND(A35&gt;=36,A35&lt;=60),Prospects!E35,"")</f>
        <v/>
      </c>
      <c r="F35" s="11" t="str">
        <f>IF(AND(A35&gt;=36,A35&lt;=60),Prospects!F35,"")</f>
        <v/>
      </c>
      <c r="G35" s="11" t="str">
        <f>IF(AND(A35&gt;=36,A35&lt;=60),Prospects!G35,"")</f>
        <v/>
      </c>
      <c r="H35" s="11" t="str">
        <f>IF(AND(A35&gt;=36,A35&lt;=60),Prospects!H35,"")</f>
        <v/>
      </c>
      <c r="I35" s="11"/>
      <c r="J35" s="11"/>
    </row>
    <row r="36" spans="1:10" x14ac:dyDescent="0.25">
      <c r="A36" s="13">
        <f>Prospects!A36</f>
        <v>0</v>
      </c>
      <c r="B36" s="11" t="str">
        <f>IF(AND(A36&gt;=36,A36&lt;=60),Prospects!B36,"")</f>
        <v/>
      </c>
      <c r="C36" s="11" t="str">
        <f>IF(AND(A36&gt;=36,A36&lt;=60),Prospects!C36,"")</f>
        <v/>
      </c>
      <c r="D36" s="11" t="str">
        <f>IF(AND(A36&gt;=36,A36&lt;=60),Prospects!D36,"")</f>
        <v/>
      </c>
      <c r="E36" s="11" t="str">
        <f>IF(AND(A36&gt;=36,A36&lt;=60),Prospects!E36,"")</f>
        <v/>
      </c>
      <c r="F36" s="11" t="str">
        <f>IF(AND(A36&gt;=36,A36&lt;=60),Prospects!F36,"")</f>
        <v/>
      </c>
      <c r="G36" s="11" t="str">
        <f>IF(AND(A36&gt;=36,A36&lt;=60),Prospects!G36,"")</f>
        <v/>
      </c>
      <c r="H36" s="11" t="str">
        <f>IF(AND(A36&gt;=36,A36&lt;=60),Prospects!H36,"")</f>
        <v/>
      </c>
      <c r="I36" s="11"/>
      <c r="J36" s="11"/>
    </row>
    <row r="37" spans="1:10" x14ac:dyDescent="0.25">
      <c r="A37" s="13">
        <f>Prospects!A37</f>
        <v>0</v>
      </c>
      <c r="B37" s="11" t="str">
        <f>IF(AND(A37&gt;=36,A37&lt;=60),Prospects!B37,"")</f>
        <v/>
      </c>
      <c r="C37" s="11" t="str">
        <f>IF(AND(A37&gt;=36,A37&lt;=60),Prospects!C37,"")</f>
        <v/>
      </c>
      <c r="D37" s="11" t="str">
        <f>IF(AND(A37&gt;=36,A37&lt;=60),Prospects!D37,"")</f>
        <v/>
      </c>
      <c r="E37" s="11" t="str">
        <f>IF(AND(A37&gt;=36,A37&lt;=60),Prospects!E37,"")</f>
        <v/>
      </c>
      <c r="F37" s="11" t="str">
        <f>IF(AND(A37&gt;=36,A37&lt;=60),Prospects!F37,"")</f>
        <v/>
      </c>
      <c r="G37" s="11" t="str">
        <f>IF(AND(A37&gt;=36,A37&lt;=60),Prospects!G37,"")</f>
        <v/>
      </c>
      <c r="H37" s="11" t="str">
        <f>IF(AND(A37&gt;=36,A37&lt;=60),Prospects!H37,"")</f>
        <v/>
      </c>
      <c r="I37" s="11"/>
      <c r="J37" s="11"/>
    </row>
    <row r="38" spans="1:10" x14ac:dyDescent="0.25">
      <c r="A38" s="13">
        <f>Prospects!A38</f>
        <v>0</v>
      </c>
      <c r="B38" s="11" t="str">
        <f>IF(AND(A38&gt;=36,A38&lt;=60),Prospects!B38,"")</f>
        <v/>
      </c>
      <c r="C38" s="11" t="str">
        <f>IF(AND(A38&gt;=36,A38&lt;=60),Prospects!C38,"")</f>
        <v/>
      </c>
      <c r="D38" s="11" t="str">
        <f>IF(AND(A38&gt;=36,A38&lt;=60),Prospects!D38,"")</f>
        <v/>
      </c>
      <c r="E38" s="11" t="str">
        <f>IF(AND(A38&gt;=36,A38&lt;=60),Prospects!E38,"")</f>
        <v/>
      </c>
      <c r="F38" s="11" t="str">
        <f>IF(AND(A38&gt;=36,A38&lt;=60),Prospects!F38,"")</f>
        <v/>
      </c>
      <c r="G38" s="11" t="str">
        <f>IF(AND(A38&gt;=36,A38&lt;=60),Prospects!G38,"")</f>
        <v/>
      </c>
      <c r="H38" s="11" t="str">
        <f>IF(AND(A38&gt;=36,A38&lt;=60),Prospects!H38,"")</f>
        <v/>
      </c>
      <c r="I38" s="11"/>
      <c r="J38" s="11"/>
    </row>
    <row r="39" spans="1:10" x14ac:dyDescent="0.25">
      <c r="A39" s="13">
        <f>Prospects!A39</f>
        <v>0</v>
      </c>
      <c r="B39" s="11" t="str">
        <f>IF(AND(A39&gt;=36,A39&lt;=60),Prospects!B39,"")</f>
        <v/>
      </c>
      <c r="C39" s="11" t="str">
        <f>IF(AND(A39&gt;=36,A39&lt;=60),Prospects!C39,"")</f>
        <v/>
      </c>
      <c r="D39" s="11" t="str">
        <f>IF(AND(A39&gt;=36,A39&lt;=60),Prospects!D39,"")</f>
        <v/>
      </c>
      <c r="E39" s="11" t="str">
        <f>IF(AND(A39&gt;=36,A39&lt;=60),Prospects!E39,"")</f>
        <v/>
      </c>
      <c r="F39" s="11" t="str">
        <f>IF(AND(A39&gt;=36,A39&lt;=60),Prospects!F39,"")</f>
        <v/>
      </c>
      <c r="G39" s="11" t="str">
        <f>IF(AND(A39&gt;=36,A39&lt;=60),Prospects!G39,"")</f>
        <v/>
      </c>
      <c r="H39" s="11" t="str">
        <f>IF(AND(A39&gt;=36,A39&lt;=60),Prospects!H39,"")</f>
        <v/>
      </c>
      <c r="I39" s="11"/>
      <c r="J39" s="11"/>
    </row>
    <row r="40" spans="1:10" x14ac:dyDescent="0.25">
      <c r="A40" s="13">
        <f>Prospects!A40</f>
        <v>0</v>
      </c>
      <c r="B40" s="11" t="str">
        <f>IF(AND(A40&gt;=36,A40&lt;=60),Prospects!B40,"")</f>
        <v/>
      </c>
      <c r="C40" s="11" t="str">
        <f>IF(AND(A40&gt;=36,A40&lt;=60),Prospects!C40,"")</f>
        <v/>
      </c>
      <c r="D40" s="11" t="str">
        <f>IF(AND(A40&gt;=36,A40&lt;=60),Prospects!D40,"")</f>
        <v/>
      </c>
      <c r="E40" s="11" t="str">
        <f>IF(AND(A40&gt;=36,A40&lt;=60),Prospects!E40,"")</f>
        <v/>
      </c>
      <c r="F40" s="11" t="str">
        <f>IF(AND(A40&gt;=36,A40&lt;=60),Prospects!F40,"")</f>
        <v/>
      </c>
      <c r="G40" s="11" t="str">
        <f>IF(AND(A40&gt;=36,A40&lt;=60),Prospects!G40,"")</f>
        <v/>
      </c>
      <c r="H40" s="11" t="str">
        <f>IF(AND(A40&gt;=36,A40&lt;=60),Prospects!H40,"")</f>
        <v/>
      </c>
      <c r="I40" s="11"/>
      <c r="J40" s="11"/>
    </row>
    <row r="41" spans="1:10" x14ac:dyDescent="0.25">
      <c r="A41" s="13">
        <f>Prospects!A41</f>
        <v>0</v>
      </c>
      <c r="B41" s="11" t="str">
        <f>IF(AND(A41&gt;=36,A41&lt;=60),Prospects!B41,"")</f>
        <v/>
      </c>
      <c r="C41" s="11" t="str">
        <f>IF(AND(A41&gt;=36,A41&lt;=60),Prospects!C41,"")</f>
        <v/>
      </c>
      <c r="D41" s="11" t="str">
        <f>IF(AND(A41&gt;=36,A41&lt;=60),Prospects!D41,"")</f>
        <v/>
      </c>
      <c r="E41" s="11" t="str">
        <f>IF(AND(A41&gt;=36,A41&lt;=60),Prospects!E41,"")</f>
        <v/>
      </c>
      <c r="F41" s="11" t="str">
        <f>IF(AND(A41&gt;=36,A41&lt;=60),Prospects!F41,"")</f>
        <v/>
      </c>
      <c r="G41" s="11" t="str">
        <f>IF(AND(A41&gt;=36,A41&lt;=60),Prospects!G41,"")</f>
        <v/>
      </c>
      <c r="H41" s="11" t="str">
        <f>IF(AND(A41&gt;=36,A41&lt;=60),Prospects!H41,"")</f>
        <v/>
      </c>
      <c r="I41" s="11"/>
      <c r="J41" s="11"/>
    </row>
    <row r="42" spans="1:10" x14ac:dyDescent="0.25">
      <c r="A42" s="13">
        <f>Prospects!A42</f>
        <v>0</v>
      </c>
      <c r="B42" s="11" t="str">
        <f>IF(AND(A42&gt;=36,A42&lt;=60),Prospects!B42,"")</f>
        <v/>
      </c>
      <c r="C42" s="11" t="str">
        <f>IF(AND(A42&gt;=36,A42&lt;=60),Prospects!C42,"")</f>
        <v/>
      </c>
      <c r="D42" s="11" t="str">
        <f>IF(AND(A42&gt;=36,A42&lt;=60),Prospects!D42,"")</f>
        <v/>
      </c>
      <c r="E42" s="11" t="str">
        <f>IF(AND(A42&gt;=36,A42&lt;=60),Prospects!E42,"")</f>
        <v/>
      </c>
      <c r="F42" s="11" t="str">
        <f>IF(AND(A42&gt;=36,A42&lt;=60),Prospects!F42,"")</f>
        <v/>
      </c>
      <c r="G42" s="11" t="str">
        <f>IF(AND(A42&gt;=36,A42&lt;=60),Prospects!G42,"")</f>
        <v/>
      </c>
      <c r="H42" s="11" t="str">
        <f>IF(AND(A42&gt;=36,A42&lt;=60),Prospects!H42,"")</f>
        <v/>
      </c>
      <c r="I42" s="11"/>
      <c r="J42" s="11"/>
    </row>
    <row r="43" spans="1:10" x14ac:dyDescent="0.25">
      <c r="A43" s="13">
        <f>Prospects!A43</f>
        <v>0</v>
      </c>
      <c r="B43" s="11" t="str">
        <f>IF(AND(A43&gt;=36,A43&lt;=60),Prospects!B43,"")</f>
        <v/>
      </c>
      <c r="C43" s="11" t="str">
        <f>IF(AND(A43&gt;=36,A43&lt;=60),Prospects!C43,"")</f>
        <v/>
      </c>
      <c r="D43" s="11" t="str">
        <f>IF(AND(A43&gt;=36,A43&lt;=60),Prospects!D43,"")</f>
        <v/>
      </c>
      <c r="E43" s="11" t="str">
        <f>IF(AND(A43&gt;=36,A43&lt;=60),Prospects!E43,"")</f>
        <v/>
      </c>
      <c r="F43" s="11" t="str">
        <f>IF(AND(A43&gt;=36,A43&lt;=60),Prospects!F43,"")</f>
        <v/>
      </c>
      <c r="G43" s="11" t="str">
        <f>IF(AND(A43&gt;=36,A43&lt;=60),Prospects!G43,"")</f>
        <v/>
      </c>
      <c r="H43" s="11" t="str">
        <f>IF(AND(A43&gt;=36,A43&lt;=60),Prospects!H43,"")</f>
        <v/>
      </c>
      <c r="I43" s="11"/>
      <c r="J43" s="11"/>
    </row>
    <row r="44" spans="1:10" x14ac:dyDescent="0.25">
      <c r="A44" s="13">
        <f>Prospects!A44</f>
        <v>0</v>
      </c>
      <c r="B44" s="11" t="str">
        <f>IF(AND(A44&gt;=36,A44&lt;=60),Prospects!B44,"")</f>
        <v/>
      </c>
      <c r="C44" s="11" t="str">
        <f>IF(AND(A44&gt;=36,A44&lt;=60),Prospects!C44,"")</f>
        <v/>
      </c>
      <c r="D44" s="11" t="str">
        <f>IF(AND(A44&gt;=36,A44&lt;=60),Prospects!D44,"")</f>
        <v/>
      </c>
      <c r="E44" s="11" t="str">
        <f>IF(AND(A44&gt;=36,A44&lt;=60),Prospects!E44,"")</f>
        <v/>
      </c>
      <c r="F44" s="11" t="str">
        <f>IF(AND(A44&gt;=36,A44&lt;=60),Prospects!F44,"")</f>
        <v/>
      </c>
      <c r="G44" s="11" t="str">
        <f>IF(AND(A44&gt;=36,A44&lt;=60),Prospects!G44,"")</f>
        <v/>
      </c>
      <c r="H44" s="11" t="str">
        <f>IF(AND(A44&gt;=36,A44&lt;=60),Prospects!H44,"")</f>
        <v/>
      </c>
      <c r="I44" s="11"/>
      <c r="J44" s="11"/>
    </row>
    <row r="45" spans="1:10" x14ac:dyDescent="0.25">
      <c r="A45" s="13">
        <f>Prospects!A45</f>
        <v>0</v>
      </c>
      <c r="B45" s="11" t="str">
        <f>IF(AND(A45&gt;=36,A45&lt;=60),Prospects!B45,"")</f>
        <v/>
      </c>
      <c r="C45" s="11" t="str">
        <f>IF(AND(A45&gt;=36,A45&lt;=60),Prospects!C45,"")</f>
        <v/>
      </c>
      <c r="D45" s="11" t="str">
        <f>IF(AND(A45&gt;=36,A45&lt;=60),Prospects!D45,"")</f>
        <v/>
      </c>
      <c r="E45" s="11" t="str">
        <f>IF(AND(A45&gt;=36,A45&lt;=60),Prospects!E45,"")</f>
        <v/>
      </c>
      <c r="F45" s="11" t="str">
        <f>IF(AND(A45&gt;=36,A45&lt;=60),Prospects!F45,"")</f>
        <v/>
      </c>
      <c r="G45" s="11" t="str">
        <f>IF(AND(A45&gt;=36,A45&lt;=60),Prospects!G45,"")</f>
        <v/>
      </c>
      <c r="H45" s="11" t="str">
        <f>IF(AND(A45&gt;=36,A45&lt;=60),Prospects!H45,"")</f>
        <v/>
      </c>
      <c r="I45" s="11"/>
      <c r="J45" s="11"/>
    </row>
    <row r="46" spans="1:10" x14ac:dyDescent="0.25">
      <c r="A46" s="13">
        <f>Prospects!A46</f>
        <v>0</v>
      </c>
      <c r="B46" s="11" t="str">
        <f>IF(AND(A46&gt;=36,A46&lt;=60),Prospects!B46,"")</f>
        <v/>
      </c>
      <c r="C46" s="11" t="str">
        <f>IF(AND(A46&gt;=36,A46&lt;=60),Prospects!C46,"")</f>
        <v/>
      </c>
      <c r="D46" s="11" t="str">
        <f>IF(AND(A46&gt;=36,A46&lt;=60),Prospects!D46,"")</f>
        <v/>
      </c>
      <c r="E46" s="11" t="str">
        <f>IF(AND(A46&gt;=36,A46&lt;=60),Prospects!E46,"")</f>
        <v/>
      </c>
      <c r="F46" s="11" t="str">
        <f>IF(AND(A46&gt;=36,A46&lt;=60),Prospects!F46,"")</f>
        <v/>
      </c>
      <c r="G46" s="11" t="str">
        <f>IF(AND(A46&gt;=36,A46&lt;=60),Prospects!G46,"")</f>
        <v/>
      </c>
      <c r="H46" s="11" t="str">
        <f>IF(AND(A46&gt;=36,A46&lt;=60),Prospects!H46,"")</f>
        <v/>
      </c>
      <c r="I46" s="11"/>
      <c r="J46" s="11"/>
    </row>
    <row r="47" spans="1:10" x14ac:dyDescent="0.25">
      <c r="A47" s="13">
        <f>Prospects!A47</f>
        <v>0</v>
      </c>
      <c r="B47" s="11" t="str">
        <f>IF(AND(A47&gt;=36,A47&lt;=60),Prospects!B47,"")</f>
        <v/>
      </c>
      <c r="C47" s="11" t="str">
        <f>IF(AND(A47&gt;=36,A47&lt;=60),Prospects!C47,"")</f>
        <v/>
      </c>
      <c r="D47" s="11" t="str">
        <f>IF(AND(A47&gt;=36,A47&lt;=60),Prospects!D47,"")</f>
        <v/>
      </c>
      <c r="E47" s="11" t="str">
        <f>IF(AND(A47&gt;=36,A47&lt;=60),Prospects!E47,"")</f>
        <v/>
      </c>
      <c r="F47" s="11" t="str">
        <f>IF(AND(A47&gt;=36,A47&lt;=60),Prospects!F47,"")</f>
        <v/>
      </c>
      <c r="G47" s="11" t="str">
        <f>IF(AND(A47&gt;=36,A47&lt;=60),Prospects!G47,"")</f>
        <v/>
      </c>
      <c r="H47" s="11" t="str">
        <f>IF(AND(A47&gt;=36,A47&lt;=60),Prospects!H47,"")</f>
        <v/>
      </c>
      <c r="I47" s="11"/>
      <c r="J47" s="11"/>
    </row>
    <row r="48" spans="1:10" x14ac:dyDescent="0.25">
      <c r="A48" s="13">
        <f>Prospects!A48</f>
        <v>0</v>
      </c>
      <c r="B48" s="11" t="str">
        <f>IF(AND(A48&gt;=36,A48&lt;=60),Prospects!B48,"")</f>
        <v/>
      </c>
      <c r="C48" s="11" t="str">
        <f>IF(AND(A48&gt;=36,A48&lt;=60),Prospects!C48,"")</f>
        <v/>
      </c>
      <c r="D48" s="11" t="str">
        <f>IF(AND(A48&gt;=36,A48&lt;=60),Prospects!D48,"")</f>
        <v/>
      </c>
      <c r="E48" s="11" t="str">
        <f>IF(AND(A48&gt;=36,A48&lt;=60),Prospects!E48,"")</f>
        <v/>
      </c>
      <c r="F48" s="11" t="str">
        <f>IF(AND(A48&gt;=36,A48&lt;=60),Prospects!F48,"")</f>
        <v/>
      </c>
      <c r="G48" s="11" t="str">
        <f>IF(AND(A48&gt;=36,A48&lt;=60),Prospects!G48,"")</f>
        <v/>
      </c>
      <c r="H48" s="11" t="str">
        <f>IF(AND(A48&gt;=36,A48&lt;=60),Prospects!H48,"")</f>
        <v/>
      </c>
      <c r="I48" s="11"/>
      <c r="J48" s="11"/>
    </row>
    <row r="49" spans="1:10" x14ac:dyDescent="0.25">
      <c r="A49" s="13">
        <f>Prospects!A49</f>
        <v>0</v>
      </c>
      <c r="B49" s="11" t="str">
        <f>IF(AND(A49&gt;=36,A49&lt;=60),Prospects!B49,"")</f>
        <v/>
      </c>
      <c r="C49" s="11" t="str">
        <f>IF(AND(A49&gt;=36,A49&lt;=60),Prospects!C49,"")</f>
        <v/>
      </c>
      <c r="D49" s="11" t="str">
        <f>IF(AND(A49&gt;=36,A49&lt;=60),Prospects!D49,"")</f>
        <v/>
      </c>
      <c r="E49" s="11" t="str">
        <f>IF(AND(A49&gt;=36,A49&lt;=60),Prospects!E49,"")</f>
        <v/>
      </c>
      <c r="F49" s="11" t="str">
        <f>IF(AND(A49&gt;=36,A49&lt;=60),Prospects!F49,"")</f>
        <v/>
      </c>
      <c r="G49" s="11" t="str">
        <f>IF(AND(A49&gt;=36,A49&lt;=60),Prospects!G49,"")</f>
        <v/>
      </c>
      <c r="H49" s="11" t="str">
        <f>IF(AND(A49&gt;=36,A49&lt;=60),Prospects!H49,"")</f>
        <v/>
      </c>
      <c r="I49" s="11"/>
      <c r="J49" s="11"/>
    </row>
    <row r="50" spans="1:10" x14ac:dyDescent="0.25">
      <c r="A50" s="13">
        <f>Prospects!A50</f>
        <v>0</v>
      </c>
      <c r="B50" s="11" t="str">
        <f>IF(AND(A50&gt;=36,A50&lt;=60),Prospects!B50,"")</f>
        <v/>
      </c>
      <c r="C50" s="11" t="str">
        <f>IF(AND(A50&gt;=36,A50&lt;=60),Prospects!C50,"")</f>
        <v/>
      </c>
      <c r="D50" s="11" t="str">
        <f>IF(AND(A50&gt;=36,A50&lt;=60),Prospects!D50,"")</f>
        <v/>
      </c>
      <c r="E50" s="11" t="str">
        <f>IF(AND(A50&gt;=36,A50&lt;=60),Prospects!E50,"")</f>
        <v/>
      </c>
      <c r="F50" s="11" t="str">
        <f>IF(AND(A50&gt;=36,A50&lt;=60),Prospects!F50,"")</f>
        <v/>
      </c>
      <c r="G50" s="11" t="str">
        <f>IF(AND(A50&gt;=36,A50&lt;=60),Prospects!G50,"")</f>
        <v/>
      </c>
      <c r="H50" s="11" t="str">
        <f>IF(AND(A50&gt;=36,A50&lt;=60),Prospects!H50,"")</f>
        <v/>
      </c>
      <c r="I50" s="11"/>
      <c r="J50" s="11"/>
    </row>
    <row r="51" spans="1:10" x14ac:dyDescent="0.25">
      <c r="A51" s="13">
        <f>Prospects!A51</f>
        <v>0</v>
      </c>
      <c r="B51" s="11" t="str">
        <f>IF(AND(A51&gt;=36,A51&lt;=60),Prospects!B51,"")</f>
        <v/>
      </c>
      <c r="C51" s="11" t="str">
        <f>IF(AND(A51&gt;=36,A51&lt;=60),Prospects!C51,"")</f>
        <v/>
      </c>
      <c r="D51" s="11" t="str">
        <f>IF(AND(A51&gt;=36,A51&lt;=60),Prospects!D51,"")</f>
        <v/>
      </c>
      <c r="E51" s="11" t="str">
        <f>IF(AND(A51&gt;=36,A51&lt;=60),Prospects!E51,"")</f>
        <v/>
      </c>
      <c r="F51" s="11" t="str">
        <f>IF(AND(A51&gt;=36,A51&lt;=60),Prospects!F51,"")</f>
        <v/>
      </c>
      <c r="G51" s="11" t="str">
        <f>IF(AND(A51&gt;=36,A51&lt;=60),Prospects!G51,"")</f>
        <v/>
      </c>
      <c r="H51" s="11" t="str">
        <f>IF(AND(A51&gt;=36,A51&lt;=60),Prospects!H51,"")</f>
        <v/>
      </c>
      <c r="I51" s="11"/>
      <c r="J51" s="11"/>
    </row>
    <row r="52" spans="1:10" x14ac:dyDescent="0.25">
      <c r="A52" s="13">
        <f>Prospects!A52</f>
        <v>0</v>
      </c>
      <c r="B52" s="11" t="str">
        <f>IF(AND(A52&gt;=36,A52&lt;=60),Prospects!B52,"")</f>
        <v/>
      </c>
      <c r="C52" s="11" t="str">
        <f>IF(AND(A52&gt;=36,A52&lt;=60),Prospects!C52,"")</f>
        <v/>
      </c>
      <c r="D52" s="11" t="str">
        <f>IF(AND(A52&gt;=36,A52&lt;=60),Prospects!D52,"")</f>
        <v/>
      </c>
      <c r="E52" s="11" t="str">
        <f>IF(AND(A52&gt;=36,A52&lt;=60),Prospects!E52,"")</f>
        <v/>
      </c>
      <c r="F52" s="11" t="str">
        <f>IF(AND(A52&gt;=36,A52&lt;=60),Prospects!F52,"")</f>
        <v/>
      </c>
      <c r="G52" s="11" t="str">
        <f>IF(AND(A52&gt;=36,A52&lt;=60),Prospects!G52,"")</f>
        <v/>
      </c>
      <c r="H52" s="11" t="str">
        <f>IF(AND(A52&gt;=36,A52&lt;=60),Prospects!H52,"")</f>
        <v/>
      </c>
      <c r="I52" s="11"/>
      <c r="J52" s="11"/>
    </row>
    <row r="53" spans="1:10" x14ac:dyDescent="0.25">
      <c r="A53" s="13">
        <f>Prospects!A53</f>
        <v>0</v>
      </c>
      <c r="B53" s="11" t="str">
        <f>IF(AND(A53&gt;=36,A53&lt;=60),Prospects!B53,"")</f>
        <v/>
      </c>
      <c r="C53" s="11" t="str">
        <f>IF(AND(A53&gt;=36,A53&lt;=60),Prospects!C53,"")</f>
        <v/>
      </c>
      <c r="D53" s="11" t="str">
        <f>IF(AND(A53&gt;=36,A53&lt;=60),Prospects!D53,"")</f>
        <v/>
      </c>
      <c r="E53" s="11" t="str">
        <f>IF(AND(A53&gt;=36,A53&lt;=60),Prospects!E53,"")</f>
        <v/>
      </c>
      <c r="F53" s="11" t="str">
        <f>IF(AND(A53&gt;=36,A53&lt;=60),Prospects!F53,"")</f>
        <v/>
      </c>
      <c r="G53" s="11" t="str">
        <f>IF(AND(A53&gt;=36,A53&lt;=60),Prospects!G53,"")</f>
        <v/>
      </c>
      <c r="H53" s="11" t="str">
        <f>IF(AND(A53&gt;=36,A53&lt;=60),Prospects!H53,"")</f>
        <v/>
      </c>
      <c r="I53" s="11"/>
      <c r="J53" s="11"/>
    </row>
    <row r="54" spans="1:10" x14ac:dyDescent="0.25">
      <c r="A54" s="13">
        <f>Prospects!A54</f>
        <v>0</v>
      </c>
      <c r="B54" s="11" t="str">
        <f>IF(AND(A54&gt;=36,A54&lt;=60),Prospects!B54,"")</f>
        <v/>
      </c>
      <c r="C54" s="11" t="str">
        <f>IF(AND(A54&gt;=36,A54&lt;=60),Prospects!C54,"")</f>
        <v/>
      </c>
      <c r="D54" s="11" t="str">
        <f>IF(AND(A54&gt;=36,A54&lt;=60),Prospects!D54,"")</f>
        <v/>
      </c>
      <c r="E54" s="11" t="str">
        <f>IF(AND(A54&gt;=36,A54&lt;=60),Prospects!E54,"")</f>
        <v/>
      </c>
      <c r="F54" s="11" t="str">
        <f>IF(AND(A54&gt;=36,A54&lt;=60),Prospects!F54,"")</f>
        <v/>
      </c>
      <c r="G54" s="11" t="str">
        <f>IF(AND(A54&gt;=36,A54&lt;=60),Prospects!G54,"")</f>
        <v/>
      </c>
      <c r="H54" s="11" t="str">
        <f>IF(AND(A54&gt;=36,A54&lt;=60),Prospects!H54,"")</f>
        <v/>
      </c>
      <c r="I54" s="11"/>
      <c r="J54" s="11"/>
    </row>
    <row r="55" spans="1:10" x14ac:dyDescent="0.25">
      <c r="A55" s="13">
        <f>Prospects!A55</f>
        <v>0</v>
      </c>
      <c r="B55" s="11" t="str">
        <f>IF(AND(A55&gt;=36,A55&lt;=60),Prospects!B55,"")</f>
        <v/>
      </c>
      <c r="C55" s="11" t="str">
        <f>IF(AND(A55&gt;=36,A55&lt;=60),Prospects!C55,"")</f>
        <v/>
      </c>
      <c r="D55" s="11" t="str">
        <f>IF(AND(A55&gt;=36,A55&lt;=60),Prospects!D55,"")</f>
        <v/>
      </c>
      <c r="E55" s="11" t="str">
        <f>IF(AND(A55&gt;=36,A55&lt;=60),Prospects!E55,"")</f>
        <v/>
      </c>
      <c r="F55" s="11" t="str">
        <f>IF(AND(A55&gt;=36,A55&lt;=60),Prospects!F55,"")</f>
        <v/>
      </c>
      <c r="G55" s="11" t="str">
        <f>IF(AND(A55&gt;=36,A55&lt;=60),Prospects!G55,"")</f>
        <v/>
      </c>
      <c r="H55" s="11" t="str">
        <f>IF(AND(A55&gt;=36,A55&lt;=60),Prospects!H55,"")</f>
        <v/>
      </c>
      <c r="I55" s="11"/>
      <c r="J55" s="11"/>
    </row>
    <row r="56" spans="1:10" x14ac:dyDescent="0.25">
      <c r="A56" s="13">
        <f>Prospects!A56</f>
        <v>0</v>
      </c>
      <c r="B56" s="11" t="str">
        <f>IF(AND(A56&gt;=36,A56&lt;=60),Prospects!B56,"")</f>
        <v/>
      </c>
      <c r="C56" s="11" t="str">
        <f>IF(AND(A56&gt;=36,A56&lt;=60),Prospects!C56,"")</f>
        <v/>
      </c>
      <c r="D56" s="11" t="str">
        <f>IF(AND(A56&gt;=36,A56&lt;=60),Prospects!D56,"")</f>
        <v/>
      </c>
      <c r="E56" s="11" t="str">
        <f>IF(AND(A56&gt;=36,A56&lt;=60),Prospects!E56,"")</f>
        <v/>
      </c>
      <c r="F56" s="11" t="str">
        <f>IF(AND(A56&gt;=36,A56&lt;=60),Prospects!F56,"")</f>
        <v/>
      </c>
      <c r="G56" s="11" t="str">
        <f>IF(AND(A56&gt;=36,A56&lt;=60),Prospects!G56,"")</f>
        <v/>
      </c>
      <c r="H56" s="11" t="str">
        <f>IF(AND(A56&gt;=36,A56&lt;=60),Prospects!H56,"")</f>
        <v/>
      </c>
      <c r="I56" s="11"/>
      <c r="J56" s="11"/>
    </row>
    <row r="57" spans="1:10" x14ac:dyDescent="0.25">
      <c r="A57" s="13">
        <f>Prospects!A57</f>
        <v>0</v>
      </c>
      <c r="B57" s="11" t="str">
        <f>IF(AND(A57&gt;=36,A57&lt;=60),Prospects!B57,"")</f>
        <v/>
      </c>
      <c r="C57" s="11" t="str">
        <f>IF(AND(A57&gt;=36,A57&lt;=60),Prospects!C57,"")</f>
        <v/>
      </c>
      <c r="D57" s="11" t="str">
        <f>IF(AND(A57&gt;=36,A57&lt;=60),Prospects!D57,"")</f>
        <v/>
      </c>
      <c r="E57" s="11" t="str">
        <f>IF(AND(A57&gt;=36,A57&lt;=60),Prospects!E57,"")</f>
        <v/>
      </c>
      <c r="F57" s="11" t="str">
        <f>IF(AND(A57&gt;=36,A57&lt;=60),Prospects!F57,"")</f>
        <v/>
      </c>
      <c r="G57" s="11" t="str">
        <f>IF(AND(A57&gt;=36,A57&lt;=60),Prospects!G57,"")</f>
        <v/>
      </c>
      <c r="H57" s="11" t="str">
        <f>IF(AND(A57&gt;=36,A57&lt;=60),Prospects!H57,"")</f>
        <v/>
      </c>
      <c r="I57" s="11"/>
      <c r="J57" s="11"/>
    </row>
    <row r="58" spans="1:10" x14ac:dyDescent="0.25">
      <c r="A58" s="13">
        <f>Prospects!A58</f>
        <v>0</v>
      </c>
      <c r="B58" s="11" t="str">
        <f>IF(AND(A58&gt;=36,A58&lt;=60),Prospects!B58,"")</f>
        <v/>
      </c>
      <c r="C58" s="11" t="str">
        <f>IF(AND(A58&gt;=36,A58&lt;=60),Prospects!C58,"")</f>
        <v/>
      </c>
      <c r="D58" s="11" t="str">
        <f>IF(AND(A58&gt;=36,A58&lt;=60),Prospects!D58,"")</f>
        <v/>
      </c>
      <c r="E58" s="11" t="str">
        <f>IF(AND(A58&gt;=36,A58&lt;=60),Prospects!E58,"")</f>
        <v/>
      </c>
      <c r="F58" s="11" t="str">
        <f>IF(AND(A58&gt;=36,A58&lt;=60),Prospects!F58,"")</f>
        <v/>
      </c>
      <c r="G58" s="11" t="str">
        <f>IF(AND(A58&gt;=36,A58&lt;=60),Prospects!G58,"")</f>
        <v/>
      </c>
      <c r="H58" s="11" t="str">
        <f>IF(AND(A58&gt;=36,A58&lt;=60),Prospects!H58,"")</f>
        <v/>
      </c>
      <c r="I58" s="11"/>
      <c r="J58" s="11"/>
    </row>
    <row r="59" spans="1:10" x14ac:dyDescent="0.25">
      <c r="A59" s="13">
        <f>Prospects!A59</f>
        <v>0</v>
      </c>
      <c r="B59" s="11" t="str">
        <f>IF(AND(A59&gt;=36,A59&lt;=60),Prospects!B59,"")</f>
        <v/>
      </c>
      <c r="C59" s="11" t="str">
        <f>IF(AND(A59&gt;=36,A59&lt;=60),Prospects!C59,"")</f>
        <v/>
      </c>
      <c r="D59" s="11" t="str">
        <f>IF(AND(A59&gt;=36,A59&lt;=60),Prospects!D59,"")</f>
        <v/>
      </c>
      <c r="E59" s="11" t="str">
        <f>IF(AND(A59&gt;=36,A59&lt;=60),Prospects!E59,"")</f>
        <v/>
      </c>
      <c r="F59" s="11" t="str">
        <f>IF(AND(A59&gt;=36,A59&lt;=60),Prospects!F59,"")</f>
        <v/>
      </c>
      <c r="G59" s="11" t="str">
        <f>IF(AND(A59&gt;=36,A59&lt;=60),Prospects!G59,"")</f>
        <v/>
      </c>
      <c r="H59" s="11" t="str">
        <f>IF(AND(A59&gt;=36,A59&lt;=60),Prospects!H59,"")</f>
        <v/>
      </c>
      <c r="I59" s="11"/>
      <c r="J59" s="11"/>
    </row>
    <row r="60" spans="1:10" x14ac:dyDescent="0.25">
      <c r="A60" s="13">
        <f>Prospects!A60</f>
        <v>0</v>
      </c>
      <c r="B60" s="11" t="str">
        <f>IF(AND(A60&gt;=36,A60&lt;=60),Prospects!B60,"")</f>
        <v/>
      </c>
      <c r="C60" s="11" t="str">
        <f>IF(AND(A60&gt;=36,A60&lt;=60),Prospects!C60,"")</f>
        <v/>
      </c>
      <c r="D60" s="11" t="str">
        <f>IF(AND(A60&gt;=36,A60&lt;=60),Prospects!D60,"")</f>
        <v/>
      </c>
      <c r="E60" s="11" t="str">
        <f>IF(AND(A60&gt;=36,A60&lt;=60),Prospects!E60,"")</f>
        <v/>
      </c>
      <c r="F60" s="11" t="str">
        <f>IF(AND(A60&gt;=36,A60&lt;=60),Prospects!F60,"")</f>
        <v/>
      </c>
      <c r="G60" s="11" t="str">
        <f>IF(AND(A60&gt;=36,A60&lt;=60),Prospects!G60,"")</f>
        <v/>
      </c>
      <c r="H60" s="11" t="str">
        <f>IF(AND(A60&gt;=36,A60&lt;=60),Prospects!H60,"")</f>
        <v/>
      </c>
      <c r="I60" s="11"/>
      <c r="J60" s="11"/>
    </row>
    <row r="61" spans="1:10" x14ac:dyDescent="0.25">
      <c r="A61" s="13">
        <f>Prospects!A61</f>
        <v>0</v>
      </c>
      <c r="B61" s="11" t="str">
        <f>IF(AND(A61&gt;=36,A61&lt;=60),Prospects!B61,"")</f>
        <v/>
      </c>
      <c r="C61" s="11" t="str">
        <f>IF(AND(A61&gt;=36,A61&lt;=60),Prospects!C61,"")</f>
        <v/>
      </c>
      <c r="D61" s="11" t="str">
        <f>IF(AND(A61&gt;=36,A61&lt;=60),Prospects!D61,"")</f>
        <v/>
      </c>
      <c r="E61" s="11" t="str">
        <f>IF(AND(A61&gt;=36,A61&lt;=60),Prospects!E61,"")</f>
        <v/>
      </c>
      <c r="F61" s="11" t="str">
        <f>IF(AND(A61&gt;=36,A61&lt;=60),Prospects!F61,"")</f>
        <v/>
      </c>
      <c r="G61" s="11" t="str">
        <f>IF(AND(A61&gt;=36,A61&lt;=60),Prospects!G61,"")</f>
        <v/>
      </c>
      <c r="H61" s="11" t="str">
        <f>IF(AND(A61&gt;=36,A61&lt;=60),Prospects!H61,"")</f>
        <v/>
      </c>
      <c r="I61" s="11"/>
      <c r="J61" s="11"/>
    </row>
    <row r="62" spans="1:10" x14ac:dyDescent="0.25">
      <c r="A62" s="13">
        <f>Prospects!A62</f>
        <v>0</v>
      </c>
      <c r="B62" s="11" t="str">
        <f>IF(AND(A62&gt;=36,A62&lt;=60),Prospects!B62,"")</f>
        <v/>
      </c>
      <c r="C62" s="11" t="str">
        <f>IF(AND(A62&gt;=36,A62&lt;=60),Prospects!C62,"")</f>
        <v/>
      </c>
      <c r="D62" s="11" t="str">
        <f>IF(AND(A62&gt;=36,A62&lt;=60),Prospects!D62,"")</f>
        <v/>
      </c>
      <c r="E62" s="11" t="str">
        <f>IF(AND(A62&gt;=36,A62&lt;=60),Prospects!E62,"")</f>
        <v/>
      </c>
      <c r="F62" s="11" t="str">
        <f>IF(AND(A62&gt;=36,A62&lt;=60),Prospects!F62,"")</f>
        <v/>
      </c>
      <c r="G62" s="11" t="str">
        <f>IF(AND(A62&gt;=36,A62&lt;=60),Prospects!G62,"")</f>
        <v/>
      </c>
      <c r="H62" s="11" t="str">
        <f>IF(AND(A62&gt;=36,A62&lt;=60),Prospects!H62,"")</f>
        <v/>
      </c>
      <c r="I62" s="11"/>
      <c r="J62" s="11"/>
    </row>
    <row r="63" spans="1:10" x14ac:dyDescent="0.25">
      <c r="A63" s="13">
        <f>Prospects!A63</f>
        <v>0</v>
      </c>
      <c r="B63" s="11" t="str">
        <f>IF(AND(A63&gt;=36,A63&lt;=60),Prospects!B63,"")</f>
        <v/>
      </c>
      <c r="C63" s="11" t="str">
        <f>IF(AND(A63&gt;=36,A63&lt;=60),Prospects!C63,"")</f>
        <v/>
      </c>
      <c r="D63" s="11" t="str">
        <f>IF(AND(A63&gt;=36,A63&lt;=60),Prospects!D63,"")</f>
        <v/>
      </c>
      <c r="E63" s="11" t="str">
        <f>IF(AND(A63&gt;=36,A63&lt;=60),Prospects!E63,"")</f>
        <v/>
      </c>
      <c r="F63" s="11" t="str">
        <f>IF(AND(A63&gt;=36,A63&lt;=60),Prospects!F63,"")</f>
        <v/>
      </c>
      <c r="G63" s="11" t="str">
        <f>IF(AND(A63&gt;=36,A63&lt;=60),Prospects!G63,"")</f>
        <v/>
      </c>
      <c r="H63" s="11" t="str">
        <f>IF(AND(A63&gt;=36,A63&lt;=60),Prospects!H63,"")</f>
        <v/>
      </c>
      <c r="I63" s="11"/>
      <c r="J63" s="11"/>
    </row>
    <row r="64" spans="1:10" x14ac:dyDescent="0.25">
      <c r="A64" s="13">
        <f>Prospects!A64</f>
        <v>0</v>
      </c>
      <c r="B64" s="11" t="str">
        <f>IF(AND(A64&gt;=36,A64&lt;=60),Prospects!B64,"")</f>
        <v/>
      </c>
      <c r="C64" s="11" t="str">
        <f>IF(AND(A64&gt;=36,A64&lt;=60),Prospects!C64,"")</f>
        <v/>
      </c>
      <c r="D64" s="11" t="str">
        <f>IF(AND(A64&gt;=36,A64&lt;=60),Prospects!D64,"")</f>
        <v/>
      </c>
      <c r="E64" s="11" t="str">
        <f>IF(AND(A64&gt;=36,A64&lt;=60),Prospects!E64,"")</f>
        <v/>
      </c>
      <c r="F64" s="11" t="str">
        <f>IF(AND(A64&gt;=36,A64&lt;=60),Prospects!F64,"")</f>
        <v/>
      </c>
      <c r="G64" s="11" t="str">
        <f>IF(AND(A64&gt;=36,A64&lt;=60),Prospects!G64,"")</f>
        <v/>
      </c>
      <c r="H64" s="11" t="str">
        <f>IF(AND(A64&gt;=36,A64&lt;=60),Prospects!H64,"")</f>
        <v/>
      </c>
      <c r="I64" s="11"/>
      <c r="J64" s="11"/>
    </row>
    <row r="65" spans="1:10" x14ac:dyDescent="0.25">
      <c r="A65" s="13">
        <f>Prospects!A65</f>
        <v>0</v>
      </c>
      <c r="B65" s="11" t="str">
        <f>IF(AND(A65&gt;=36,A65&lt;=60),Prospects!B65,"")</f>
        <v/>
      </c>
      <c r="C65" s="11" t="str">
        <f>IF(AND(A65&gt;=36,A65&lt;=60),Prospects!C65,"")</f>
        <v/>
      </c>
      <c r="D65" s="11" t="str">
        <f>IF(AND(A65&gt;=36,A65&lt;=60),Prospects!D65,"")</f>
        <v/>
      </c>
      <c r="E65" s="11" t="str">
        <f>IF(AND(A65&gt;=36,A65&lt;=60),Prospects!E65,"")</f>
        <v/>
      </c>
      <c r="F65" s="11" t="str">
        <f>IF(AND(A65&gt;=36,A65&lt;=60),Prospects!F65,"")</f>
        <v/>
      </c>
      <c r="G65" s="11" t="str">
        <f>IF(AND(A65&gt;=36,A65&lt;=60),Prospects!G65,"")</f>
        <v/>
      </c>
      <c r="H65" s="11" t="str">
        <f>IF(AND(A65&gt;=36,A65&lt;=60),Prospects!H65,"")</f>
        <v/>
      </c>
      <c r="I65" s="11"/>
      <c r="J65" s="11"/>
    </row>
    <row r="66" spans="1:10" x14ac:dyDescent="0.25">
      <c r="A66" s="13">
        <f>Prospects!A66</f>
        <v>0</v>
      </c>
      <c r="B66" s="11" t="str">
        <f>IF(AND(A66&gt;=36,A66&lt;=60),Prospects!B66,"")</f>
        <v/>
      </c>
      <c r="C66" s="11" t="str">
        <f>IF(AND(A66&gt;=36,A66&lt;=60),Prospects!C66,"")</f>
        <v/>
      </c>
      <c r="D66" s="11" t="str">
        <f>IF(AND(A66&gt;=36,A66&lt;=60),Prospects!D66,"")</f>
        <v/>
      </c>
      <c r="E66" s="11" t="str">
        <f>IF(AND(A66&gt;=36,A66&lt;=60),Prospects!E66,"")</f>
        <v/>
      </c>
      <c r="F66" s="11" t="str">
        <f>IF(AND(A66&gt;=36,A66&lt;=60),Prospects!F66,"")</f>
        <v/>
      </c>
      <c r="G66" s="11" t="str">
        <f>IF(AND(A66&gt;=36,A66&lt;=60),Prospects!G66,"")</f>
        <v/>
      </c>
      <c r="H66" s="11" t="str">
        <f>IF(AND(A66&gt;=36,A66&lt;=60),Prospects!H66,"")</f>
        <v/>
      </c>
      <c r="I66" s="11"/>
      <c r="J66" s="11"/>
    </row>
    <row r="67" spans="1:10" x14ac:dyDescent="0.25">
      <c r="A67" s="13">
        <f>Prospects!A67</f>
        <v>0</v>
      </c>
      <c r="B67" s="11" t="str">
        <f>IF(AND(A67&gt;=36,A67&lt;=60),Prospects!B67,"")</f>
        <v/>
      </c>
      <c r="C67" s="11" t="str">
        <f>IF(AND(A67&gt;=36,A67&lt;=60),Prospects!C67,"")</f>
        <v/>
      </c>
      <c r="D67" s="11" t="str">
        <f>IF(AND(A67&gt;=36,A67&lt;=60),Prospects!D67,"")</f>
        <v/>
      </c>
      <c r="E67" s="11" t="str">
        <f>IF(AND(A67&gt;=36,A67&lt;=60),Prospects!E67,"")</f>
        <v/>
      </c>
      <c r="F67" s="11" t="str">
        <f>IF(AND(A67&gt;=36,A67&lt;=60),Prospects!F67,"")</f>
        <v/>
      </c>
      <c r="G67" s="11" t="str">
        <f>IF(AND(A67&gt;=36,A67&lt;=60),Prospects!G67,"")</f>
        <v/>
      </c>
      <c r="H67" s="11" t="str">
        <f>IF(AND(A67&gt;=36,A67&lt;=60),Prospects!H67,"")</f>
        <v/>
      </c>
      <c r="I67" s="11"/>
      <c r="J67" s="11"/>
    </row>
    <row r="68" spans="1:10" x14ac:dyDescent="0.25">
      <c r="A68" s="13">
        <f>Prospects!A68</f>
        <v>0</v>
      </c>
      <c r="B68" s="11" t="str">
        <f>IF(AND(A68&gt;=36,A68&lt;=60),Prospects!B68,"")</f>
        <v/>
      </c>
      <c r="C68" s="11" t="str">
        <f>IF(AND(A68&gt;=36,A68&lt;=60),Prospects!C68,"")</f>
        <v/>
      </c>
      <c r="D68" s="11" t="str">
        <f>IF(AND(A68&gt;=36,A68&lt;=60),Prospects!D68,"")</f>
        <v/>
      </c>
      <c r="E68" s="11" t="str">
        <f>IF(AND(A68&gt;=36,A68&lt;=60),Prospects!E68,"")</f>
        <v/>
      </c>
      <c r="F68" s="11" t="str">
        <f>IF(AND(A68&gt;=36,A68&lt;=60),Prospects!F68,"")</f>
        <v/>
      </c>
      <c r="G68" s="11" t="str">
        <f>IF(AND(A68&gt;=36,A68&lt;=60),Prospects!G68,"")</f>
        <v/>
      </c>
      <c r="H68" s="11" t="str">
        <f>IF(AND(A68&gt;=36,A68&lt;=60),Prospects!H68,"")</f>
        <v/>
      </c>
      <c r="I68" s="11"/>
      <c r="J68" s="11"/>
    </row>
    <row r="69" spans="1:10" x14ac:dyDescent="0.25">
      <c r="A69" s="13">
        <f>Prospects!A69</f>
        <v>0</v>
      </c>
      <c r="B69" s="11" t="str">
        <f>IF(AND(A69&gt;=36,A69&lt;=60),Prospects!B69,"")</f>
        <v/>
      </c>
      <c r="C69" s="11" t="str">
        <f>IF(AND(A69&gt;=36,A69&lt;=60),Prospects!C69,"")</f>
        <v/>
      </c>
      <c r="D69" s="11" t="str">
        <f>IF(AND(A69&gt;=36,A69&lt;=60),Prospects!D69,"")</f>
        <v/>
      </c>
      <c r="E69" s="11" t="str">
        <f>IF(AND(A69&gt;=36,A69&lt;=60),Prospects!E69,"")</f>
        <v/>
      </c>
      <c r="F69" s="11" t="str">
        <f>IF(AND(A69&gt;=36,A69&lt;=60),Prospects!F69,"")</f>
        <v/>
      </c>
      <c r="G69" s="11" t="str">
        <f>IF(AND(A69&gt;=36,A69&lt;=60),Prospects!G69,"")</f>
        <v/>
      </c>
      <c r="H69" s="11" t="str">
        <f>IF(AND(A69&gt;=36,A69&lt;=60),Prospects!H69,"")</f>
        <v/>
      </c>
      <c r="I69" s="11"/>
      <c r="J69" s="11"/>
    </row>
    <row r="70" spans="1:10" x14ac:dyDescent="0.25">
      <c r="A70" s="13">
        <f>Prospects!A70</f>
        <v>0</v>
      </c>
      <c r="B70" s="11" t="str">
        <f>IF(AND(A70&gt;=36,A70&lt;=60),Prospects!B70,"")</f>
        <v/>
      </c>
      <c r="C70" s="11" t="str">
        <f>IF(AND(A70&gt;=36,A70&lt;=60),Prospects!C70,"")</f>
        <v/>
      </c>
      <c r="D70" s="11" t="str">
        <f>IF(AND(A70&gt;=36,A70&lt;=60),Prospects!D70,"")</f>
        <v/>
      </c>
      <c r="E70" s="11" t="str">
        <f>IF(AND(A70&gt;=36,A70&lt;=60),Prospects!E70,"")</f>
        <v/>
      </c>
      <c r="F70" s="11" t="str">
        <f>IF(AND(A70&gt;=36,A70&lt;=60),Prospects!F70,"")</f>
        <v/>
      </c>
      <c r="G70" s="11" t="str">
        <f>IF(AND(A70&gt;=36,A70&lt;=60),Prospects!G70,"")</f>
        <v/>
      </c>
      <c r="H70" s="11" t="str">
        <f>IF(AND(A70&gt;=36,A70&lt;=60),Prospects!H70,"")</f>
        <v/>
      </c>
      <c r="I70" s="11"/>
      <c r="J70" s="11"/>
    </row>
    <row r="71" spans="1:10" x14ac:dyDescent="0.25">
      <c r="A71" s="13">
        <f>Prospects!A71</f>
        <v>0</v>
      </c>
      <c r="B71" s="11" t="str">
        <f>IF(AND(A71&gt;=36,A71&lt;=60),Prospects!B71,"")</f>
        <v/>
      </c>
      <c r="C71" s="11" t="str">
        <f>IF(AND(A71&gt;=36,A71&lt;=60),Prospects!C71,"")</f>
        <v/>
      </c>
      <c r="D71" s="11" t="str">
        <f>IF(AND(A71&gt;=36,A71&lt;=60),Prospects!D71,"")</f>
        <v/>
      </c>
      <c r="E71" s="11" t="str">
        <f>IF(AND(A71&gt;=36,A71&lt;=60),Prospects!E71,"")</f>
        <v/>
      </c>
      <c r="F71" s="11" t="str">
        <f>IF(AND(A71&gt;=36,A71&lt;=60),Prospects!F71,"")</f>
        <v/>
      </c>
      <c r="G71" s="11" t="str">
        <f>IF(AND(A71&gt;=36,A71&lt;=60),Prospects!G71,"")</f>
        <v/>
      </c>
      <c r="H71" s="11" t="str">
        <f>IF(AND(A71&gt;=36,A71&lt;=60),Prospects!H71,"")</f>
        <v/>
      </c>
      <c r="I71" s="11"/>
      <c r="J71" s="11"/>
    </row>
    <row r="72" spans="1:10" x14ac:dyDescent="0.25">
      <c r="A72" s="13">
        <f>Prospects!A72</f>
        <v>0</v>
      </c>
      <c r="B72" s="11" t="str">
        <f>IF(AND(A72&gt;=36,A72&lt;=60),Prospects!B72,"")</f>
        <v/>
      </c>
      <c r="C72" s="11" t="str">
        <f>IF(AND(A72&gt;=36,A72&lt;=60),Prospects!C72,"")</f>
        <v/>
      </c>
      <c r="D72" s="11" t="str">
        <f>IF(AND(A72&gt;=36,A72&lt;=60),Prospects!D72,"")</f>
        <v/>
      </c>
      <c r="E72" s="11" t="str">
        <f>IF(AND(A72&gt;=36,A72&lt;=60),Prospects!E72,"")</f>
        <v/>
      </c>
      <c r="F72" s="11" t="str">
        <f>IF(AND(A72&gt;=36,A72&lt;=60),Prospects!F72,"")</f>
        <v/>
      </c>
      <c r="G72" s="11" t="str">
        <f>IF(AND(A72&gt;=36,A72&lt;=60),Prospects!G72,"")</f>
        <v/>
      </c>
      <c r="H72" s="11" t="str">
        <f>IF(AND(A72&gt;=36,A72&lt;=60),Prospects!H72,"")</f>
        <v/>
      </c>
      <c r="I72" s="11"/>
      <c r="J72" s="11"/>
    </row>
    <row r="73" spans="1:10" x14ac:dyDescent="0.25">
      <c r="A73" s="13">
        <f>Prospects!A73</f>
        <v>0</v>
      </c>
      <c r="B73" s="11" t="str">
        <f>IF(AND(A73&gt;=36,A73&lt;=60),Prospects!B73,"")</f>
        <v/>
      </c>
      <c r="C73" s="11" t="str">
        <f>IF(AND(A73&gt;=36,A73&lt;=60),Prospects!C73,"")</f>
        <v/>
      </c>
      <c r="D73" s="11" t="str">
        <f>IF(AND(A73&gt;=36,A73&lt;=60),Prospects!D73,"")</f>
        <v/>
      </c>
      <c r="E73" s="11" t="str">
        <f>IF(AND(A73&gt;=36,A73&lt;=60),Prospects!E73,"")</f>
        <v/>
      </c>
      <c r="F73" s="11" t="str">
        <f>IF(AND(A73&gt;=36,A73&lt;=60),Prospects!F73,"")</f>
        <v/>
      </c>
      <c r="G73" s="11" t="str">
        <f>IF(AND(A73&gt;=36,A73&lt;=60),Prospects!G73,"")</f>
        <v/>
      </c>
      <c r="H73" s="11" t="str">
        <f>IF(AND(A73&gt;=36,A73&lt;=60),Prospects!H73,"")</f>
        <v/>
      </c>
      <c r="I73" s="11"/>
      <c r="J73" s="11"/>
    </row>
    <row r="74" spans="1:10" x14ac:dyDescent="0.25">
      <c r="A74" s="13">
        <f>Prospects!A74</f>
        <v>0</v>
      </c>
      <c r="B74" s="11" t="str">
        <f>IF(AND(A74&gt;=36,A74&lt;=60),Prospects!B74,"")</f>
        <v/>
      </c>
      <c r="C74" s="11" t="str">
        <f>IF(AND(A74&gt;=36,A74&lt;=60),Prospects!C74,"")</f>
        <v/>
      </c>
      <c r="D74" s="11" t="str">
        <f>IF(AND(A74&gt;=36,A74&lt;=60),Prospects!D74,"")</f>
        <v/>
      </c>
      <c r="E74" s="11" t="str">
        <f>IF(AND(A74&gt;=36,A74&lt;=60),Prospects!E74,"")</f>
        <v/>
      </c>
      <c r="F74" s="11" t="str">
        <f>IF(AND(A74&gt;=36,A74&lt;=60),Prospects!F74,"")</f>
        <v/>
      </c>
      <c r="G74" s="11" t="str">
        <f>IF(AND(A74&gt;=36,A74&lt;=60),Prospects!G74,"")</f>
        <v/>
      </c>
      <c r="H74" s="11" t="str">
        <f>IF(AND(A74&gt;=36,A74&lt;=60),Prospects!H74,"")</f>
        <v/>
      </c>
      <c r="I74" s="11"/>
      <c r="J74" s="11"/>
    </row>
    <row r="75" spans="1:10" x14ac:dyDescent="0.25">
      <c r="A75" s="13">
        <f>Prospects!A75</f>
        <v>0</v>
      </c>
      <c r="B75" s="11" t="str">
        <f>IF(AND(A75&gt;=36,A75&lt;=60),Prospects!B75,"")</f>
        <v/>
      </c>
      <c r="C75" s="11" t="str">
        <f>IF(AND(A75&gt;=36,A75&lt;=60),Prospects!C75,"")</f>
        <v/>
      </c>
      <c r="D75" s="11" t="str">
        <f>IF(AND(A75&gt;=36,A75&lt;=60),Prospects!D75,"")</f>
        <v/>
      </c>
      <c r="E75" s="11" t="str">
        <f>IF(AND(A75&gt;=36,A75&lt;=60),Prospects!E75,"")</f>
        <v/>
      </c>
      <c r="F75" s="11" t="str">
        <f>IF(AND(A75&gt;=36,A75&lt;=60),Prospects!F75,"")</f>
        <v/>
      </c>
      <c r="G75" s="11" t="str">
        <f>IF(AND(A75&gt;=36,A75&lt;=60),Prospects!G75,"")</f>
        <v/>
      </c>
      <c r="H75" s="11" t="str">
        <f>IF(AND(A75&gt;=36,A75&lt;=60),Prospects!H75,"")</f>
        <v/>
      </c>
      <c r="I75" s="11"/>
      <c r="J75" s="11"/>
    </row>
    <row r="76" spans="1:10" x14ac:dyDescent="0.25">
      <c r="A76" s="13">
        <f>Prospects!A76</f>
        <v>0</v>
      </c>
      <c r="B76" s="11" t="str">
        <f>IF(AND(A76&gt;=36,A76&lt;=60),Prospects!B76,"")</f>
        <v/>
      </c>
      <c r="C76" s="11" t="str">
        <f>IF(AND(A76&gt;=36,A76&lt;=60),Prospects!C76,"")</f>
        <v/>
      </c>
      <c r="D76" s="11" t="str">
        <f>IF(AND(A76&gt;=36,A76&lt;=60),Prospects!D76,"")</f>
        <v/>
      </c>
      <c r="E76" s="11" t="str">
        <f>IF(AND(A76&gt;=36,A76&lt;=60),Prospects!E76,"")</f>
        <v/>
      </c>
      <c r="F76" s="11" t="str">
        <f>IF(AND(A76&gt;=36,A76&lt;=60),Prospects!F76,"")</f>
        <v/>
      </c>
      <c r="G76" s="11" t="str">
        <f>IF(AND(A76&gt;=36,A76&lt;=60),Prospects!G76,"")</f>
        <v/>
      </c>
      <c r="H76" s="11" t="str">
        <f>IF(AND(A76&gt;=36,A76&lt;=60),Prospects!H76,"")</f>
        <v/>
      </c>
      <c r="I76" s="11"/>
      <c r="J76" s="11"/>
    </row>
    <row r="77" spans="1:10" x14ac:dyDescent="0.25">
      <c r="A77" s="13">
        <f>Prospects!A77</f>
        <v>0</v>
      </c>
      <c r="B77" s="11" t="str">
        <f>IF(AND(A77&gt;=36,A77&lt;=60),Prospects!B77,"")</f>
        <v/>
      </c>
      <c r="C77" s="11" t="str">
        <f>IF(AND(A77&gt;=36,A77&lt;=60),Prospects!C77,"")</f>
        <v/>
      </c>
      <c r="D77" s="11" t="str">
        <f>IF(AND(A77&gt;=36,A77&lt;=60),Prospects!D77,"")</f>
        <v/>
      </c>
      <c r="E77" s="11" t="str">
        <f>IF(AND(A77&gt;=36,A77&lt;=60),Prospects!E77,"")</f>
        <v/>
      </c>
      <c r="F77" s="11" t="str">
        <f>IF(AND(A77&gt;=36,A77&lt;=60),Prospects!F77,"")</f>
        <v/>
      </c>
      <c r="G77" s="11" t="str">
        <f>IF(AND(A77&gt;=36,A77&lt;=60),Prospects!G77,"")</f>
        <v/>
      </c>
      <c r="H77" s="11" t="str">
        <f>IF(AND(A77&gt;=36,A77&lt;=60),Prospects!H77,"")</f>
        <v/>
      </c>
      <c r="I77" s="11"/>
      <c r="J77" s="11"/>
    </row>
    <row r="78" spans="1:10" x14ac:dyDescent="0.25">
      <c r="A78" s="13">
        <f>Prospects!A78</f>
        <v>0</v>
      </c>
      <c r="B78" s="11" t="str">
        <f>IF(AND(A78&gt;=36,A78&lt;=60),Prospects!B78,"")</f>
        <v/>
      </c>
      <c r="C78" s="11" t="str">
        <f>IF(AND(A78&gt;=36,A78&lt;=60),Prospects!C78,"")</f>
        <v/>
      </c>
      <c r="D78" s="11" t="str">
        <f>IF(AND(A78&gt;=36,A78&lt;=60),Prospects!D78,"")</f>
        <v/>
      </c>
      <c r="E78" s="11" t="str">
        <f>IF(AND(A78&gt;=36,A78&lt;=60),Prospects!E78,"")</f>
        <v/>
      </c>
      <c r="F78" s="11" t="str">
        <f>IF(AND(A78&gt;=36,A78&lt;=60),Prospects!F78,"")</f>
        <v/>
      </c>
      <c r="G78" s="11" t="str">
        <f>IF(AND(A78&gt;=36,A78&lt;=60),Prospects!G78,"")</f>
        <v/>
      </c>
      <c r="H78" s="11" t="str">
        <f>IF(AND(A78&gt;=36,A78&lt;=60),Prospects!H78,"")</f>
        <v/>
      </c>
      <c r="I78" s="11"/>
      <c r="J78" s="11"/>
    </row>
    <row r="79" spans="1:10" x14ac:dyDescent="0.25">
      <c r="A79" s="13">
        <f>Prospects!A79</f>
        <v>0</v>
      </c>
      <c r="B79" s="11" t="str">
        <f>IF(AND(A79&gt;=36,A79&lt;=60),Prospects!B79,"")</f>
        <v/>
      </c>
      <c r="C79" s="11" t="str">
        <f>IF(AND(A79&gt;=36,A79&lt;=60),Prospects!C79,"")</f>
        <v/>
      </c>
      <c r="D79" s="11" t="str">
        <f>IF(AND(A79&gt;=36,A79&lt;=60),Prospects!D79,"")</f>
        <v/>
      </c>
      <c r="E79" s="11" t="str">
        <f>IF(AND(A79&gt;=36,A79&lt;=60),Prospects!E79,"")</f>
        <v/>
      </c>
      <c r="F79" s="11" t="str">
        <f>IF(AND(A79&gt;=36,A79&lt;=60),Prospects!F79,"")</f>
        <v/>
      </c>
      <c r="G79" s="11" t="str">
        <f>IF(AND(A79&gt;=36,A79&lt;=60),Prospects!G79,"")</f>
        <v/>
      </c>
      <c r="H79" s="11" t="str">
        <f>IF(AND(A79&gt;=36,A79&lt;=60),Prospects!H79,"")</f>
        <v/>
      </c>
      <c r="I79" s="11"/>
      <c r="J79" s="11"/>
    </row>
    <row r="80" spans="1:10" x14ac:dyDescent="0.25">
      <c r="A80" s="13">
        <f>Prospects!A80</f>
        <v>0</v>
      </c>
      <c r="B80" s="11" t="str">
        <f>IF(AND(A80&gt;=36,A80&lt;=60),Prospects!B80,"")</f>
        <v/>
      </c>
      <c r="C80" s="11" t="str">
        <f>IF(AND(A80&gt;=36,A80&lt;=60),Prospects!C80,"")</f>
        <v/>
      </c>
      <c r="D80" s="11" t="str">
        <f>IF(AND(A80&gt;=36,A80&lt;=60),Prospects!D80,"")</f>
        <v/>
      </c>
      <c r="E80" s="11" t="str">
        <f>IF(AND(A80&gt;=36,A80&lt;=60),Prospects!E80,"")</f>
        <v/>
      </c>
      <c r="F80" s="11" t="str">
        <f>IF(AND(A80&gt;=36,A80&lt;=60),Prospects!F80,"")</f>
        <v/>
      </c>
      <c r="G80" s="11" t="str">
        <f>IF(AND(A80&gt;=36,A80&lt;=60),Prospects!G80,"")</f>
        <v/>
      </c>
      <c r="H80" s="11" t="str">
        <f>IF(AND(A80&gt;=36,A80&lt;=60),Prospects!H80,"")</f>
        <v/>
      </c>
      <c r="I80" s="11"/>
      <c r="J80" s="11"/>
    </row>
    <row r="81" spans="1:10" x14ac:dyDescent="0.25">
      <c r="A81" s="13">
        <f>Prospects!A81</f>
        <v>0</v>
      </c>
      <c r="B81" s="11" t="str">
        <f>IF(AND(A81&gt;=36,A81&lt;=60),Prospects!B81,"")</f>
        <v/>
      </c>
      <c r="C81" s="11" t="str">
        <f>IF(AND(A81&gt;=36,A81&lt;=60),Prospects!C81,"")</f>
        <v/>
      </c>
      <c r="D81" s="11" t="str">
        <f>IF(AND(A81&gt;=36,A81&lt;=60),Prospects!D81,"")</f>
        <v/>
      </c>
      <c r="E81" s="11" t="str">
        <f>IF(AND(A81&gt;=36,A81&lt;=60),Prospects!E81,"")</f>
        <v/>
      </c>
      <c r="F81" s="11" t="str">
        <f>IF(AND(A81&gt;=36,A81&lt;=60),Prospects!F81,"")</f>
        <v/>
      </c>
      <c r="G81" s="11" t="str">
        <f>IF(AND(A81&gt;=36,A81&lt;=60),Prospects!G81,"")</f>
        <v/>
      </c>
      <c r="H81" s="11" t="str">
        <f>IF(AND(A81&gt;=36,A81&lt;=60),Prospects!H81,"")</f>
        <v/>
      </c>
      <c r="I81" s="11"/>
      <c r="J81" s="11"/>
    </row>
    <row r="82" spans="1:10" x14ac:dyDescent="0.25">
      <c r="A82" s="13">
        <f>Prospects!A82</f>
        <v>0</v>
      </c>
      <c r="B82" s="11" t="str">
        <f>IF(AND(A82&gt;=36,A82&lt;=60),Prospects!B82,"")</f>
        <v/>
      </c>
      <c r="C82" s="11" t="str">
        <f>IF(AND(A82&gt;=36,A82&lt;=60),Prospects!C82,"")</f>
        <v/>
      </c>
      <c r="D82" s="11" t="str">
        <f>IF(AND(A82&gt;=36,A82&lt;=60),Prospects!D82,"")</f>
        <v/>
      </c>
      <c r="E82" s="11" t="str">
        <f>IF(AND(A82&gt;=36,A82&lt;=60),Prospects!E82,"")</f>
        <v/>
      </c>
      <c r="F82" s="11" t="str">
        <f>IF(AND(A82&gt;=36,A82&lt;=60),Prospects!F82,"")</f>
        <v/>
      </c>
      <c r="G82" s="11" t="str">
        <f>IF(AND(A82&gt;=36,A82&lt;=60),Prospects!G82,"")</f>
        <v/>
      </c>
      <c r="H82" s="11" t="str">
        <f>IF(AND(A82&gt;=36,A82&lt;=60),Prospects!H82,"")</f>
        <v/>
      </c>
      <c r="I82" s="11"/>
      <c r="J82" s="11"/>
    </row>
    <row r="83" spans="1:10" x14ac:dyDescent="0.25">
      <c r="A83" s="13">
        <f>Prospects!A83</f>
        <v>0</v>
      </c>
      <c r="B83" s="11" t="str">
        <f>IF(AND(A83&gt;=36,A83&lt;=60),Prospects!B83,"")</f>
        <v/>
      </c>
      <c r="C83" s="11" t="str">
        <f>IF(AND(A83&gt;=36,A83&lt;=60),Prospects!C83,"")</f>
        <v/>
      </c>
      <c r="D83" s="11" t="str">
        <f>IF(AND(A83&gt;=36,A83&lt;=60),Prospects!D83,"")</f>
        <v/>
      </c>
      <c r="E83" s="11" t="str">
        <f>IF(AND(A83&gt;=36,A83&lt;=60),Prospects!E83,"")</f>
        <v/>
      </c>
      <c r="F83" s="11" t="str">
        <f>IF(AND(A83&gt;=36,A83&lt;=60),Prospects!F83,"")</f>
        <v/>
      </c>
      <c r="G83" s="11" t="str">
        <f>IF(AND(A83&gt;=36,A83&lt;=60),Prospects!G83,"")</f>
        <v/>
      </c>
      <c r="H83" s="11" t="str">
        <f>IF(AND(A83&gt;=36,A83&lt;=60),Prospects!H83,"")</f>
        <v/>
      </c>
      <c r="I83" s="11"/>
      <c r="J83" s="11"/>
    </row>
    <row r="84" spans="1:10" x14ac:dyDescent="0.25">
      <c r="A84" s="13">
        <f>Prospects!A84</f>
        <v>0</v>
      </c>
      <c r="B84" s="11" t="str">
        <f>IF(AND(A84&gt;=36,A84&lt;=60),Prospects!B84,"")</f>
        <v/>
      </c>
      <c r="C84" s="11" t="str">
        <f>IF(AND(A84&gt;=36,A84&lt;=60),Prospects!C84,"")</f>
        <v/>
      </c>
      <c r="D84" s="11" t="str">
        <f>IF(AND(A84&gt;=36,A84&lt;=60),Prospects!D84,"")</f>
        <v/>
      </c>
      <c r="E84" s="11" t="str">
        <f>IF(AND(A84&gt;=36,A84&lt;=60),Prospects!E84,"")</f>
        <v/>
      </c>
      <c r="F84" s="11" t="str">
        <f>IF(AND(A84&gt;=36,A84&lt;=60),Prospects!F84,"")</f>
        <v/>
      </c>
      <c r="G84" s="11" t="str">
        <f>IF(AND(A84&gt;=36,A84&lt;=60),Prospects!G84,"")</f>
        <v/>
      </c>
      <c r="H84" s="11" t="str">
        <f>IF(AND(A84&gt;=36,A84&lt;=60),Prospects!H84,"")</f>
        <v/>
      </c>
      <c r="I84" s="11"/>
      <c r="J84" s="11"/>
    </row>
    <row r="85" spans="1:10" x14ac:dyDescent="0.25">
      <c r="A85" s="13">
        <f>Prospects!A85</f>
        <v>0</v>
      </c>
      <c r="B85" s="11" t="str">
        <f>IF(AND(A85&gt;=36,A85&lt;=60),Prospects!B85,"")</f>
        <v/>
      </c>
      <c r="C85" s="11" t="str">
        <f>IF(AND(A85&gt;=36,A85&lt;=60),Prospects!C85,"")</f>
        <v/>
      </c>
      <c r="D85" s="11" t="str">
        <f>IF(AND(A85&gt;=36,A85&lt;=60),Prospects!D85,"")</f>
        <v/>
      </c>
      <c r="E85" s="11" t="str">
        <f>IF(AND(A85&gt;=36,A85&lt;=60),Prospects!E85,"")</f>
        <v/>
      </c>
      <c r="F85" s="11" t="str">
        <f>IF(AND(A85&gt;=36,A85&lt;=60),Prospects!F85,"")</f>
        <v/>
      </c>
      <c r="G85" s="11" t="str">
        <f>IF(AND(A85&gt;=36,A85&lt;=60),Prospects!G85,"")</f>
        <v/>
      </c>
      <c r="H85" s="11" t="str">
        <f>IF(AND(A85&gt;=36,A85&lt;=60),Prospects!H85,"")</f>
        <v/>
      </c>
      <c r="I85" s="11"/>
      <c r="J85" s="11"/>
    </row>
    <row r="86" spans="1:10" x14ac:dyDescent="0.25">
      <c r="A86" s="13">
        <f>Prospects!A86</f>
        <v>0</v>
      </c>
      <c r="B86" s="11" t="str">
        <f>IF(AND(A86&gt;=36,A86&lt;=60),Prospects!B86,"")</f>
        <v/>
      </c>
      <c r="C86" s="11" t="str">
        <f>IF(AND(A86&gt;=36,A86&lt;=60),Prospects!C86,"")</f>
        <v/>
      </c>
      <c r="D86" s="11" t="str">
        <f>IF(AND(A86&gt;=36,A86&lt;=60),Prospects!D86,"")</f>
        <v/>
      </c>
      <c r="E86" s="11" t="str">
        <f>IF(AND(A86&gt;=36,A86&lt;=60),Prospects!E86,"")</f>
        <v/>
      </c>
      <c r="F86" s="11" t="str">
        <f>IF(AND(A86&gt;=36,A86&lt;=60),Prospects!F86,"")</f>
        <v/>
      </c>
      <c r="G86" s="11" t="str">
        <f>IF(AND(A86&gt;=36,A86&lt;=60),Prospects!G86,"")</f>
        <v/>
      </c>
      <c r="H86" s="11" t="str">
        <f>IF(AND(A86&gt;=36,A86&lt;=60),Prospects!H86,"")</f>
        <v/>
      </c>
      <c r="I86" s="11"/>
      <c r="J86" s="11"/>
    </row>
    <row r="87" spans="1:10" x14ac:dyDescent="0.25">
      <c r="A87" s="13">
        <f>Prospects!A87</f>
        <v>0</v>
      </c>
      <c r="B87" s="11" t="str">
        <f>IF(AND(A87&gt;=36,A87&lt;=60),Prospects!B87,"")</f>
        <v/>
      </c>
      <c r="C87" s="11" t="str">
        <f>IF(AND(A87&gt;=36,A87&lt;=60),Prospects!C87,"")</f>
        <v/>
      </c>
      <c r="D87" s="11" t="str">
        <f>IF(AND(A87&gt;=36,A87&lt;=60),Prospects!D87,"")</f>
        <v/>
      </c>
      <c r="E87" s="11" t="str">
        <f>IF(AND(A87&gt;=36,A87&lt;=60),Prospects!E87,"")</f>
        <v/>
      </c>
      <c r="F87" s="11" t="str">
        <f>IF(AND(A87&gt;=36,A87&lt;=60),Prospects!F87,"")</f>
        <v/>
      </c>
      <c r="G87" s="11" t="str">
        <f>IF(AND(A87&gt;=36,A87&lt;=60),Prospects!G87,"")</f>
        <v/>
      </c>
      <c r="H87" s="11" t="str">
        <f>IF(AND(A87&gt;=36,A87&lt;=60),Prospects!H87,"")</f>
        <v/>
      </c>
      <c r="I87" s="11"/>
      <c r="J87" s="11"/>
    </row>
    <row r="88" spans="1:10" x14ac:dyDescent="0.25">
      <c r="A88" s="13">
        <f>Prospects!A88</f>
        <v>0</v>
      </c>
      <c r="B88" s="11" t="str">
        <f>IF(AND(A88&gt;=36,A88&lt;=60),Prospects!B88,"")</f>
        <v/>
      </c>
      <c r="C88" s="11" t="str">
        <f>IF(AND(A88&gt;=36,A88&lt;=60),Prospects!C88,"")</f>
        <v/>
      </c>
      <c r="D88" s="11" t="str">
        <f>IF(AND(A88&gt;=36,A88&lt;=60),Prospects!D88,"")</f>
        <v/>
      </c>
      <c r="E88" s="11" t="str">
        <f>IF(AND(A88&gt;=36,A88&lt;=60),Prospects!E88,"")</f>
        <v/>
      </c>
      <c r="F88" s="11" t="str">
        <f>IF(AND(A88&gt;=36,A88&lt;=60),Prospects!F88,"")</f>
        <v/>
      </c>
      <c r="G88" s="11" t="str">
        <f>IF(AND(A88&gt;=36,A88&lt;=60),Prospects!G88,"")</f>
        <v/>
      </c>
      <c r="H88" s="11" t="str">
        <f>IF(AND(A88&gt;=36,A88&lt;=60),Prospects!H88,"")</f>
        <v/>
      </c>
      <c r="I88" s="11"/>
      <c r="J88" s="11"/>
    </row>
    <row r="89" spans="1:10" x14ac:dyDescent="0.25">
      <c r="A89" s="13">
        <f>Prospects!A89</f>
        <v>0</v>
      </c>
      <c r="B89" s="11" t="str">
        <f>IF(AND(A89&gt;=36,A89&lt;=60),Prospects!B89,"")</f>
        <v/>
      </c>
      <c r="C89" s="11" t="str">
        <f>IF(AND(A89&gt;=36,A89&lt;=60),Prospects!C89,"")</f>
        <v/>
      </c>
      <c r="D89" s="11" t="str">
        <f>IF(AND(A89&gt;=36,A89&lt;=60),Prospects!D89,"")</f>
        <v/>
      </c>
      <c r="E89" s="11" t="str">
        <f>IF(AND(A89&gt;=36,A89&lt;=60),Prospects!E89,"")</f>
        <v/>
      </c>
      <c r="F89" s="11" t="str">
        <f>IF(AND(A89&gt;=36,A89&lt;=60),Prospects!F89,"")</f>
        <v/>
      </c>
      <c r="G89" s="11" t="str">
        <f>IF(AND(A89&gt;=36,A89&lt;=60),Prospects!G89,"")</f>
        <v/>
      </c>
      <c r="H89" s="11" t="str">
        <f>IF(AND(A89&gt;=36,A89&lt;=60),Prospects!H89,"")</f>
        <v/>
      </c>
      <c r="I89" s="11"/>
      <c r="J89" s="11"/>
    </row>
    <row r="90" spans="1:10" x14ac:dyDescent="0.25">
      <c r="A90" s="13">
        <f>Prospects!A90</f>
        <v>0</v>
      </c>
      <c r="B90" s="11" t="str">
        <f>IF(AND(A90&gt;=36,A90&lt;=60),Prospects!B90,"")</f>
        <v/>
      </c>
      <c r="C90" s="11" t="str">
        <f>IF(AND(A90&gt;=36,A90&lt;=60),Prospects!C90,"")</f>
        <v/>
      </c>
      <c r="D90" s="11" t="str">
        <f>IF(AND(A90&gt;=36,A90&lt;=60),Prospects!D90,"")</f>
        <v/>
      </c>
      <c r="E90" s="11" t="str">
        <f>IF(AND(A90&gt;=36,A90&lt;=60),Prospects!E90,"")</f>
        <v/>
      </c>
      <c r="F90" s="11" t="str">
        <f>IF(AND(A90&gt;=36,A90&lt;=60),Prospects!F90,"")</f>
        <v/>
      </c>
      <c r="G90" s="11" t="str">
        <f>IF(AND(A90&gt;=36,A90&lt;=60),Prospects!G90,"")</f>
        <v/>
      </c>
      <c r="H90" s="11" t="str">
        <f>IF(AND(A90&gt;=36,A90&lt;=60),Prospects!H90,"")</f>
        <v/>
      </c>
      <c r="I90" s="11"/>
      <c r="J90" s="11"/>
    </row>
    <row r="91" spans="1:10" x14ac:dyDescent="0.25">
      <c r="A91" s="13">
        <f>Prospects!A91</f>
        <v>0</v>
      </c>
      <c r="B91" s="11" t="str">
        <f>IF(AND(A91&gt;=36,A91&lt;=60),Prospects!B91,"")</f>
        <v/>
      </c>
      <c r="C91" s="11" t="str">
        <f>IF(AND(A91&gt;=36,A91&lt;=60),Prospects!C91,"")</f>
        <v/>
      </c>
      <c r="D91" s="11" t="str">
        <f>IF(AND(A91&gt;=36,A91&lt;=60),Prospects!D91,"")</f>
        <v/>
      </c>
      <c r="E91" s="11" t="str">
        <f>IF(AND(A91&gt;=36,A91&lt;=60),Prospects!E91,"")</f>
        <v/>
      </c>
      <c r="F91" s="11" t="str">
        <f>IF(AND(A91&gt;=36,A91&lt;=60),Prospects!F91,"")</f>
        <v/>
      </c>
      <c r="G91" s="11" t="str">
        <f>IF(AND(A91&gt;=36,A91&lt;=60),Prospects!G91,"")</f>
        <v/>
      </c>
      <c r="H91" s="11" t="str">
        <f>IF(AND(A91&gt;=36,A91&lt;=60),Prospects!H91,"")</f>
        <v/>
      </c>
      <c r="I91" s="11"/>
      <c r="J91" s="11"/>
    </row>
    <row r="92" spans="1:10" x14ac:dyDescent="0.25">
      <c r="A92" s="13">
        <f>Prospects!A92</f>
        <v>0</v>
      </c>
      <c r="B92" s="11" t="str">
        <f>IF(AND(A92&gt;=36,A92&lt;=60),Prospects!B92,"")</f>
        <v/>
      </c>
      <c r="C92" s="11" t="str">
        <f>IF(AND(A92&gt;=36,A92&lt;=60),Prospects!C92,"")</f>
        <v/>
      </c>
      <c r="D92" s="11" t="str">
        <f>IF(AND(A92&gt;=36,A92&lt;=60),Prospects!D92,"")</f>
        <v/>
      </c>
      <c r="E92" s="11" t="str">
        <f>IF(AND(A92&gt;=36,A92&lt;=60),Prospects!E92,"")</f>
        <v/>
      </c>
      <c r="F92" s="11" t="str">
        <f>IF(AND(A92&gt;=36,A92&lt;=60),Prospects!F92,"")</f>
        <v/>
      </c>
      <c r="G92" s="11" t="str">
        <f>IF(AND(A92&gt;=36,A92&lt;=60),Prospects!G92,"")</f>
        <v/>
      </c>
      <c r="H92" s="11" t="str">
        <f>IF(AND(A92&gt;=36,A92&lt;=60),Prospects!H92,"")</f>
        <v/>
      </c>
      <c r="I92" s="11"/>
      <c r="J92" s="11"/>
    </row>
    <row r="93" spans="1:10" x14ac:dyDescent="0.25">
      <c r="A93" s="13">
        <f>Prospects!A93</f>
        <v>0</v>
      </c>
      <c r="B93" s="11" t="str">
        <f>IF(AND(A93&gt;=36,A93&lt;=60),Prospects!B93,"")</f>
        <v/>
      </c>
      <c r="C93" s="11" t="str">
        <f>IF(AND(A93&gt;=36,A93&lt;=60),Prospects!C93,"")</f>
        <v/>
      </c>
      <c r="D93" s="11" t="str">
        <f>IF(AND(A93&gt;=36,A93&lt;=60),Prospects!D93,"")</f>
        <v/>
      </c>
      <c r="E93" s="11" t="str">
        <f>IF(AND(A93&gt;=36,A93&lt;=60),Prospects!E93,"")</f>
        <v/>
      </c>
      <c r="F93" s="11" t="str">
        <f>IF(AND(A93&gt;=36,A93&lt;=60),Prospects!F93,"")</f>
        <v/>
      </c>
      <c r="G93" s="11" t="str">
        <f>IF(AND(A93&gt;=36,A93&lt;=60),Prospects!G93,"")</f>
        <v/>
      </c>
      <c r="H93" s="11" t="str">
        <f>IF(AND(A93&gt;=36,A93&lt;=60),Prospects!H93,"")</f>
        <v/>
      </c>
      <c r="I93" s="11"/>
      <c r="J93" s="11"/>
    </row>
    <row r="94" spans="1:10" x14ac:dyDescent="0.25">
      <c r="A94" s="13">
        <f>Prospects!A94</f>
        <v>0</v>
      </c>
      <c r="B94" s="11" t="str">
        <f>IF(AND(A94&gt;=36,A94&lt;=60),Prospects!B94,"")</f>
        <v/>
      </c>
      <c r="C94" s="11" t="str">
        <f>IF(AND(A94&gt;=36,A94&lt;=60),Prospects!C94,"")</f>
        <v/>
      </c>
      <c r="D94" s="11" t="str">
        <f>IF(AND(A94&gt;=36,A94&lt;=60),Prospects!D94,"")</f>
        <v/>
      </c>
      <c r="E94" s="11" t="str">
        <f>IF(AND(A94&gt;=36,A94&lt;=60),Prospects!E94,"")</f>
        <v/>
      </c>
      <c r="F94" s="11" t="str">
        <f>IF(AND(A94&gt;=36,A94&lt;=60),Prospects!F94,"")</f>
        <v/>
      </c>
      <c r="G94" s="11" t="str">
        <f>IF(AND(A94&gt;=36,A94&lt;=60),Prospects!G94,"")</f>
        <v/>
      </c>
      <c r="H94" s="11" t="str">
        <f>IF(AND(A94&gt;=36,A94&lt;=60),Prospects!H94,"")</f>
        <v/>
      </c>
      <c r="I94" s="11"/>
      <c r="J94" s="11"/>
    </row>
    <row r="95" spans="1:10" x14ac:dyDescent="0.25">
      <c r="A95" s="13">
        <f>Prospects!A95</f>
        <v>0</v>
      </c>
      <c r="B95" s="11" t="str">
        <f>IF(AND(A95&gt;=36,A95&lt;=60),Prospects!B95,"")</f>
        <v/>
      </c>
      <c r="C95" s="11" t="str">
        <f>IF(AND(A95&gt;=36,A95&lt;=60),Prospects!C95,"")</f>
        <v/>
      </c>
      <c r="D95" s="11" t="str">
        <f>IF(AND(A95&gt;=36,A95&lt;=60),Prospects!D95,"")</f>
        <v/>
      </c>
      <c r="E95" s="11" t="str">
        <f>IF(AND(A95&gt;=36,A95&lt;=60),Prospects!E95,"")</f>
        <v/>
      </c>
      <c r="F95" s="11" t="str">
        <f>IF(AND(A95&gt;=36,A95&lt;=60),Prospects!F95,"")</f>
        <v/>
      </c>
      <c r="G95" s="11" t="str">
        <f>IF(AND(A95&gt;=36,A95&lt;=60),Prospects!G95,"")</f>
        <v/>
      </c>
      <c r="H95" s="11" t="str">
        <f>IF(AND(A95&gt;=36,A95&lt;=60),Prospects!H95,"")</f>
        <v/>
      </c>
      <c r="I95" s="11"/>
      <c r="J95" s="11"/>
    </row>
    <row r="96" spans="1:10" x14ac:dyDescent="0.25">
      <c r="A96" s="13">
        <f>Prospects!A96</f>
        <v>0</v>
      </c>
      <c r="B96" s="11" t="str">
        <f>IF(AND(A96&gt;=36,A96&lt;=60),Prospects!B96,"")</f>
        <v/>
      </c>
      <c r="C96" s="11" t="str">
        <f>IF(AND(A96&gt;=36,A96&lt;=60),Prospects!C96,"")</f>
        <v/>
      </c>
      <c r="D96" s="11" t="str">
        <f>IF(AND(A96&gt;=36,A96&lt;=60),Prospects!D96,"")</f>
        <v/>
      </c>
      <c r="E96" s="11" t="str">
        <f>IF(AND(A96&gt;=36,A96&lt;=60),Prospects!E96,"")</f>
        <v/>
      </c>
      <c r="F96" s="11" t="str">
        <f>IF(AND(A96&gt;=36,A96&lt;=60),Prospects!F96,"")</f>
        <v/>
      </c>
      <c r="G96" s="11" t="str">
        <f>IF(AND(A96&gt;=36,A96&lt;=60),Prospects!G96,"")</f>
        <v/>
      </c>
      <c r="H96" s="11" t="str">
        <f>IF(AND(A96&gt;=36,A96&lt;=60),Prospects!H96,"")</f>
        <v/>
      </c>
      <c r="I96" s="11"/>
      <c r="J96" s="11"/>
    </row>
    <row r="97" spans="1:10" x14ac:dyDescent="0.25">
      <c r="A97" s="13">
        <f>Prospects!A97</f>
        <v>0</v>
      </c>
      <c r="B97" s="11" t="str">
        <f>IF(AND(A97&gt;=36,A97&lt;=60),Prospects!B97,"")</f>
        <v/>
      </c>
      <c r="C97" s="11" t="str">
        <f>IF(AND(A97&gt;=36,A97&lt;=60),Prospects!C97,"")</f>
        <v/>
      </c>
      <c r="D97" s="11" t="str">
        <f>IF(AND(A97&gt;=36,A97&lt;=60),Prospects!D97,"")</f>
        <v/>
      </c>
      <c r="E97" s="11" t="str">
        <f>IF(AND(A97&gt;=36,A97&lt;=60),Prospects!E97,"")</f>
        <v/>
      </c>
      <c r="F97" s="11" t="str">
        <f>IF(AND(A97&gt;=36,A97&lt;=60),Prospects!F97,"")</f>
        <v/>
      </c>
      <c r="G97" s="11" t="str">
        <f>IF(AND(A97&gt;=36,A97&lt;=60),Prospects!G97,"")</f>
        <v/>
      </c>
      <c r="H97" s="11" t="str">
        <f>IF(AND(A97&gt;=36,A97&lt;=60),Prospects!H97,"")</f>
        <v/>
      </c>
      <c r="I97" s="11"/>
      <c r="J97" s="11"/>
    </row>
    <row r="98" spans="1:10" x14ac:dyDescent="0.25">
      <c r="A98" s="13">
        <f>Prospects!A98</f>
        <v>0</v>
      </c>
      <c r="B98" s="11" t="str">
        <f>IF(AND(A98&gt;=36,A98&lt;=60),Prospects!B98,"")</f>
        <v/>
      </c>
      <c r="C98" s="11" t="str">
        <f>IF(AND(A98&gt;=36,A98&lt;=60),Prospects!C98,"")</f>
        <v/>
      </c>
      <c r="D98" s="11" t="str">
        <f>IF(AND(A98&gt;=36,A98&lt;=60),Prospects!D98,"")</f>
        <v/>
      </c>
      <c r="E98" s="11" t="str">
        <f>IF(AND(A98&gt;=36,A98&lt;=60),Prospects!E98,"")</f>
        <v/>
      </c>
      <c r="F98" s="11" t="str">
        <f>IF(AND(A98&gt;=36,A98&lt;=60),Prospects!F98,"")</f>
        <v/>
      </c>
      <c r="G98" s="11" t="str">
        <f>IF(AND(A98&gt;=36,A98&lt;=60),Prospects!G98,"")</f>
        <v/>
      </c>
      <c r="H98" s="11" t="str">
        <f>IF(AND(A98&gt;=36,A98&lt;=60),Prospects!H98,"")</f>
        <v/>
      </c>
      <c r="I98" s="11"/>
      <c r="J98" s="11"/>
    </row>
    <row r="99" spans="1:10" x14ac:dyDescent="0.25">
      <c r="A99" s="13">
        <f>Prospects!A99</f>
        <v>0</v>
      </c>
      <c r="B99" s="11" t="str">
        <f>IF(AND(A99&gt;=36,A99&lt;=60),Prospects!B99,"")</f>
        <v/>
      </c>
      <c r="C99" s="11" t="str">
        <f>IF(AND(A99&gt;=36,A99&lt;=60),Prospects!C99,"")</f>
        <v/>
      </c>
      <c r="D99" s="11" t="str">
        <f>IF(AND(A99&gt;=36,A99&lt;=60),Prospects!D99,"")</f>
        <v/>
      </c>
      <c r="E99" s="11" t="str">
        <f>IF(AND(A99&gt;=36,A99&lt;=60),Prospects!E99,"")</f>
        <v/>
      </c>
      <c r="F99" s="11" t="str">
        <f>IF(AND(A99&gt;=36,A99&lt;=60),Prospects!F99,"")</f>
        <v/>
      </c>
      <c r="G99" s="11" t="str">
        <f>IF(AND(A99&gt;=36,A99&lt;=60),Prospects!G99,"")</f>
        <v/>
      </c>
      <c r="H99" s="11" t="str">
        <f>IF(AND(A99&gt;=36,A99&lt;=60),Prospects!H99,"")</f>
        <v/>
      </c>
      <c r="I99" s="11"/>
      <c r="J99" s="11"/>
    </row>
    <row r="100" spans="1:10" x14ac:dyDescent="0.25">
      <c r="A100" s="13">
        <f>Prospects!A100</f>
        <v>0</v>
      </c>
      <c r="B100" s="11" t="str">
        <f>IF(AND(A100&gt;=36,A100&lt;=60),Prospects!B100,"")</f>
        <v/>
      </c>
      <c r="C100" s="11" t="str">
        <f>IF(AND(A100&gt;=36,A100&lt;=60),Prospects!C100,"")</f>
        <v/>
      </c>
      <c r="D100" s="11" t="str">
        <f>IF(AND(A100&gt;=36,A100&lt;=60),Prospects!D100,"")</f>
        <v/>
      </c>
      <c r="E100" s="11" t="str">
        <f>IF(AND(A100&gt;=36,A100&lt;=60),Prospects!E100,"")</f>
        <v/>
      </c>
      <c r="F100" s="11" t="str">
        <f>IF(AND(A100&gt;=36,A100&lt;=60),Prospects!F100,"")</f>
        <v/>
      </c>
      <c r="G100" s="11" t="str">
        <f>IF(AND(A100&gt;=36,A100&lt;=60),Prospects!G100,"")</f>
        <v/>
      </c>
      <c r="H100" s="11" t="str">
        <f>IF(AND(A100&gt;=36,A100&lt;=60),Prospects!H100,"")</f>
        <v/>
      </c>
      <c r="I100" s="11"/>
      <c r="J100" s="11"/>
    </row>
    <row r="101" spans="1:10" x14ac:dyDescent="0.25">
      <c r="A101" s="13">
        <f>Prospects!A101</f>
        <v>0</v>
      </c>
      <c r="B101" s="11" t="str">
        <f>IF(AND(A101&gt;=36,A101&lt;=60),Prospects!B101,"")</f>
        <v/>
      </c>
      <c r="C101" s="11" t="str">
        <f>IF(AND(A101&gt;=36,A101&lt;=60),Prospects!C101,"")</f>
        <v/>
      </c>
      <c r="D101" s="11" t="str">
        <f>IF(AND(A101&gt;=36,A101&lt;=60),Prospects!D101,"")</f>
        <v/>
      </c>
      <c r="E101" s="11" t="str">
        <f>IF(AND(A101&gt;=36,A101&lt;=60),Prospects!E101,"")</f>
        <v/>
      </c>
      <c r="F101" s="11" t="str">
        <f>IF(AND(A101&gt;=36,A101&lt;=60),Prospects!F101,"")</f>
        <v/>
      </c>
      <c r="G101" s="11" t="str">
        <f>IF(AND(A101&gt;=36,A101&lt;=60),Prospects!G101,"")</f>
        <v/>
      </c>
      <c r="H101" s="11" t="str">
        <f>IF(AND(A101&gt;=36,A101&lt;=60),Prospects!H101,"")</f>
        <v/>
      </c>
      <c r="I101" s="11"/>
      <c r="J101" s="11"/>
    </row>
    <row r="102" spans="1:10" x14ac:dyDescent="0.25">
      <c r="A102" s="13">
        <f>Prospects!A102</f>
        <v>0</v>
      </c>
      <c r="B102" s="11" t="str">
        <f>IF(AND(A102&gt;=36,A102&lt;=60),Prospects!B102,"")</f>
        <v/>
      </c>
      <c r="C102" s="11" t="str">
        <f>IF(AND(A102&gt;=36,A102&lt;=60),Prospects!C102,"")</f>
        <v/>
      </c>
      <c r="D102" s="11" t="str">
        <f>IF(AND(A102&gt;=36,A102&lt;=60),Prospects!D102,"")</f>
        <v/>
      </c>
      <c r="E102" s="11" t="str">
        <f>IF(AND(A102&gt;=36,A102&lt;=60),Prospects!E102,"")</f>
        <v/>
      </c>
      <c r="F102" s="11" t="str">
        <f>IF(AND(A102&gt;=36,A102&lt;=60),Prospects!F102,"")</f>
        <v/>
      </c>
      <c r="G102" s="11" t="str">
        <f>IF(AND(A102&gt;=36,A102&lt;=60),Prospects!G102,"")</f>
        <v/>
      </c>
      <c r="H102" s="11" t="str">
        <f>IF(AND(A102&gt;=36,A102&lt;=60),Prospects!H102,"")</f>
        <v/>
      </c>
      <c r="I102" s="11"/>
      <c r="J102" s="11"/>
    </row>
    <row r="103" spans="1:10" x14ac:dyDescent="0.25">
      <c r="A103" s="13">
        <f>Prospects!A103</f>
        <v>0</v>
      </c>
      <c r="B103" s="11" t="str">
        <f>IF(AND(A103&gt;=36,A103&lt;=60),Prospects!B103,"")</f>
        <v/>
      </c>
      <c r="C103" s="11" t="str">
        <f>IF(AND(A103&gt;=36,A103&lt;=60),Prospects!C103,"")</f>
        <v/>
      </c>
      <c r="D103" s="11" t="str">
        <f>IF(AND(A103&gt;=36,A103&lt;=60),Prospects!D103,"")</f>
        <v/>
      </c>
      <c r="E103" s="11" t="str">
        <f>IF(AND(A103&gt;=36,A103&lt;=60),Prospects!E103,"")</f>
        <v/>
      </c>
      <c r="F103" s="11" t="str">
        <f>IF(AND(A103&gt;=36,A103&lt;=60),Prospects!F103,"")</f>
        <v/>
      </c>
      <c r="G103" s="11" t="str">
        <f>IF(AND(A103&gt;=36,A103&lt;=60),Prospects!G103,"")</f>
        <v/>
      </c>
      <c r="H103" s="11" t="str">
        <f>IF(AND(A103&gt;=36,A103&lt;=60),Prospects!H103,"")</f>
        <v/>
      </c>
      <c r="I103" s="11"/>
      <c r="J103" s="11"/>
    </row>
    <row r="104" spans="1:10" x14ac:dyDescent="0.25">
      <c r="A104" s="13">
        <f>Prospects!A104</f>
        <v>0</v>
      </c>
      <c r="B104" s="11" t="str">
        <f>IF(AND(A104&gt;=36,A104&lt;=60),Prospects!B104,"")</f>
        <v/>
      </c>
      <c r="C104" s="11" t="str">
        <f>IF(AND(A104&gt;=36,A104&lt;=60),Prospects!C104,"")</f>
        <v/>
      </c>
      <c r="D104" s="11" t="str">
        <f>IF(AND(A104&gt;=36,A104&lt;=60),Prospects!D104,"")</f>
        <v/>
      </c>
      <c r="E104" s="11" t="str">
        <f>IF(AND(A104&gt;=36,A104&lt;=60),Prospects!E104,"")</f>
        <v/>
      </c>
      <c r="F104" s="11" t="str">
        <f>IF(AND(A104&gt;=36,A104&lt;=60),Prospects!F104,"")</f>
        <v/>
      </c>
      <c r="G104" s="11" t="str">
        <f>IF(AND(A104&gt;=36,A104&lt;=60),Prospects!G104,"")</f>
        <v/>
      </c>
      <c r="H104" s="11" t="str">
        <f>IF(AND(A104&gt;=36,A104&lt;=60),Prospects!H104,"")</f>
        <v/>
      </c>
      <c r="I104" s="11"/>
      <c r="J104" s="11"/>
    </row>
    <row r="105" spans="1:10" x14ac:dyDescent="0.25">
      <c r="A105" s="13">
        <f>Prospects!A105</f>
        <v>0</v>
      </c>
      <c r="B105" s="11" t="str">
        <f>IF(AND(A105&gt;=36,A105&lt;=60),Prospects!B105,"")</f>
        <v/>
      </c>
      <c r="C105" s="11" t="str">
        <f>IF(AND(A105&gt;=36,A105&lt;=60),Prospects!C105,"")</f>
        <v/>
      </c>
      <c r="D105" s="11" t="str">
        <f>IF(AND(A105&gt;=36,A105&lt;=60),Prospects!D105,"")</f>
        <v/>
      </c>
      <c r="E105" s="11" t="str">
        <f>IF(AND(A105&gt;=36,A105&lt;=60),Prospects!E105,"")</f>
        <v/>
      </c>
      <c r="F105" s="11" t="str">
        <f>IF(AND(A105&gt;=36,A105&lt;=60),Prospects!F105,"")</f>
        <v/>
      </c>
      <c r="G105" s="11" t="str">
        <f>IF(AND(A105&gt;=36,A105&lt;=60),Prospects!G105,"")</f>
        <v/>
      </c>
      <c r="H105" s="11" t="str">
        <f>IF(AND(A105&gt;=36,A105&lt;=60),Prospects!H105,"")</f>
        <v/>
      </c>
      <c r="I105" s="11"/>
      <c r="J105" s="11"/>
    </row>
    <row r="106" spans="1:10" x14ac:dyDescent="0.25">
      <c r="A106" s="13">
        <f>Prospects!A106</f>
        <v>0</v>
      </c>
      <c r="B106" s="11" t="str">
        <f>IF(AND(A106&gt;=36,A106&lt;=60),Prospects!B106,"")</f>
        <v/>
      </c>
      <c r="C106" s="11" t="str">
        <f>IF(AND(A106&gt;=36,A106&lt;=60),Prospects!C106,"")</f>
        <v/>
      </c>
      <c r="D106" s="11" t="str">
        <f>IF(AND(A106&gt;=36,A106&lt;=60),Prospects!D106,"")</f>
        <v/>
      </c>
      <c r="E106" s="11" t="str">
        <f>IF(AND(A106&gt;=36,A106&lt;=60),Prospects!E106,"")</f>
        <v/>
      </c>
      <c r="F106" s="11" t="str">
        <f>IF(AND(A106&gt;=36,A106&lt;=60),Prospects!F106,"")</f>
        <v/>
      </c>
      <c r="G106" s="11" t="str">
        <f>IF(AND(A106&gt;=36,A106&lt;=60),Prospects!G106,"")</f>
        <v/>
      </c>
      <c r="H106" s="11" t="str">
        <f>IF(AND(A106&gt;=36,A106&lt;=60),Prospects!H106,"")</f>
        <v/>
      </c>
      <c r="I106" s="11"/>
      <c r="J106" s="11"/>
    </row>
    <row r="107" spans="1:10" x14ac:dyDescent="0.25">
      <c r="A107" s="13">
        <f>Prospects!A107</f>
        <v>0</v>
      </c>
      <c r="B107" s="11" t="str">
        <f>IF(AND(A107&gt;=36,A107&lt;=60),Prospects!B107,"")</f>
        <v/>
      </c>
      <c r="C107" s="11" t="str">
        <f>IF(AND(A107&gt;=36,A107&lt;=60),Prospects!C107,"")</f>
        <v/>
      </c>
      <c r="D107" s="11" t="str">
        <f>IF(AND(A107&gt;=36,A107&lt;=60),Prospects!D107,"")</f>
        <v/>
      </c>
      <c r="E107" s="11" t="str">
        <f>IF(AND(A107&gt;=36,A107&lt;=60),Prospects!E107,"")</f>
        <v/>
      </c>
      <c r="F107" s="11" t="str">
        <f>IF(AND(A107&gt;=36,A107&lt;=60),Prospects!F107,"")</f>
        <v/>
      </c>
      <c r="G107" s="11" t="str">
        <f>IF(AND(A107&gt;=36,A107&lt;=60),Prospects!G107,"")</f>
        <v/>
      </c>
      <c r="H107" s="11" t="str">
        <f>IF(AND(A107&gt;=36,A107&lt;=60),Prospects!H107,"")</f>
        <v/>
      </c>
      <c r="I107" s="11"/>
      <c r="J107" s="11"/>
    </row>
    <row r="108" spans="1:10" x14ac:dyDescent="0.25">
      <c r="A108" s="13">
        <f>Prospects!A108</f>
        <v>0</v>
      </c>
      <c r="B108" s="11" t="str">
        <f>IF(AND(A108&gt;=36,A108&lt;=60),Prospects!B108,"")</f>
        <v/>
      </c>
      <c r="C108" s="11" t="str">
        <f>IF(AND(A108&gt;=36,A108&lt;=60),Prospects!C108,"")</f>
        <v/>
      </c>
      <c r="D108" s="11" t="str">
        <f>IF(AND(A108&gt;=36,A108&lt;=60),Prospects!D108,"")</f>
        <v/>
      </c>
      <c r="E108" s="11" t="str">
        <f>IF(AND(A108&gt;=36,A108&lt;=60),Prospects!E108,"")</f>
        <v/>
      </c>
      <c r="F108" s="11" t="str">
        <f>IF(AND(A108&gt;=36,A108&lt;=60),Prospects!F108,"")</f>
        <v/>
      </c>
      <c r="G108" s="11" t="str">
        <f>IF(AND(A108&gt;=36,A108&lt;=60),Prospects!G108,"")</f>
        <v/>
      </c>
      <c r="H108" s="11" t="str">
        <f>IF(AND(A108&gt;=36,A108&lt;=60),Prospects!H108,"")</f>
        <v/>
      </c>
      <c r="I108" s="11"/>
      <c r="J108" s="11"/>
    </row>
    <row r="109" spans="1:10" x14ac:dyDescent="0.25">
      <c r="A109" s="13">
        <f>Prospects!A109</f>
        <v>0</v>
      </c>
      <c r="B109" s="11" t="str">
        <f>IF(AND(A109&gt;=36,A109&lt;=60),Prospects!B109,"")</f>
        <v/>
      </c>
      <c r="C109" s="11" t="str">
        <f>IF(AND(A109&gt;=36,A109&lt;=60),Prospects!C109,"")</f>
        <v/>
      </c>
      <c r="D109" s="11" t="str">
        <f>IF(AND(A109&gt;=36,A109&lt;=60),Prospects!D109,"")</f>
        <v/>
      </c>
      <c r="E109" s="11" t="str">
        <f>IF(AND(A109&gt;=36,A109&lt;=60),Prospects!E109,"")</f>
        <v/>
      </c>
      <c r="F109" s="11" t="str">
        <f>IF(AND(A109&gt;=36,A109&lt;=60),Prospects!F109,"")</f>
        <v/>
      </c>
      <c r="G109" s="11" t="str">
        <f>IF(AND(A109&gt;=36,A109&lt;=60),Prospects!G109,"")</f>
        <v/>
      </c>
      <c r="H109" s="11" t="str">
        <f>IF(AND(A109&gt;=36,A109&lt;=60),Prospects!H109,"")</f>
        <v/>
      </c>
      <c r="I109" s="11"/>
      <c r="J109" s="11"/>
    </row>
    <row r="110" spans="1:10" x14ac:dyDescent="0.25">
      <c r="A110" s="13">
        <f>Prospects!A110</f>
        <v>0</v>
      </c>
      <c r="B110" s="11" t="str">
        <f>IF(AND(A110&gt;=36,A110&lt;=60),Prospects!B110,"")</f>
        <v/>
      </c>
      <c r="C110" s="11" t="str">
        <f>IF(AND(A110&gt;=36,A110&lt;=60),Prospects!C110,"")</f>
        <v/>
      </c>
      <c r="D110" s="11" t="str">
        <f>IF(AND(A110&gt;=36,A110&lt;=60),Prospects!D110,"")</f>
        <v/>
      </c>
      <c r="E110" s="11" t="str">
        <f>IF(AND(A110&gt;=36,A110&lt;=60),Prospects!E110,"")</f>
        <v/>
      </c>
      <c r="F110" s="11" t="str">
        <f>IF(AND(A110&gt;=36,A110&lt;=60),Prospects!F110,"")</f>
        <v/>
      </c>
      <c r="G110" s="11" t="str">
        <f>IF(AND(A110&gt;=36,A110&lt;=60),Prospects!G110,"")</f>
        <v/>
      </c>
      <c r="H110" s="11" t="str">
        <f>IF(AND(A110&gt;=36,A110&lt;=60),Prospects!H110,"")</f>
        <v/>
      </c>
      <c r="I110" s="11"/>
      <c r="J110" s="11"/>
    </row>
    <row r="111" spans="1:10" x14ac:dyDescent="0.25">
      <c r="A111" s="13">
        <f>Prospects!A111</f>
        <v>0</v>
      </c>
      <c r="B111" s="11" t="str">
        <f>IF(AND(A111&gt;=36,A111&lt;=60),Prospects!B111,"")</f>
        <v/>
      </c>
      <c r="C111" s="11" t="str">
        <f>IF(AND(A111&gt;=36,A111&lt;=60),Prospects!C111,"")</f>
        <v/>
      </c>
      <c r="D111" s="11" t="str">
        <f>IF(AND(A111&gt;=36,A111&lt;=60),Prospects!D111,"")</f>
        <v/>
      </c>
      <c r="E111" s="11" t="str">
        <f>IF(AND(A111&gt;=36,A111&lt;=60),Prospects!E111,"")</f>
        <v/>
      </c>
      <c r="F111" s="11" t="str">
        <f>IF(AND(A111&gt;=36,A111&lt;=60),Prospects!F111,"")</f>
        <v/>
      </c>
      <c r="G111" s="11" t="str">
        <f>IF(AND(A111&gt;=36,A111&lt;=60),Prospects!G111,"")</f>
        <v/>
      </c>
      <c r="H111" s="11" t="str">
        <f>IF(AND(A111&gt;=36,A111&lt;=60),Prospects!H111,"")</f>
        <v/>
      </c>
      <c r="I111" s="11"/>
      <c r="J111" s="11"/>
    </row>
    <row r="112" spans="1:10" x14ac:dyDescent="0.25">
      <c r="A112" s="13">
        <f>Prospects!A112</f>
        <v>0</v>
      </c>
      <c r="B112" s="11" t="str">
        <f>IF(AND(A112&gt;=36,A112&lt;=60),Prospects!B112,"")</f>
        <v/>
      </c>
      <c r="C112" s="11" t="str">
        <f>IF(AND(A112&gt;=36,A112&lt;=60),Prospects!C112,"")</f>
        <v/>
      </c>
      <c r="D112" s="11" t="str">
        <f>IF(AND(A112&gt;=36,A112&lt;=60),Prospects!D112,"")</f>
        <v/>
      </c>
      <c r="E112" s="11" t="str">
        <f>IF(AND(A112&gt;=36,A112&lt;=60),Prospects!E112,"")</f>
        <v/>
      </c>
      <c r="F112" s="11" t="str">
        <f>IF(AND(A112&gt;=36,A112&lt;=60),Prospects!F112,"")</f>
        <v/>
      </c>
      <c r="G112" s="11" t="str">
        <f>IF(AND(A112&gt;=36,A112&lt;=60),Prospects!G112,"")</f>
        <v/>
      </c>
      <c r="H112" s="11" t="str">
        <f>IF(AND(A112&gt;=36,A112&lt;=60),Prospects!H112,"")</f>
        <v/>
      </c>
      <c r="I112" s="11"/>
      <c r="J112" s="11"/>
    </row>
    <row r="113" spans="1:10" x14ac:dyDescent="0.25">
      <c r="A113" s="13">
        <f>Prospects!A113</f>
        <v>0</v>
      </c>
      <c r="B113" s="11" t="str">
        <f>IF(AND(A113&gt;=36,A113&lt;=60),Prospects!B113,"")</f>
        <v/>
      </c>
      <c r="C113" s="11" t="str">
        <f>IF(AND(A113&gt;=36,A113&lt;=60),Prospects!C113,"")</f>
        <v/>
      </c>
      <c r="D113" s="11" t="str">
        <f>IF(AND(A113&gt;=36,A113&lt;=60),Prospects!D113,"")</f>
        <v/>
      </c>
      <c r="E113" s="11" t="str">
        <f>IF(AND(A113&gt;=36,A113&lt;=60),Prospects!E113,"")</f>
        <v/>
      </c>
      <c r="F113" s="11" t="str">
        <f>IF(AND(A113&gt;=36,A113&lt;=60),Prospects!F113,"")</f>
        <v/>
      </c>
      <c r="G113" s="11" t="str">
        <f>IF(AND(A113&gt;=36,A113&lt;=60),Prospects!G113,"")</f>
        <v/>
      </c>
      <c r="H113" s="11" t="str">
        <f>IF(AND(A113&gt;=36,A113&lt;=60),Prospects!H113,"")</f>
        <v/>
      </c>
      <c r="I113" s="11"/>
      <c r="J113" s="11"/>
    </row>
    <row r="114" spans="1:10" x14ac:dyDescent="0.25">
      <c r="A114" s="13">
        <f>Prospects!A114</f>
        <v>0</v>
      </c>
      <c r="B114" s="11" t="str">
        <f>IF(AND(A114&gt;=36,A114&lt;=60),Prospects!B114,"")</f>
        <v/>
      </c>
      <c r="C114" s="11" t="str">
        <f>IF(AND(A114&gt;=36,A114&lt;=60),Prospects!C114,"")</f>
        <v/>
      </c>
      <c r="D114" s="11" t="str">
        <f>IF(AND(A114&gt;=36,A114&lt;=60),Prospects!D114,"")</f>
        <v/>
      </c>
      <c r="E114" s="11" t="str">
        <f>IF(AND(A114&gt;=36,A114&lt;=60),Prospects!E114,"")</f>
        <v/>
      </c>
      <c r="F114" s="11" t="str">
        <f>IF(AND(A114&gt;=36,A114&lt;=60),Prospects!F114,"")</f>
        <v/>
      </c>
      <c r="G114" s="11" t="str">
        <f>IF(AND(A114&gt;=36,A114&lt;=60),Prospects!G114,"")</f>
        <v/>
      </c>
      <c r="H114" s="11" t="str">
        <f>IF(AND(A114&gt;=36,A114&lt;=60),Prospects!H114,"")</f>
        <v/>
      </c>
      <c r="I114" s="11"/>
      <c r="J114" s="11"/>
    </row>
    <row r="115" spans="1:10" x14ac:dyDescent="0.25">
      <c r="A115" s="13">
        <f>Prospects!A115</f>
        <v>0</v>
      </c>
      <c r="B115" s="11" t="str">
        <f>IF(AND(A115&gt;=36,A115&lt;=60),Prospects!B115,"")</f>
        <v/>
      </c>
      <c r="C115" s="11" t="str">
        <f>IF(AND(A115&gt;=36,A115&lt;=60),Prospects!C115,"")</f>
        <v/>
      </c>
      <c r="D115" s="11" t="str">
        <f>IF(AND(A115&gt;=36,A115&lt;=60),Prospects!D115,"")</f>
        <v/>
      </c>
      <c r="E115" s="11" t="str">
        <f>IF(AND(A115&gt;=36,A115&lt;=60),Prospects!E115,"")</f>
        <v/>
      </c>
      <c r="F115" s="11" t="str">
        <f>IF(AND(A115&gt;=36,A115&lt;=60),Prospects!F115,"")</f>
        <v/>
      </c>
      <c r="G115" s="11" t="str">
        <f>IF(AND(A115&gt;=36,A115&lt;=60),Prospects!G115,"")</f>
        <v/>
      </c>
      <c r="H115" s="11" t="str">
        <f>IF(AND(A115&gt;=36,A115&lt;=60),Prospects!H115,"")</f>
        <v/>
      </c>
      <c r="I115" s="11"/>
      <c r="J115" s="11"/>
    </row>
    <row r="116" spans="1:10" x14ac:dyDescent="0.25">
      <c r="A116" s="13">
        <f>Prospects!A116</f>
        <v>0</v>
      </c>
      <c r="B116" s="11" t="str">
        <f>IF(AND(A116&gt;=36,A116&lt;=60),Prospects!B116,"")</f>
        <v/>
      </c>
      <c r="C116" s="11" t="str">
        <f>IF(AND(A116&gt;=36,A116&lt;=60),Prospects!C116,"")</f>
        <v/>
      </c>
      <c r="D116" s="11" t="str">
        <f>IF(AND(A116&gt;=36,A116&lt;=60),Prospects!D116,"")</f>
        <v/>
      </c>
      <c r="E116" s="11" t="str">
        <f>IF(AND(A116&gt;=36,A116&lt;=60),Prospects!E116,"")</f>
        <v/>
      </c>
      <c r="F116" s="11" t="str">
        <f>IF(AND(A116&gt;=36,A116&lt;=60),Prospects!F116,"")</f>
        <v/>
      </c>
      <c r="G116" s="11" t="str">
        <f>IF(AND(A116&gt;=36,A116&lt;=60),Prospects!G116,"")</f>
        <v/>
      </c>
      <c r="H116" s="11" t="str">
        <f>IF(AND(A116&gt;=36,A116&lt;=60),Prospects!H116,"")</f>
        <v/>
      </c>
      <c r="I116" s="11"/>
      <c r="J116" s="11"/>
    </row>
    <row r="117" spans="1:10" x14ac:dyDescent="0.25">
      <c r="A117" s="13">
        <f>Prospects!A117</f>
        <v>0</v>
      </c>
      <c r="B117" s="11" t="str">
        <f>IF(AND(A117&gt;=36,A117&lt;=60),Prospects!B117,"")</f>
        <v/>
      </c>
      <c r="C117" s="11" t="str">
        <f>IF(AND(A117&gt;=36,A117&lt;=60),Prospects!C117,"")</f>
        <v/>
      </c>
      <c r="D117" s="11" t="str">
        <f>IF(AND(A117&gt;=36,A117&lt;=60),Prospects!D117,"")</f>
        <v/>
      </c>
      <c r="E117" s="11" t="str">
        <f>IF(AND(A117&gt;=36,A117&lt;=60),Prospects!E117,"")</f>
        <v/>
      </c>
      <c r="F117" s="11" t="str">
        <f>IF(AND(A117&gt;=36,A117&lt;=60),Prospects!F117,"")</f>
        <v/>
      </c>
      <c r="G117" s="11" t="str">
        <f>IF(AND(A117&gt;=36,A117&lt;=60),Prospects!G117,"")</f>
        <v/>
      </c>
      <c r="H117" s="11" t="str">
        <f>IF(AND(A117&gt;=36,A117&lt;=60),Prospects!H117,"")</f>
        <v/>
      </c>
      <c r="I117" s="11"/>
      <c r="J117" s="11"/>
    </row>
    <row r="118" spans="1:10" x14ac:dyDescent="0.25">
      <c r="A118" s="13">
        <f>Prospects!A118</f>
        <v>0</v>
      </c>
      <c r="B118" s="11" t="str">
        <f>IF(AND(A118&gt;=36,A118&lt;=60),Prospects!B118,"")</f>
        <v/>
      </c>
      <c r="C118" s="11" t="str">
        <f>IF(AND(A118&gt;=36,A118&lt;=60),Prospects!C118,"")</f>
        <v/>
      </c>
      <c r="D118" s="11" t="str">
        <f>IF(AND(A118&gt;=36,A118&lt;=60),Prospects!D118,"")</f>
        <v/>
      </c>
      <c r="E118" s="11" t="str">
        <f>IF(AND(A118&gt;=36,A118&lt;=60),Prospects!E118,"")</f>
        <v/>
      </c>
      <c r="F118" s="11" t="str">
        <f>IF(AND(A118&gt;=36,A118&lt;=60),Prospects!F118,"")</f>
        <v/>
      </c>
      <c r="G118" s="11" t="str">
        <f>IF(AND(A118&gt;=36,A118&lt;=60),Prospects!G118,"")</f>
        <v/>
      </c>
      <c r="H118" s="11" t="str">
        <f>IF(AND(A118&gt;=36,A118&lt;=60),Prospects!H118,"")</f>
        <v/>
      </c>
      <c r="I118" s="11"/>
      <c r="J118" s="11"/>
    </row>
    <row r="119" spans="1:10" x14ac:dyDescent="0.25">
      <c r="A119" s="13">
        <f>Prospects!A119</f>
        <v>0</v>
      </c>
      <c r="B119" s="11" t="str">
        <f>IF(AND(A119&gt;=36,A119&lt;=60),Prospects!B119,"")</f>
        <v/>
      </c>
      <c r="C119" s="11" t="str">
        <f>IF(AND(A119&gt;=36,A119&lt;=60),Prospects!C119,"")</f>
        <v/>
      </c>
      <c r="D119" s="11" t="str">
        <f>IF(AND(A119&gt;=36,A119&lt;=60),Prospects!D119,"")</f>
        <v/>
      </c>
      <c r="E119" s="11" t="str">
        <f>IF(AND(A119&gt;=36,A119&lt;=60),Prospects!E119,"")</f>
        <v/>
      </c>
      <c r="F119" s="11" t="str">
        <f>IF(AND(A119&gt;=36,A119&lt;=60),Prospects!F119,"")</f>
        <v/>
      </c>
      <c r="G119" s="11" t="str">
        <f>IF(AND(A119&gt;=36,A119&lt;=60),Prospects!G119,"")</f>
        <v/>
      </c>
      <c r="H119" s="11" t="str">
        <f>IF(AND(A119&gt;=36,A119&lt;=60),Prospects!H119,"")</f>
        <v/>
      </c>
      <c r="I119" s="11"/>
      <c r="J119" s="11"/>
    </row>
    <row r="120" spans="1:10" x14ac:dyDescent="0.25">
      <c r="A120" s="13">
        <f>Prospects!A120</f>
        <v>0</v>
      </c>
      <c r="B120" s="11" t="str">
        <f>IF(AND(A120&gt;=36,A120&lt;=60),Prospects!B120,"")</f>
        <v/>
      </c>
      <c r="C120" s="11" t="str">
        <f>IF(AND(A120&gt;=36,A120&lt;=60),Prospects!C120,"")</f>
        <v/>
      </c>
      <c r="D120" s="11" t="str">
        <f>IF(AND(A120&gt;=36,A120&lt;=60),Prospects!D120,"")</f>
        <v/>
      </c>
      <c r="E120" s="11" t="str">
        <f>IF(AND(A120&gt;=36,A120&lt;=60),Prospects!E120,"")</f>
        <v/>
      </c>
      <c r="F120" s="11" t="str">
        <f>IF(AND(A120&gt;=36,A120&lt;=60),Prospects!F120,"")</f>
        <v/>
      </c>
      <c r="G120" s="11" t="str">
        <f>IF(AND(A120&gt;=36,A120&lt;=60),Prospects!G120,"")</f>
        <v/>
      </c>
      <c r="H120" s="11" t="str">
        <f>IF(AND(A120&gt;=36,A120&lt;=60),Prospects!H120,"")</f>
        <v/>
      </c>
      <c r="I120" s="11"/>
      <c r="J120" s="11"/>
    </row>
    <row r="121" spans="1:10" x14ac:dyDescent="0.25">
      <c r="A121" s="13">
        <f>Prospects!A121</f>
        <v>0</v>
      </c>
      <c r="B121" s="11" t="str">
        <f>IF(AND(A121&gt;=36,A121&lt;=60),Prospects!B121,"")</f>
        <v/>
      </c>
      <c r="C121" s="11" t="str">
        <f>IF(AND(A121&gt;=36,A121&lt;=60),Prospects!C121,"")</f>
        <v/>
      </c>
      <c r="D121" s="11" t="str">
        <f>IF(AND(A121&gt;=36,A121&lt;=60),Prospects!D121,"")</f>
        <v/>
      </c>
      <c r="E121" s="11" t="str">
        <f>IF(AND(A121&gt;=36,A121&lt;=60),Prospects!E121,"")</f>
        <v/>
      </c>
      <c r="F121" s="11" t="str">
        <f>IF(AND(A121&gt;=36,A121&lt;=60),Prospects!F121,"")</f>
        <v/>
      </c>
      <c r="G121" s="11" t="str">
        <f>IF(AND(A121&gt;=36,A121&lt;=60),Prospects!G121,"")</f>
        <v/>
      </c>
      <c r="H121" s="11" t="str">
        <f>IF(AND(A121&gt;=36,A121&lt;=60),Prospects!H121,"")</f>
        <v/>
      </c>
      <c r="I121" s="11"/>
      <c r="J121" s="11"/>
    </row>
    <row r="122" spans="1:10" x14ac:dyDescent="0.25">
      <c r="A122" s="13">
        <f>Prospects!A122</f>
        <v>0</v>
      </c>
      <c r="B122" s="11" t="str">
        <f>IF(AND(A122&gt;=36,A122&lt;=60),Prospects!B122,"")</f>
        <v/>
      </c>
      <c r="C122" s="11" t="str">
        <f>IF(AND(A122&gt;=36,A122&lt;=60),Prospects!C122,"")</f>
        <v/>
      </c>
      <c r="D122" s="11" t="str">
        <f>IF(AND(A122&gt;=36,A122&lt;=60),Prospects!D122,"")</f>
        <v/>
      </c>
      <c r="E122" s="11" t="str">
        <f>IF(AND(A122&gt;=36,A122&lt;=60),Prospects!E122,"")</f>
        <v/>
      </c>
      <c r="F122" s="11" t="str">
        <f>IF(AND(A122&gt;=36,A122&lt;=60),Prospects!F122,"")</f>
        <v/>
      </c>
      <c r="G122" s="11" t="str">
        <f>IF(AND(A122&gt;=36,A122&lt;=60),Prospects!G122,"")</f>
        <v/>
      </c>
      <c r="H122" s="11" t="str">
        <f>IF(AND(A122&gt;=36,A122&lt;=60),Prospects!H122,"")</f>
        <v/>
      </c>
      <c r="I122" s="11"/>
      <c r="J122" s="11"/>
    </row>
    <row r="123" spans="1:10" x14ac:dyDescent="0.25">
      <c r="A123" s="13">
        <f>Prospects!A123</f>
        <v>0</v>
      </c>
      <c r="B123" s="11" t="str">
        <f>IF(AND(A123&gt;=36,A123&lt;=60),Prospects!B123,"")</f>
        <v/>
      </c>
      <c r="C123" s="11" t="str">
        <f>IF(AND(A123&gt;=36,A123&lt;=60),Prospects!C123,"")</f>
        <v/>
      </c>
      <c r="D123" s="11" t="str">
        <f>IF(AND(A123&gt;=36,A123&lt;=60),Prospects!D123,"")</f>
        <v/>
      </c>
      <c r="E123" s="11" t="str">
        <f>IF(AND(A123&gt;=36,A123&lt;=60),Prospects!E123,"")</f>
        <v/>
      </c>
      <c r="F123" s="11" t="str">
        <f>IF(AND(A123&gt;=36,A123&lt;=60),Prospects!F123,"")</f>
        <v/>
      </c>
      <c r="G123" s="11" t="str">
        <f>IF(AND(A123&gt;=36,A123&lt;=60),Prospects!G123,"")</f>
        <v/>
      </c>
      <c r="H123" s="11" t="str">
        <f>IF(AND(A123&gt;=36,A123&lt;=60),Prospects!H123,"")</f>
        <v/>
      </c>
      <c r="I123" s="11"/>
      <c r="J123" s="11"/>
    </row>
    <row r="124" spans="1:10" x14ac:dyDescent="0.25">
      <c r="A124" s="13">
        <f>Prospects!A124</f>
        <v>0</v>
      </c>
      <c r="B124" s="11" t="str">
        <f>IF(AND(A124&gt;=36,A124&lt;=60),Prospects!B124,"")</f>
        <v/>
      </c>
      <c r="C124" s="11" t="str">
        <f>IF(AND(A124&gt;=36,A124&lt;=60),Prospects!C124,"")</f>
        <v/>
      </c>
      <c r="D124" s="11" t="str">
        <f>IF(AND(A124&gt;=36,A124&lt;=60),Prospects!D124,"")</f>
        <v/>
      </c>
      <c r="E124" s="11" t="str">
        <f>IF(AND(A124&gt;=36,A124&lt;=60),Prospects!E124,"")</f>
        <v/>
      </c>
      <c r="F124" s="11" t="str">
        <f>IF(AND(A124&gt;=36,A124&lt;=60),Prospects!F124,"")</f>
        <v/>
      </c>
      <c r="G124" s="11" t="str">
        <f>IF(AND(A124&gt;=36,A124&lt;=60),Prospects!G124,"")</f>
        <v/>
      </c>
      <c r="H124" s="11" t="str">
        <f>IF(AND(A124&gt;=36,A124&lt;=60),Prospects!H124,"")</f>
        <v/>
      </c>
      <c r="I124" s="11"/>
      <c r="J124" s="11"/>
    </row>
    <row r="125" spans="1:10" x14ac:dyDescent="0.25">
      <c r="A125" s="13">
        <f>Prospects!A125</f>
        <v>0</v>
      </c>
      <c r="B125" s="11" t="str">
        <f>IF(AND(A125&gt;=36,A125&lt;=60),Prospects!B125,"")</f>
        <v/>
      </c>
      <c r="C125" s="11" t="str">
        <f>IF(AND(A125&gt;=36,A125&lt;=60),Prospects!C125,"")</f>
        <v/>
      </c>
      <c r="D125" s="11" t="str">
        <f>IF(AND(A125&gt;=36,A125&lt;=60),Prospects!D125,"")</f>
        <v/>
      </c>
      <c r="E125" s="11" t="str">
        <f>IF(AND(A125&gt;=36,A125&lt;=60),Prospects!E125,"")</f>
        <v/>
      </c>
      <c r="F125" s="11" t="str">
        <f>IF(AND(A125&gt;=36,A125&lt;=60),Prospects!F125,"")</f>
        <v/>
      </c>
      <c r="G125" s="11" t="str">
        <f>IF(AND(A125&gt;=36,A125&lt;=60),Prospects!G125,"")</f>
        <v/>
      </c>
      <c r="H125" s="11" t="str">
        <f>IF(AND(A125&gt;=36,A125&lt;=60),Prospects!H125,"")</f>
        <v/>
      </c>
      <c r="I125" s="11"/>
      <c r="J125" s="11"/>
    </row>
    <row r="126" spans="1:10" x14ac:dyDescent="0.25">
      <c r="A126" s="13">
        <f>Prospects!A126</f>
        <v>0</v>
      </c>
      <c r="B126" s="11" t="str">
        <f>IF(AND(A126&gt;=36,A126&lt;=60),Prospects!B126,"")</f>
        <v/>
      </c>
      <c r="C126" s="11" t="str">
        <f>IF(AND(A126&gt;=36,A126&lt;=60),Prospects!C126,"")</f>
        <v/>
      </c>
      <c r="D126" s="11" t="str">
        <f>IF(AND(A126&gt;=36,A126&lt;=60),Prospects!D126,"")</f>
        <v/>
      </c>
      <c r="E126" s="11" t="str">
        <f>IF(AND(A126&gt;=36,A126&lt;=60),Prospects!E126,"")</f>
        <v/>
      </c>
      <c r="F126" s="11" t="str">
        <f>IF(AND(A126&gt;=36,A126&lt;=60),Prospects!F126,"")</f>
        <v/>
      </c>
      <c r="G126" s="11" t="str">
        <f>IF(AND(A126&gt;=36,A126&lt;=60),Prospects!G126,"")</f>
        <v/>
      </c>
      <c r="H126" s="11" t="str">
        <f>IF(AND(A126&gt;=36,A126&lt;=60),Prospects!H126,"")</f>
        <v/>
      </c>
      <c r="I126" s="11"/>
      <c r="J126" s="11"/>
    </row>
    <row r="127" spans="1:10" x14ac:dyDescent="0.25">
      <c r="A127" s="13">
        <f>Prospects!A127</f>
        <v>0</v>
      </c>
      <c r="B127" s="11" t="str">
        <f>IF(AND(A127&gt;=36,A127&lt;=60),Prospects!B127,"")</f>
        <v/>
      </c>
      <c r="C127" s="11" t="str">
        <f>IF(AND(A127&gt;=36,A127&lt;=60),Prospects!C127,"")</f>
        <v/>
      </c>
      <c r="D127" s="11" t="str">
        <f>IF(AND(A127&gt;=36,A127&lt;=60),Prospects!D127,"")</f>
        <v/>
      </c>
      <c r="E127" s="11" t="str">
        <f>IF(AND(A127&gt;=36,A127&lt;=60),Prospects!E127,"")</f>
        <v/>
      </c>
      <c r="F127" s="11" t="str">
        <f>IF(AND(A127&gt;=36,A127&lt;=60),Prospects!F127,"")</f>
        <v/>
      </c>
      <c r="G127" s="11" t="str">
        <f>IF(AND(A127&gt;=36,A127&lt;=60),Prospects!G127,"")</f>
        <v/>
      </c>
      <c r="H127" s="11" t="str">
        <f>IF(AND(A127&gt;=36,A127&lt;=60),Prospects!H127,"")</f>
        <v/>
      </c>
      <c r="I127" s="11"/>
      <c r="J127" s="11"/>
    </row>
    <row r="128" spans="1:10" x14ac:dyDescent="0.25">
      <c r="A128" s="13">
        <f>Prospects!A128</f>
        <v>0</v>
      </c>
      <c r="B128" s="11" t="str">
        <f>IF(AND(A128&gt;=36,A128&lt;=60),Prospects!B128,"")</f>
        <v/>
      </c>
      <c r="C128" s="11" t="str">
        <f>IF(AND(A128&gt;=36,A128&lt;=60),Prospects!C128,"")</f>
        <v/>
      </c>
      <c r="D128" s="11" t="str">
        <f>IF(AND(A128&gt;=36,A128&lt;=60),Prospects!D128,"")</f>
        <v/>
      </c>
      <c r="E128" s="11" t="str">
        <f>IF(AND(A128&gt;=36,A128&lt;=60),Prospects!E128,"")</f>
        <v/>
      </c>
      <c r="F128" s="11" t="str">
        <f>IF(AND(A128&gt;=36,A128&lt;=60),Prospects!F128,"")</f>
        <v/>
      </c>
      <c r="G128" s="11" t="str">
        <f>IF(AND(A128&gt;=36,A128&lt;=60),Prospects!G128,"")</f>
        <v/>
      </c>
      <c r="H128" s="11" t="str">
        <f>IF(AND(A128&gt;=36,A128&lt;=60),Prospects!H128,"")</f>
        <v/>
      </c>
      <c r="I128" s="11"/>
      <c r="J128" s="11"/>
    </row>
    <row r="129" spans="1:10" x14ac:dyDescent="0.25">
      <c r="A129" s="13">
        <f>Prospects!A129</f>
        <v>0</v>
      </c>
      <c r="B129" s="11" t="str">
        <f>IF(AND(A129&gt;=36,A129&lt;=60),Prospects!B129,"")</f>
        <v/>
      </c>
      <c r="C129" s="11" t="str">
        <f>IF(AND(A129&gt;=36,A129&lt;=60),Prospects!C129,"")</f>
        <v/>
      </c>
      <c r="D129" s="11" t="str">
        <f>IF(AND(A129&gt;=36,A129&lt;=60),Prospects!D129,"")</f>
        <v/>
      </c>
      <c r="E129" s="11" t="str">
        <f>IF(AND(A129&gt;=36,A129&lt;=60),Prospects!E129,"")</f>
        <v/>
      </c>
      <c r="F129" s="11" t="str">
        <f>IF(AND(A129&gt;=36,A129&lt;=60),Prospects!F129,"")</f>
        <v/>
      </c>
      <c r="G129" s="11" t="str">
        <f>IF(AND(A129&gt;=36,A129&lt;=60),Prospects!G129,"")</f>
        <v/>
      </c>
      <c r="H129" s="11" t="str">
        <f>IF(AND(A129&gt;=36,A129&lt;=60),Prospects!H129,"")</f>
        <v/>
      </c>
      <c r="I129" s="11"/>
      <c r="J129" s="11"/>
    </row>
    <row r="130" spans="1:10" x14ac:dyDescent="0.25">
      <c r="A130" s="13">
        <f>Prospects!A130</f>
        <v>0</v>
      </c>
      <c r="B130" s="11" t="str">
        <f>IF(AND(A130&gt;=36,A130&lt;=60),Prospects!B130,"")</f>
        <v/>
      </c>
      <c r="C130" s="11" t="str">
        <f>IF(AND(A130&gt;=36,A130&lt;=60),Prospects!C130,"")</f>
        <v/>
      </c>
      <c r="D130" s="11" t="str">
        <f>IF(AND(A130&gt;=36,A130&lt;=60),Prospects!D130,"")</f>
        <v/>
      </c>
      <c r="E130" s="11" t="str">
        <f>IF(AND(A130&gt;=36,A130&lt;=60),Prospects!E130,"")</f>
        <v/>
      </c>
      <c r="F130" s="11" t="str">
        <f>IF(AND(A130&gt;=36,A130&lt;=60),Prospects!F130,"")</f>
        <v/>
      </c>
      <c r="G130" s="11" t="str">
        <f>IF(AND(A130&gt;=36,A130&lt;=60),Prospects!G130,"")</f>
        <v/>
      </c>
      <c r="H130" s="11" t="str">
        <f>IF(AND(A130&gt;=36,A130&lt;=60),Prospects!H130,"")</f>
        <v/>
      </c>
      <c r="I130" s="11"/>
      <c r="J130" s="11"/>
    </row>
    <row r="131" spans="1:10" x14ac:dyDescent="0.25">
      <c r="A131" s="13">
        <f>Prospects!A131</f>
        <v>0</v>
      </c>
      <c r="B131" s="11" t="str">
        <f>IF(AND(A131&gt;=36,A131&lt;=60),Prospects!B131,"")</f>
        <v/>
      </c>
      <c r="C131" s="11" t="str">
        <f>IF(AND(A131&gt;=36,A131&lt;=60),Prospects!C131,"")</f>
        <v/>
      </c>
      <c r="D131" s="11" t="str">
        <f>IF(AND(A131&gt;=36,A131&lt;=60),Prospects!D131,"")</f>
        <v/>
      </c>
      <c r="E131" s="11" t="str">
        <f>IF(AND(A131&gt;=36,A131&lt;=60),Prospects!E131,"")</f>
        <v/>
      </c>
      <c r="F131" s="11" t="str">
        <f>IF(AND(A131&gt;=36,A131&lt;=60),Prospects!F131,"")</f>
        <v/>
      </c>
      <c r="G131" s="11" t="str">
        <f>IF(AND(A131&gt;=36,A131&lt;=60),Prospects!G131,"")</f>
        <v/>
      </c>
      <c r="H131" s="11" t="str">
        <f>IF(AND(A131&gt;=36,A131&lt;=60),Prospects!H131,"")</f>
        <v/>
      </c>
      <c r="I131" s="11"/>
      <c r="J131" s="11"/>
    </row>
    <row r="132" spans="1:10" x14ac:dyDescent="0.25">
      <c r="A132" s="13">
        <f>Prospects!A132</f>
        <v>0</v>
      </c>
      <c r="B132" s="11" t="str">
        <f>IF(AND(A132&gt;=36,A132&lt;=60),Prospects!B132,"")</f>
        <v/>
      </c>
      <c r="C132" s="11" t="str">
        <f>IF(AND(A132&gt;=36,A132&lt;=60),Prospects!C132,"")</f>
        <v/>
      </c>
      <c r="D132" s="11" t="str">
        <f>IF(AND(A132&gt;=36,A132&lt;=60),Prospects!D132,"")</f>
        <v/>
      </c>
      <c r="E132" s="11" t="str">
        <f>IF(AND(A132&gt;=36,A132&lt;=60),Prospects!E132,"")</f>
        <v/>
      </c>
      <c r="F132" s="11" t="str">
        <f>IF(AND(A132&gt;=36,A132&lt;=60),Prospects!F132,"")</f>
        <v/>
      </c>
      <c r="G132" s="11" t="str">
        <f>IF(AND(A132&gt;=36,A132&lt;=60),Prospects!G132,"")</f>
        <v/>
      </c>
      <c r="H132" s="11" t="str">
        <f>IF(AND(A132&gt;=36,A132&lt;=60),Prospects!H132,"")</f>
        <v/>
      </c>
      <c r="I132" s="11"/>
      <c r="J132" s="11"/>
    </row>
    <row r="133" spans="1:10" x14ac:dyDescent="0.25">
      <c r="A133" s="13">
        <f>Prospects!A133</f>
        <v>0</v>
      </c>
      <c r="B133" s="11" t="str">
        <f>IF(AND(A133&gt;=36,A133&lt;=60),Prospects!B133,"")</f>
        <v/>
      </c>
      <c r="C133" s="11" t="str">
        <f>IF(AND(A133&gt;=36,A133&lt;=60),Prospects!C133,"")</f>
        <v/>
      </c>
      <c r="D133" s="11" t="str">
        <f>IF(AND(A133&gt;=36,A133&lt;=60),Prospects!D133,"")</f>
        <v/>
      </c>
      <c r="E133" s="11" t="str">
        <f>IF(AND(A133&gt;=36,A133&lt;=60),Prospects!E133,"")</f>
        <v/>
      </c>
      <c r="F133" s="11" t="str">
        <f>IF(AND(A133&gt;=36,A133&lt;=60),Prospects!F133,"")</f>
        <v/>
      </c>
      <c r="G133" s="11" t="str">
        <f>IF(AND(A133&gt;=36,A133&lt;=60),Prospects!G133,"")</f>
        <v/>
      </c>
      <c r="H133" s="11" t="str">
        <f>IF(AND(A133&gt;=36,A133&lt;=60),Prospects!H133,"")</f>
        <v/>
      </c>
      <c r="I133" s="11"/>
      <c r="J133" s="11"/>
    </row>
    <row r="134" spans="1:10" x14ac:dyDescent="0.25">
      <c r="A134" s="13">
        <f>Prospects!A134</f>
        <v>0</v>
      </c>
      <c r="B134" s="11" t="str">
        <f>IF(AND(A134&gt;=36,A134&lt;=60),Prospects!B134,"")</f>
        <v/>
      </c>
      <c r="C134" s="11" t="str">
        <f>IF(AND(A134&gt;=36,A134&lt;=60),Prospects!C134,"")</f>
        <v/>
      </c>
      <c r="D134" s="11" t="str">
        <f>IF(AND(A134&gt;=36,A134&lt;=60),Prospects!D134,"")</f>
        <v/>
      </c>
      <c r="E134" s="11" t="str">
        <f>IF(AND(A134&gt;=36,A134&lt;=60),Prospects!E134,"")</f>
        <v/>
      </c>
      <c r="F134" s="11" t="str">
        <f>IF(AND(A134&gt;=36,A134&lt;=60),Prospects!F134,"")</f>
        <v/>
      </c>
      <c r="G134" s="11" t="str">
        <f>IF(AND(A134&gt;=36,A134&lt;=60),Prospects!G134,"")</f>
        <v/>
      </c>
      <c r="H134" s="11" t="str">
        <f>IF(AND(A134&gt;=36,A134&lt;=60),Prospects!H134,"")</f>
        <v/>
      </c>
      <c r="I134" s="11"/>
      <c r="J134" s="11"/>
    </row>
    <row r="135" spans="1:10" x14ac:dyDescent="0.25">
      <c r="A135" s="13">
        <f>Prospects!A135</f>
        <v>0</v>
      </c>
      <c r="B135" s="11" t="str">
        <f>IF(AND(A135&gt;=36,A135&lt;=60),Prospects!B135,"")</f>
        <v/>
      </c>
      <c r="C135" s="11" t="str">
        <f>IF(AND(A135&gt;=36,A135&lt;=60),Prospects!C135,"")</f>
        <v/>
      </c>
      <c r="D135" s="11" t="str">
        <f>IF(AND(A135&gt;=36,A135&lt;=60),Prospects!D135,"")</f>
        <v/>
      </c>
      <c r="E135" s="11" t="str">
        <f>IF(AND(A135&gt;=36,A135&lt;=60),Prospects!E135,"")</f>
        <v/>
      </c>
      <c r="F135" s="11" t="str">
        <f>IF(AND(A135&gt;=36,A135&lt;=60),Prospects!F135,"")</f>
        <v/>
      </c>
      <c r="G135" s="11" t="str">
        <f>IF(AND(A135&gt;=36,A135&lt;=60),Prospects!G135,"")</f>
        <v/>
      </c>
      <c r="H135" s="11" t="str">
        <f>IF(AND(A135&gt;=36,A135&lt;=60),Prospects!H135,"")</f>
        <v/>
      </c>
      <c r="I135" s="11"/>
      <c r="J135" s="11"/>
    </row>
    <row r="136" spans="1:10" x14ac:dyDescent="0.25">
      <c r="A136" s="13">
        <f>Prospects!A136</f>
        <v>0</v>
      </c>
      <c r="B136" s="11" t="str">
        <f>IF(AND(A136&gt;=36,A136&lt;=60),Prospects!B136,"")</f>
        <v/>
      </c>
      <c r="C136" s="11" t="str">
        <f>IF(AND(A136&gt;=36,A136&lt;=60),Prospects!C136,"")</f>
        <v/>
      </c>
      <c r="D136" s="11" t="str">
        <f>IF(AND(A136&gt;=36,A136&lt;=60),Prospects!D136,"")</f>
        <v/>
      </c>
      <c r="E136" s="11" t="str">
        <f>IF(AND(A136&gt;=36,A136&lt;=60),Prospects!E136,"")</f>
        <v/>
      </c>
      <c r="F136" s="11" t="str">
        <f>IF(AND(A136&gt;=36,A136&lt;=60),Prospects!F136,"")</f>
        <v/>
      </c>
      <c r="G136" s="11" t="str">
        <f>IF(AND(A136&gt;=36,A136&lt;=60),Prospects!G136,"")</f>
        <v/>
      </c>
      <c r="H136" s="11" t="str">
        <f>IF(AND(A136&gt;=36,A136&lt;=60),Prospects!H136,"")</f>
        <v/>
      </c>
      <c r="I136" s="11"/>
      <c r="J136" s="11"/>
    </row>
    <row r="137" spans="1:10" x14ac:dyDescent="0.25">
      <c r="A137" s="13">
        <f>Prospects!A137</f>
        <v>0</v>
      </c>
      <c r="B137" s="11" t="str">
        <f>IF(AND(A137&gt;=36,A137&lt;=60),Prospects!B137,"")</f>
        <v/>
      </c>
      <c r="C137" s="11" t="str">
        <f>IF(AND(A137&gt;=36,A137&lt;=60),Prospects!C137,"")</f>
        <v/>
      </c>
      <c r="D137" s="11" t="str">
        <f>IF(AND(A137&gt;=36,A137&lt;=60),Prospects!D137,"")</f>
        <v/>
      </c>
      <c r="E137" s="11" t="str">
        <f>IF(AND(A137&gt;=36,A137&lt;=60),Prospects!E137,"")</f>
        <v/>
      </c>
      <c r="F137" s="11" t="str">
        <f>IF(AND(A137&gt;=36,A137&lt;=60),Prospects!F137,"")</f>
        <v/>
      </c>
      <c r="G137" s="11" t="str">
        <f>IF(AND(A137&gt;=36,A137&lt;=60),Prospects!G137,"")</f>
        <v/>
      </c>
      <c r="H137" s="11" t="str">
        <f>IF(AND(A137&gt;=36,A137&lt;=60),Prospects!H137,"")</f>
        <v/>
      </c>
      <c r="I137" s="11"/>
      <c r="J137" s="11"/>
    </row>
    <row r="138" spans="1:10" x14ac:dyDescent="0.25">
      <c r="A138" s="13">
        <f>Prospects!A138</f>
        <v>0</v>
      </c>
      <c r="B138" s="11" t="str">
        <f>IF(AND(A138&gt;=36,A138&lt;=60),Prospects!B138,"")</f>
        <v/>
      </c>
      <c r="C138" s="11" t="str">
        <f>IF(AND(A138&gt;=36,A138&lt;=60),Prospects!C138,"")</f>
        <v/>
      </c>
      <c r="D138" s="11" t="str">
        <f>IF(AND(A138&gt;=36,A138&lt;=60),Prospects!D138,"")</f>
        <v/>
      </c>
      <c r="E138" s="11" t="str">
        <f>IF(AND(A138&gt;=36,A138&lt;=60),Prospects!E138,"")</f>
        <v/>
      </c>
      <c r="F138" s="11" t="str">
        <f>IF(AND(A138&gt;=36,A138&lt;=60),Prospects!F138,"")</f>
        <v/>
      </c>
      <c r="G138" s="11" t="str">
        <f>IF(AND(A138&gt;=36,A138&lt;=60),Prospects!G138,"")</f>
        <v/>
      </c>
      <c r="H138" s="11" t="str">
        <f>IF(AND(A138&gt;=36,A138&lt;=60),Prospects!H138,"")</f>
        <v/>
      </c>
      <c r="I138" s="11"/>
      <c r="J138" s="11"/>
    </row>
    <row r="139" spans="1:10" x14ac:dyDescent="0.25">
      <c r="A139" s="13">
        <f>Prospects!A139</f>
        <v>0</v>
      </c>
      <c r="B139" s="11" t="str">
        <f>IF(AND(A139&gt;=36,A139&lt;=60),Prospects!B139,"")</f>
        <v/>
      </c>
      <c r="C139" s="11" t="str">
        <f>IF(AND(A139&gt;=36,A139&lt;=60),Prospects!C139,"")</f>
        <v/>
      </c>
      <c r="D139" s="11" t="str">
        <f>IF(AND(A139&gt;=36,A139&lt;=60),Prospects!D139,"")</f>
        <v/>
      </c>
      <c r="E139" s="11" t="str">
        <f>IF(AND(A139&gt;=36,A139&lt;=60),Prospects!E139,"")</f>
        <v/>
      </c>
      <c r="F139" s="11" t="str">
        <f>IF(AND(A139&gt;=36,A139&lt;=60),Prospects!F139,"")</f>
        <v/>
      </c>
      <c r="G139" s="11" t="str">
        <f>IF(AND(A139&gt;=36,A139&lt;=60),Prospects!G139,"")</f>
        <v/>
      </c>
      <c r="H139" s="11" t="str">
        <f>IF(AND(A139&gt;=36,A139&lt;=60),Prospects!H139,"")</f>
        <v/>
      </c>
      <c r="I139" s="11"/>
      <c r="J139" s="11"/>
    </row>
    <row r="140" spans="1:10" x14ac:dyDescent="0.25">
      <c r="A140" s="13">
        <f>Prospects!A140</f>
        <v>0</v>
      </c>
      <c r="B140" s="11" t="str">
        <f>IF(AND(A140&gt;=36,A140&lt;=60),Prospects!B140,"")</f>
        <v/>
      </c>
      <c r="C140" s="11" t="str">
        <f>IF(AND(A140&gt;=36,A140&lt;=60),Prospects!C140,"")</f>
        <v/>
      </c>
      <c r="D140" s="11" t="str">
        <f>IF(AND(A140&gt;=36,A140&lt;=60),Prospects!D140,"")</f>
        <v/>
      </c>
      <c r="E140" s="11" t="str">
        <f>IF(AND(A140&gt;=36,A140&lt;=60),Prospects!E140,"")</f>
        <v/>
      </c>
      <c r="F140" s="11" t="str">
        <f>IF(AND(A140&gt;=36,A140&lt;=60),Prospects!F140,"")</f>
        <v/>
      </c>
      <c r="G140" s="11" t="str">
        <f>IF(AND(A140&gt;=36,A140&lt;=60),Prospects!G140,"")</f>
        <v/>
      </c>
      <c r="H140" s="11" t="str">
        <f>IF(AND(A140&gt;=36,A140&lt;=60),Prospects!H140,"")</f>
        <v/>
      </c>
      <c r="I140" s="11"/>
      <c r="J140" s="11"/>
    </row>
    <row r="141" spans="1:10" x14ac:dyDescent="0.25">
      <c r="A141" s="13">
        <f>Prospects!A141</f>
        <v>0</v>
      </c>
      <c r="B141" s="11" t="str">
        <f>IF(AND(A141&gt;=36,A141&lt;=60),Prospects!B141,"")</f>
        <v/>
      </c>
      <c r="C141" s="11" t="str">
        <f>IF(AND(A141&gt;=36,A141&lt;=60),Prospects!C141,"")</f>
        <v/>
      </c>
      <c r="D141" s="11" t="str">
        <f>IF(AND(A141&gt;=36,A141&lt;=60),Prospects!D141,"")</f>
        <v/>
      </c>
      <c r="E141" s="11" t="str">
        <f>IF(AND(A141&gt;=36,A141&lt;=60),Prospects!E141,"")</f>
        <v/>
      </c>
      <c r="F141" s="11" t="str">
        <f>IF(AND(A141&gt;=36,A141&lt;=60),Prospects!F141,"")</f>
        <v/>
      </c>
      <c r="G141" s="11" t="str">
        <f>IF(AND(A141&gt;=36,A141&lt;=60),Prospects!G141,"")</f>
        <v/>
      </c>
      <c r="H141" s="11" t="str">
        <f>IF(AND(A141&gt;=36,A141&lt;=60),Prospects!H141,"")</f>
        <v/>
      </c>
      <c r="I141" s="11"/>
      <c r="J141" s="11"/>
    </row>
    <row r="142" spans="1:10" x14ac:dyDescent="0.25">
      <c r="A142" s="13">
        <f>Prospects!A142</f>
        <v>0</v>
      </c>
      <c r="B142" s="11" t="str">
        <f>IF(AND(A142&gt;=36,A142&lt;=60),Prospects!B142,"")</f>
        <v/>
      </c>
      <c r="C142" s="11" t="str">
        <f>IF(AND(A142&gt;=36,A142&lt;=60),Prospects!C142,"")</f>
        <v/>
      </c>
      <c r="D142" s="11" t="str">
        <f>IF(AND(A142&gt;=36,A142&lt;=60),Prospects!D142,"")</f>
        <v/>
      </c>
      <c r="E142" s="11" t="str">
        <f>IF(AND(A142&gt;=36,A142&lt;=60),Prospects!E142,"")</f>
        <v/>
      </c>
      <c r="F142" s="11" t="str">
        <f>IF(AND(A142&gt;=36,A142&lt;=60),Prospects!F142,"")</f>
        <v/>
      </c>
      <c r="G142" s="11" t="str">
        <f>IF(AND(A142&gt;=36,A142&lt;=60),Prospects!G142,"")</f>
        <v/>
      </c>
      <c r="H142" s="11" t="str">
        <f>IF(AND(A142&gt;=36,A142&lt;=60),Prospects!H142,"")</f>
        <v/>
      </c>
      <c r="I142" s="11"/>
      <c r="J142" s="11"/>
    </row>
    <row r="143" spans="1:10" x14ac:dyDescent="0.25">
      <c r="A143" s="13">
        <f>Prospects!A143</f>
        <v>0</v>
      </c>
      <c r="B143" s="11" t="str">
        <f>IF(AND(A143&gt;=36,A143&lt;=60),Prospects!B143,"")</f>
        <v/>
      </c>
      <c r="C143" s="11" t="str">
        <f>IF(AND(A143&gt;=36,A143&lt;=60),Prospects!C143,"")</f>
        <v/>
      </c>
      <c r="D143" s="11" t="str">
        <f>IF(AND(A143&gt;=36,A143&lt;=60),Prospects!D143,"")</f>
        <v/>
      </c>
      <c r="E143" s="11" t="str">
        <f>IF(AND(A143&gt;=36,A143&lt;=60),Prospects!E143,"")</f>
        <v/>
      </c>
      <c r="F143" s="11" t="str">
        <f>IF(AND(A143&gt;=36,A143&lt;=60),Prospects!F143,"")</f>
        <v/>
      </c>
      <c r="G143" s="11" t="str">
        <f>IF(AND(A143&gt;=36,A143&lt;=60),Prospects!G143,"")</f>
        <v/>
      </c>
      <c r="H143" s="11" t="str">
        <f>IF(AND(A143&gt;=36,A143&lt;=60),Prospects!H143,"")</f>
        <v/>
      </c>
      <c r="I143" s="11"/>
      <c r="J143" s="11"/>
    </row>
    <row r="144" spans="1:10" x14ac:dyDescent="0.25">
      <c r="A144" s="13">
        <f>Prospects!A144</f>
        <v>0</v>
      </c>
      <c r="B144" s="11" t="str">
        <f>IF(AND(A144&gt;=36,A144&lt;=60),Prospects!B144,"")</f>
        <v/>
      </c>
      <c r="C144" s="11" t="str">
        <f>IF(AND(A144&gt;=36,A144&lt;=60),Prospects!C144,"")</f>
        <v/>
      </c>
      <c r="D144" s="11" t="str">
        <f>IF(AND(A144&gt;=36,A144&lt;=60),Prospects!D144,"")</f>
        <v/>
      </c>
      <c r="E144" s="11" t="str">
        <f>IF(AND(A144&gt;=36,A144&lt;=60),Prospects!E144,"")</f>
        <v/>
      </c>
      <c r="F144" s="11" t="str">
        <f>IF(AND(A144&gt;=36,A144&lt;=60),Prospects!F144,"")</f>
        <v/>
      </c>
      <c r="G144" s="11" t="str">
        <f>IF(AND(A144&gt;=36,A144&lt;=60),Prospects!G144,"")</f>
        <v/>
      </c>
      <c r="H144" s="11" t="str">
        <f>IF(AND(A144&gt;=36,A144&lt;=60),Prospects!H144,"")</f>
        <v/>
      </c>
      <c r="I144" s="11"/>
      <c r="J144" s="11"/>
    </row>
    <row r="145" spans="1:10" x14ac:dyDescent="0.25">
      <c r="A145" s="13">
        <f>Prospects!A145</f>
        <v>0</v>
      </c>
      <c r="B145" s="11" t="str">
        <f>IF(AND(A145&gt;=36,A145&lt;=60),Prospects!B145,"")</f>
        <v/>
      </c>
      <c r="C145" s="11" t="str">
        <f>IF(AND(A145&gt;=36,A145&lt;=60),Prospects!C145,"")</f>
        <v/>
      </c>
      <c r="D145" s="11" t="str">
        <f>IF(AND(A145&gt;=36,A145&lt;=60),Prospects!D145,"")</f>
        <v/>
      </c>
      <c r="E145" s="11" t="str">
        <f>IF(AND(A145&gt;=36,A145&lt;=60),Prospects!E145,"")</f>
        <v/>
      </c>
      <c r="F145" s="11" t="str">
        <f>IF(AND(A145&gt;=36,A145&lt;=60),Prospects!F145,"")</f>
        <v/>
      </c>
      <c r="G145" s="11" t="str">
        <f>IF(AND(A145&gt;=36,A145&lt;=60),Prospects!G145,"")</f>
        <v/>
      </c>
      <c r="H145" s="11" t="str">
        <f>IF(AND(A145&gt;=36,A145&lt;=60),Prospects!H145,"")</f>
        <v/>
      </c>
      <c r="I145" s="11"/>
      <c r="J145" s="11"/>
    </row>
    <row r="146" spans="1:10" x14ac:dyDescent="0.25">
      <c r="A146" s="13">
        <f>Prospects!A146</f>
        <v>0</v>
      </c>
      <c r="B146" s="11" t="str">
        <f>IF(AND(A146&gt;=36,A146&lt;=60),Prospects!B146,"")</f>
        <v/>
      </c>
      <c r="C146" s="11" t="str">
        <f>IF(AND(A146&gt;=36,A146&lt;=60),Prospects!C146,"")</f>
        <v/>
      </c>
      <c r="D146" s="11" t="str">
        <f>IF(AND(A146&gt;=36,A146&lt;=60),Prospects!D146,"")</f>
        <v/>
      </c>
      <c r="E146" s="11" t="str">
        <f>IF(AND(A146&gt;=36,A146&lt;=60),Prospects!E146,"")</f>
        <v/>
      </c>
      <c r="F146" s="11" t="str">
        <f>IF(AND(A146&gt;=36,A146&lt;=60),Prospects!F146,"")</f>
        <v/>
      </c>
      <c r="G146" s="11" t="str">
        <f>IF(AND(A146&gt;=36,A146&lt;=60),Prospects!G146,"")</f>
        <v/>
      </c>
      <c r="H146" s="11" t="str">
        <f>IF(AND(A146&gt;=36,A146&lt;=60),Prospects!H146,"")</f>
        <v/>
      </c>
      <c r="I146" s="11"/>
      <c r="J146" s="11"/>
    </row>
    <row r="147" spans="1:10" x14ac:dyDescent="0.25">
      <c r="A147" s="13">
        <f>Prospects!A147</f>
        <v>0</v>
      </c>
      <c r="B147" s="11" t="str">
        <f>IF(AND(A147&gt;=36,A147&lt;=60),Prospects!B147,"")</f>
        <v/>
      </c>
      <c r="C147" s="11" t="str">
        <f>IF(AND(A147&gt;=36,A147&lt;=60),Prospects!C147,"")</f>
        <v/>
      </c>
      <c r="D147" s="11" t="str">
        <f>IF(AND(A147&gt;=36,A147&lt;=60),Prospects!D147,"")</f>
        <v/>
      </c>
      <c r="E147" s="11" t="str">
        <f>IF(AND(A147&gt;=36,A147&lt;=60),Prospects!E147,"")</f>
        <v/>
      </c>
      <c r="F147" s="11" t="str">
        <f>IF(AND(A147&gt;=36,A147&lt;=60),Prospects!F147,"")</f>
        <v/>
      </c>
      <c r="G147" s="11" t="str">
        <f>IF(AND(A147&gt;=36,A147&lt;=60),Prospects!G147,"")</f>
        <v/>
      </c>
      <c r="H147" s="11" t="str">
        <f>IF(AND(A147&gt;=36,A147&lt;=60),Prospects!H147,"")</f>
        <v/>
      </c>
      <c r="I147" s="11"/>
      <c r="J147" s="11"/>
    </row>
    <row r="148" spans="1:10" x14ac:dyDescent="0.25">
      <c r="A148" s="13">
        <f>Prospects!A148</f>
        <v>0</v>
      </c>
      <c r="B148" s="11" t="str">
        <f>IF(AND(A148&gt;=36,A148&lt;=60),Prospects!B148,"")</f>
        <v/>
      </c>
      <c r="C148" s="11" t="str">
        <f>IF(AND(A148&gt;=36,A148&lt;=60),Prospects!C148,"")</f>
        <v/>
      </c>
      <c r="D148" s="11" t="str">
        <f>IF(AND(A148&gt;=36,A148&lt;=60),Prospects!D148,"")</f>
        <v/>
      </c>
      <c r="E148" s="11" t="str">
        <f>IF(AND(A148&gt;=36,A148&lt;=60),Prospects!E148,"")</f>
        <v/>
      </c>
      <c r="F148" s="11" t="str">
        <f>IF(AND(A148&gt;=36,A148&lt;=60),Prospects!F148,"")</f>
        <v/>
      </c>
      <c r="G148" s="11" t="str">
        <f>IF(AND(A148&gt;=36,A148&lt;=60),Prospects!G148,"")</f>
        <v/>
      </c>
      <c r="H148" s="11" t="str">
        <f>IF(AND(A148&gt;=36,A148&lt;=60),Prospects!H148,"")</f>
        <v/>
      </c>
      <c r="I148" s="11"/>
      <c r="J148" s="11"/>
    </row>
    <row r="149" spans="1:10" x14ac:dyDescent="0.25">
      <c r="A149" s="13">
        <f>Prospects!A149</f>
        <v>0</v>
      </c>
      <c r="B149" s="11" t="str">
        <f>IF(AND(A149&gt;=36,A149&lt;=60),Prospects!B149,"")</f>
        <v/>
      </c>
      <c r="C149" s="11" t="str">
        <f>IF(AND(A149&gt;=36,A149&lt;=60),Prospects!C149,"")</f>
        <v/>
      </c>
      <c r="D149" s="11" t="str">
        <f>IF(AND(A149&gt;=36,A149&lt;=60),Prospects!D149,"")</f>
        <v/>
      </c>
      <c r="E149" s="11" t="str">
        <f>IF(AND(A149&gt;=36,A149&lt;=60),Prospects!E149,"")</f>
        <v/>
      </c>
      <c r="F149" s="11" t="str">
        <f>IF(AND(A149&gt;=36,A149&lt;=60),Prospects!F149,"")</f>
        <v/>
      </c>
      <c r="G149" s="11" t="str">
        <f>IF(AND(A149&gt;=36,A149&lt;=60),Prospects!G149,"")</f>
        <v/>
      </c>
      <c r="H149" s="11" t="str">
        <f>IF(AND(A149&gt;=36,A149&lt;=60),Prospects!H149,"")</f>
        <v/>
      </c>
      <c r="I149" s="11"/>
      <c r="J149" s="11"/>
    </row>
    <row r="150" spans="1:10" x14ac:dyDescent="0.25">
      <c r="A150" s="13">
        <f>Prospects!A150</f>
        <v>0</v>
      </c>
      <c r="B150" s="11" t="str">
        <f>IF(AND(A150&gt;=36,A150&lt;=60),Prospects!B150,"")</f>
        <v/>
      </c>
      <c r="C150" s="11" t="str">
        <f>IF(AND(A150&gt;=36,A150&lt;=60),Prospects!C150,"")</f>
        <v/>
      </c>
      <c r="D150" s="11" t="str">
        <f>IF(AND(A150&gt;=36,A150&lt;=60),Prospects!D150,"")</f>
        <v/>
      </c>
      <c r="E150" s="11" t="str">
        <f>IF(AND(A150&gt;=36,A150&lt;=60),Prospects!E150,"")</f>
        <v/>
      </c>
      <c r="F150" s="11" t="str">
        <f>IF(AND(A150&gt;=36,A150&lt;=60),Prospects!F150,"")</f>
        <v/>
      </c>
      <c r="G150" s="11" t="str">
        <f>IF(AND(A150&gt;=36,A150&lt;=60),Prospects!G150,"")</f>
        <v/>
      </c>
      <c r="H150" s="11" t="str">
        <f>IF(AND(A150&gt;=36,A150&lt;=60),Prospects!H150,"")</f>
        <v/>
      </c>
      <c r="I150" s="11"/>
      <c r="J150" s="11"/>
    </row>
    <row r="151" spans="1:10" x14ac:dyDescent="0.25">
      <c r="A151" s="13">
        <f>Prospects!A151</f>
        <v>0</v>
      </c>
      <c r="B151" s="11" t="str">
        <f>IF(AND(A151&gt;=36,A151&lt;=60),Prospects!B151,"")</f>
        <v/>
      </c>
      <c r="C151" s="11" t="str">
        <f>IF(AND(A151&gt;=36,A151&lt;=60),Prospects!C151,"")</f>
        <v/>
      </c>
      <c r="D151" s="11" t="str">
        <f>IF(AND(A151&gt;=36,A151&lt;=60),Prospects!D151,"")</f>
        <v/>
      </c>
      <c r="E151" s="11" t="str">
        <f>IF(AND(A151&gt;=36,A151&lt;=60),Prospects!E151,"")</f>
        <v/>
      </c>
      <c r="F151" s="11" t="str">
        <f>IF(AND(A151&gt;=36,A151&lt;=60),Prospects!F151,"")</f>
        <v/>
      </c>
      <c r="G151" s="11" t="str">
        <f>IF(AND(A151&gt;=36,A151&lt;=60),Prospects!G151,"")</f>
        <v/>
      </c>
      <c r="H151" s="11" t="str">
        <f>IF(AND(A151&gt;=36,A151&lt;=60),Prospects!H151,"")</f>
        <v/>
      </c>
      <c r="I151" s="11"/>
      <c r="J151" s="11"/>
    </row>
    <row r="152" spans="1:10" x14ac:dyDescent="0.25">
      <c r="A152" s="13">
        <f>Prospects!A152</f>
        <v>0</v>
      </c>
      <c r="B152" s="11" t="str">
        <f>IF(AND(A152&gt;=36,A152&lt;=60),Prospects!B152,"")</f>
        <v/>
      </c>
      <c r="C152" s="11" t="str">
        <f>IF(AND(A152&gt;=36,A152&lt;=60),Prospects!C152,"")</f>
        <v/>
      </c>
      <c r="D152" s="11" t="str">
        <f>IF(AND(A152&gt;=36,A152&lt;=60),Prospects!D152,"")</f>
        <v/>
      </c>
      <c r="E152" s="11" t="str">
        <f>IF(AND(A152&gt;=36,A152&lt;=60),Prospects!E152,"")</f>
        <v/>
      </c>
      <c r="F152" s="11" t="str">
        <f>IF(AND(A152&gt;=36,A152&lt;=60),Prospects!F152,"")</f>
        <v/>
      </c>
      <c r="G152" s="11" t="str">
        <f>IF(AND(A152&gt;=36,A152&lt;=60),Prospects!G152,"")</f>
        <v/>
      </c>
      <c r="H152" s="11" t="str">
        <f>IF(AND(A152&gt;=36,A152&lt;=60),Prospects!H152,"")</f>
        <v/>
      </c>
      <c r="I152" s="11"/>
      <c r="J152" s="11"/>
    </row>
    <row r="153" spans="1:10" x14ac:dyDescent="0.25">
      <c r="A153" s="13">
        <f>Prospects!A153</f>
        <v>0</v>
      </c>
      <c r="B153" s="11" t="str">
        <f>IF(AND(A153&gt;=36,A153&lt;=60),Prospects!B153,"")</f>
        <v/>
      </c>
      <c r="C153" s="11" t="str">
        <f>IF(AND(A153&gt;=36,A153&lt;=60),Prospects!C153,"")</f>
        <v/>
      </c>
      <c r="D153" s="11" t="str">
        <f>IF(AND(A153&gt;=36,A153&lt;=60),Prospects!D153,"")</f>
        <v/>
      </c>
      <c r="E153" s="11" t="str">
        <f>IF(AND(A153&gt;=36,A153&lt;=60),Prospects!E153,"")</f>
        <v/>
      </c>
      <c r="F153" s="11" t="str">
        <f>IF(AND(A153&gt;=36,A153&lt;=60),Prospects!F153,"")</f>
        <v/>
      </c>
      <c r="G153" s="11" t="str">
        <f>IF(AND(A153&gt;=36,A153&lt;=60),Prospects!G153,"")</f>
        <v/>
      </c>
      <c r="H153" s="11" t="str">
        <f>IF(AND(A153&gt;=36,A153&lt;=60),Prospects!H153,"")</f>
        <v/>
      </c>
      <c r="I153" s="11"/>
      <c r="J153" s="11"/>
    </row>
    <row r="154" spans="1:10" x14ac:dyDescent="0.25">
      <c r="A154" s="13">
        <f>Prospects!A154</f>
        <v>0</v>
      </c>
      <c r="B154" s="11" t="str">
        <f>IF(AND(A154&gt;=36,A154&lt;=60),Prospects!B154,"")</f>
        <v/>
      </c>
      <c r="C154" s="11" t="str">
        <f>IF(AND(A154&gt;=36,A154&lt;=60),Prospects!C154,"")</f>
        <v/>
      </c>
      <c r="D154" s="11" t="str">
        <f>IF(AND(A154&gt;=36,A154&lt;=60),Prospects!D154,"")</f>
        <v/>
      </c>
      <c r="E154" s="11" t="str">
        <f>IF(AND(A154&gt;=36,A154&lt;=60),Prospects!E154,"")</f>
        <v/>
      </c>
      <c r="F154" s="11" t="str">
        <f>IF(AND(A154&gt;=36,A154&lt;=60),Prospects!F154,"")</f>
        <v/>
      </c>
      <c r="G154" s="11" t="str">
        <f>IF(AND(A154&gt;=36,A154&lt;=60),Prospects!G154,"")</f>
        <v/>
      </c>
      <c r="H154" s="11" t="str">
        <f>IF(AND(A154&gt;=36,A154&lt;=60),Prospects!H154,"")</f>
        <v/>
      </c>
      <c r="I154" s="11"/>
      <c r="J154" s="11"/>
    </row>
    <row r="155" spans="1:10" x14ac:dyDescent="0.25">
      <c r="A155" s="13">
        <f>Prospects!A155</f>
        <v>0</v>
      </c>
      <c r="B155" s="11" t="str">
        <f>IF(AND(A155&gt;=36,A155&lt;=60),Prospects!B155,"")</f>
        <v/>
      </c>
      <c r="C155" s="11" t="str">
        <f>IF(AND(A155&gt;=36,A155&lt;=60),Prospects!C155,"")</f>
        <v/>
      </c>
      <c r="D155" s="11" t="str">
        <f>IF(AND(A155&gt;=36,A155&lt;=60),Prospects!D155,"")</f>
        <v/>
      </c>
      <c r="E155" s="11" t="str">
        <f>IF(AND(A155&gt;=36,A155&lt;=60),Prospects!E155,"")</f>
        <v/>
      </c>
      <c r="F155" s="11" t="str">
        <f>IF(AND(A155&gt;=36,A155&lt;=60),Prospects!F155,"")</f>
        <v/>
      </c>
      <c r="G155" s="11" t="str">
        <f>IF(AND(A155&gt;=36,A155&lt;=60),Prospects!G155,"")</f>
        <v/>
      </c>
      <c r="H155" s="11" t="str">
        <f>IF(AND(A155&gt;=36,A155&lt;=60),Prospects!H155,"")</f>
        <v/>
      </c>
      <c r="I155" s="11"/>
      <c r="J155" s="11"/>
    </row>
    <row r="156" spans="1:10" x14ac:dyDescent="0.25">
      <c r="A156" s="13">
        <f>Prospects!A156</f>
        <v>0</v>
      </c>
      <c r="B156" s="11" t="str">
        <f>IF(AND(A156&gt;=36,A156&lt;=60),Prospects!B156,"")</f>
        <v/>
      </c>
      <c r="C156" s="11" t="str">
        <f>IF(AND(A156&gt;=36,A156&lt;=60),Prospects!C156,"")</f>
        <v/>
      </c>
      <c r="D156" s="11" t="str">
        <f>IF(AND(A156&gt;=36,A156&lt;=60),Prospects!D156,"")</f>
        <v/>
      </c>
      <c r="E156" s="11" t="str">
        <f>IF(AND(A156&gt;=36,A156&lt;=60),Prospects!E156,"")</f>
        <v/>
      </c>
      <c r="F156" s="11" t="str">
        <f>IF(AND(A156&gt;=36,A156&lt;=60),Prospects!F156,"")</f>
        <v/>
      </c>
      <c r="G156" s="11" t="str">
        <f>IF(AND(A156&gt;=36,A156&lt;=60),Prospects!G156,"")</f>
        <v/>
      </c>
      <c r="H156" s="11" t="str">
        <f>IF(AND(A156&gt;=36,A156&lt;=60),Prospects!H156,"")</f>
        <v/>
      </c>
      <c r="I156" s="11"/>
      <c r="J156" s="11"/>
    </row>
    <row r="157" spans="1:10" x14ac:dyDescent="0.25">
      <c r="A157" s="13">
        <f>Prospects!A157</f>
        <v>0</v>
      </c>
      <c r="B157" s="11" t="str">
        <f>IF(AND(A157&gt;=36,A157&lt;=60),Prospects!B157,"")</f>
        <v/>
      </c>
      <c r="C157" s="11" t="str">
        <f>IF(AND(A157&gt;=36,A157&lt;=60),Prospects!C157,"")</f>
        <v/>
      </c>
      <c r="D157" s="11" t="str">
        <f>IF(AND(A157&gt;=36,A157&lt;=60),Prospects!D157,"")</f>
        <v/>
      </c>
      <c r="E157" s="11" t="str">
        <f>IF(AND(A157&gt;=36,A157&lt;=60),Prospects!E157,"")</f>
        <v/>
      </c>
      <c r="F157" s="11" t="str">
        <f>IF(AND(A157&gt;=36,A157&lt;=60),Prospects!F157,"")</f>
        <v/>
      </c>
      <c r="G157" s="11" t="str">
        <f>IF(AND(A157&gt;=36,A157&lt;=60),Prospects!G157,"")</f>
        <v/>
      </c>
      <c r="H157" s="11" t="str">
        <f>IF(AND(A157&gt;=36,A157&lt;=60),Prospects!H157,"")</f>
        <v/>
      </c>
      <c r="I157" s="11"/>
      <c r="J157" s="11"/>
    </row>
    <row r="158" spans="1:10" x14ac:dyDescent="0.25">
      <c r="A158" s="13">
        <f>Prospects!A158</f>
        <v>0</v>
      </c>
      <c r="B158" s="11" t="str">
        <f>IF(AND(A158&gt;=36,A158&lt;=60),Prospects!B158,"")</f>
        <v/>
      </c>
      <c r="C158" s="11" t="str">
        <f>IF(AND(A158&gt;=36,A158&lt;=60),Prospects!C158,"")</f>
        <v/>
      </c>
      <c r="D158" s="11" t="str">
        <f>IF(AND(A158&gt;=36,A158&lt;=60),Prospects!D158,"")</f>
        <v/>
      </c>
      <c r="E158" s="11" t="str">
        <f>IF(AND(A158&gt;=36,A158&lt;=60),Prospects!E158,"")</f>
        <v/>
      </c>
      <c r="F158" s="11" t="str">
        <f>IF(AND(A158&gt;=36,A158&lt;=60),Prospects!F158,"")</f>
        <v/>
      </c>
      <c r="G158" s="11" t="str">
        <f>IF(AND(A158&gt;=36,A158&lt;=60),Prospects!G158,"")</f>
        <v/>
      </c>
      <c r="H158" s="11" t="str">
        <f>IF(AND(A158&gt;=36,A158&lt;=60),Prospects!H158,"")</f>
        <v/>
      </c>
      <c r="I158" s="11"/>
      <c r="J158" s="11"/>
    </row>
    <row r="159" spans="1:10" x14ac:dyDescent="0.25">
      <c r="A159" s="13">
        <f>Prospects!A159</f>
        <v>0</v>
      </c>
      <c r="B159" s="11" t="str">
        <f>IF(AND(A159&gt;=36,A159&lt;=60),Prospects!B159,"")</f>
        <v/>
      </c>
      <c r="C159" s="11" t="str">
        <f>IF(AND(A159&gt;=36,A159&lt;=60),Prospects!C159,"")</f>
        <v/>
      </c>
      <c r="D159" s="11" t="str">
        <f>IF(AND(A159&gt;=36,A159&lt;=60),Prospects!D159,"")</f>
        <v/>
      </c>
      <c r="E159" s="11" t="str">
        <f>IF(AND(A159&gt;=36,A159&lt;=60),Prospects!E159,"")</f>
        <v/>
      </c>
      <c r="F159" s="11" t="str">
        <f>IF(AND(A159&gt;=36,A159&lt;=60),Prospects!F159,"")</f>
        <v/>
      </c>
      <c r="G159" s="11" t="str">
        <f>IF(AND(A159&gt;=36,A159&lt;=60),Prospects!G159,"")</f>
        <v/>
      </c>
      <c r="H159" s="11" t="str">
        <f>IF(AND(A159&gt;=36,A159&lt;=60),Prospects!H159,"")</f>
        <v/>
      </c>
      <c r="I159" s="11"/>
      <c r="J159" s="11"/>
    </row>
    <row r="160" spans="1:10" x14ac:dyDescent="0.25">
      <c r="A160" s="13">
        <f>Prospects!A160</f>
        <v>0</v>
      </c>
      <c r="B160" s="11" t="str">
        <f>IF(AND(A160&gt;=36,A160&lt;=60),Prospects!B160,"")</f>
        <v/>
      </c>
      <c r="C160" s="11" t="str">
        <f>IF(AND(A160&gt;=36,A160&lt;=60),Prospects!C160,"")</f>
        <v/>
      </c>
      <c r="D160" s="11" t="str">
        <f>IF(AND(A160&gt;=36,A160&lt;=60),Prospects!D160,"")</f>
        <v/>
      </c>
      <c r="E160" s="11" t="str">
        <f>IF(AND(A160&gt;=36,A160&lt;=60),Prospects!E160,"")</f>
        <v/>
      </c>
      <c r="F160" s="11" t="str">
        <f>IF(AND(A160&gt;=36,A160&lt;=60),Prospects!F160,"")</f>
        <v/>
      </c>
      <c r="G160" s="11" t="str">
        <f>IF(AND(A160&gt;=36,A160&lt;=60),Prospects!G160,"")</f>
        <v/>
      </c>
      <c r="H160" s="11" t="str">
        <f>IF(AND(A160&gt;=36,A160&lt;=60),Prospects!H160,"")</f>
        <v/>
      </c>
      <c r="I160" s="11"/>
      <c r="J160" s="11"/>
    </row>
    <row r="161" spans="1:10" x14ac:dyDescent="0.25">
      <c r="A161" s="13">
        <f>Prospects!A161</f>
        <v>0</v>
      </c>
      <c r="B161" s="11" t="str">
        <f>IF(AND(A161&gt;=36,A161&lt;=60),Prospects!B161,"")</f>
        <v/>
      </c>
      <c r="C161" s="11" t="str">
        <f>IF(AND(A161&gt;=36,A161&lt;=60),Prospects!C161,"")</f>
        <v/>
      </c>
      <c r="D161" s="11" t="str">
        <f>IF(AND(A161&gt;=36,A161&lt;=60),Prospects!D161,"")</f>
        <v/>
      </c>
      <c r="E161" s="11" t="str">
        <f>IF(AND(A161&gt;=36,A161&lt;=60),Prospects!E161,"")</f>
        <v/>
      </c>
      <c r="F161" s="11" t="str">
        <f>IF(AND(A161&gt;=36,A161&lt;=60),Prospects!F161,"")</f>
        <v/>
      </c>
      <c r="G161" s="11" t="str">
        <f>IF(AND(A161&gt;=36,A161&lt;=60),Prospects!G161,"")</f>
        <v/>
      </c>
      <c r="H161" s="11" t="str">
        <f>IF(AND(A161&gt;=36,A161&lt;=60),Prospects!H161,"")</f>
        <v/>
      </c>
      <c r="I161" s="11"/>
      <c r="J161" s="11"/>
    </row>
    <row r="162" spans="1:10" x14ac:dyDescent="0.25">
      <c r="A162" s="13">
        <f>Prospects!A162</f>
        <v>0</v>
      </c>
      <c r="B162" s="11" t="str">
        <f>IF(AND(A162&gt;=36,A162&lt;=60),Prospects!B162,"")</f>
        <v/>
      </c>
      <c r="C162" s="11" t="str">
        <f>IF(AND(A162&gt;=36,A162&lt;=60),Prospects!C162,"")</f>
        <v/>
      </c>
      <c r="D162" s="11" t="str">
        <f>IF(AND(A162&gt;=36,A162&lt;=60),Prospects!D162,"")</f>
        <v/>
      </c>
      <c r="E162" s="11" t="str">
        <f>IF(AND(A162&gt;=36,A162&lt;=60),Prospects!E162,"")</f>
        <v/>
      </c>
      <c r="F162" s="11" t="str">
        <f>IF(AND(A162&gt;=36,A162&lt;=60),Prospects!F162,"")</f>
        <v/>
      </c>
      <c r="G162" s="11" t="str">
        <f>IF(AND(A162&gt;=36,A162&lt;=60),Prospects!G162,"")</f>
        <v/>
      </c>
      <c r="H162" s="11" t="str">
        <f>IF(AND(A162&gt;=36,A162&lt;=60),Prospects!H162,"")</f>
        <v/>
      </c>
      <c r="I162" s="11"/>
      <c r="J162" s="11"/>
    </row>
    <row r="163" spans="1:10" x14ac:dyDescent="0.25">
      <c r="A163" s="13">
        <f>Prospects!A163</f>
        <v>0</v>
      </c>
      <c r="B163" s="11" t="str">
        <f>IF(AND(A163&gt;=36,A163&lt;=60),Prospects!B163,"")</f>
        <v/>
      </c>
      <c r="C163" s="11" t="str">
        <f>IF(AND(A163&gt;=36,A163&lt;=60),Prospects!C163,"")</f>
        <v/>
      </c>
      <c r="D163" s="11" t="str">
        <f>IF(AND(A163&gt;=36,A163&lt;=60),Prospects!D163,"")</f>
        <v/>
      </c>
      <c r="E163" s="11" t="str">
        <f>IF(AND(A163&gt;=36,A163&lt;=60),Prospects!E163,"")</f>
        <v/>
      </c>
      <c r="F163" s="11" t="str">
        <f>IF(AND(A163&gt;=36,A163&lt;=60),Prospects!F163,"")</f>
        <v/>
      </c>
      <c r="G163" s="11" t="str">
        <f>IF(AND(A163&gt;=36,A163&lt;=60),Prospects!G163,"")</f>
        <v/>
      </c>
      <c r="H163" s="11" t="str">
        <f>IF(AND(A163&gt;=36,A163&lt;=60),Prospects!H163,"")</f>
        <v/>
      </c>
      <c r="I163" s="11"/>
      <c r="J163" s="11"/>
    </row>
    <row r="164" spans="1:10" x14ac:dyDescent="0.25">
      <c r="A164" s="13">
        <f>Prospects!A164</f>
        <v>0</v>
      </c>
      <c r="B164" s="11" t="str">
        <f>IF(AND(A164&gt;=36,A164&lt;=60),Prospects!B164,"")</f>
        <v/>
      </c>
      <c r="C164" s="11" t="str">
        <f>IF(AND(A164&gt;=36,A164&lt;=60),Prospects!C164,"")</f>
        <v/>
      </c>
      <c r="D164" s="11" t="str">
        <f>IF(AND(A164&gt;=36,A164&lt;=60),Prospects!D164,"")</f>
        <v/>
      </c>
      <c r="E164" s="11" t="str">
        <f>IF(AND(A164&gt;=36,A164&lt;=60),Prospects!E164,"")</f>
        <v/>
      </c>
      <c r="F164" s="11" t="str">
        <f>IF(AND(A164&gt;=36,A164&lt;=60),Prospects!F164,"")</f>
        <v/>
      </c>
      <c r="G164" s="11" t="str">
        <f>IF(AND(A164&gt;=36,A164&lt;=60),Prospects!G164,"")</f>
        <v/>
      </c>
      <c r="H164" s="11" t="str">
        <f>IF(AND(A164&gt;=36,A164&lt;=60),Prospects!H164,"")</f>
        <v/>
      </c>
      <c r="I164" s="11"/>
      <c r="J164" s="11"/>
    </row>
    <row r="165" spans="1:10" x14ac:dyDescent="0.25">
      <c r="A165" s="13">
        <f>Prospects!A165</f>
        <v>0</v>
      </c>
      <c r="B165" s="11" t="str">
        <f>IF(AND(A165&gt;=36,A165&lt;=60),Prospects!B165,"")</f>
        <v/>
      </c>
      <c r="C165" s="11" t="str">
        <f>IF(AND(A165&gt;=36,A165&lt;=60),Prospects!C165,"")</f>
        <v/>
      </c>
      <c r="D165" s="11" t="str">
        <f>IF(AND(A165&gt;=36,A165&lt;=60),Prospects!D165,"")</f>
        <v/>
      </c>
      <c r="E165" s="11" t="str">
        <f>IF(AND(A165&gt;=36,A165&lt;=60),Prospects!E165,"")</f>
        <v/>
      </c>
      <c r="F165" s="11" t="str">
        <f>IF(AND(A165&gt;=36,A165&lt;=60),Prospects!F165,"")</f>
        <v/>
      </c>
      <c r="G165" s="11" t="str">
        <f>IF(AND(A165&gt;=36,A165&lt;=60),Prospects!G165,"")</f>
        <v/>
      </c>
      <c r="H165" s="11" t="str">
        <f>IF(AND(A165&gt;=36,A165&lt;=60),Prospects!H165,"")</f>
        <v/>
      </c>
      <c r="I165" s="11"/>
      <c r="J165" s="11"/>
    </row>
    <row r="166" spans="1:10" x14ac:dyDescent="0.25">
      <c r="A166" s="13">
        <f>Prospects!A166</f>
        <v>0</v>
      </c>
      <c r="B166" s="11" t="str">
        <f>IF(AND(A166&gt;=36,A166&lt;=60),Prospects!B166,"")</f>
        <v/>
      </c>
      <c r="C166" s="11" t="str">
        <f>IF(AND(A166&gt;=36,A166&lt;=60),Prospects!C166,"")</f>
        <v/>
      </c>
      <c r="D166" s="11" t="str">
        <f>IF(AND(A166&gt;=36,A166&lt;=60),Prospects!D166,"")</f>
        <v/>
      </c>
      <c r="E166" s="11" t="str">
        <f>IF(AND(A166&gt;=36,A166&lt;=60),Prospects!E166,"")</f>
        <v/>
      </c>
      <c r="F166" s="11" t="str">
        <f>IF(AND(A166&gt;=36,A166&lt;=60),Prospects!F166,"")</f>
        <v/>
      </c>
      <c r="G166" s="11" t="str">
        <f>IF(AND(A166&gt;=36,A166&lt;=60),Prospects!G166,"")</f>
        <v/>
      </c>
      <c r="H166" s="11" t="str">
        <f>IF(AND(A166&gt;=36,A166&lt;=60),Prospects!H166,"")</f>
        <v/>
      </c>
      <c r="I166" s="11"/>
      <c r="J166" s="11"/>
    </row>
    <row r="167" spans="1:10" x14ac:dyDescent="0.25">
      <c r="A167" s="13">
        <f>Prospects!A167</f>
        <v>0</v>
      </c>
      <c r="B167" s="11" t="str">
        <f>IF(AND(A167&gt;=36,A167&lt;=60),Prospects!B167,"")</f>
        <v/>
      </c>
      <c r="C167" s="11" t="str">
        <f>IF(AND(A167&gt;=36,A167&lt;=60),Prospects!C167,"")</f>
        <v/>
      </c>
      <c r="D167" s="11" t="str">
        <f>IF(AND(A167&gt;=36,A167&lt;=60),Prospects!D167,"")</f>
        <v/>
      </c>
      <c r="E167" s="11" t="str">
        <f>IF(AND(A167&gt;=36,A167&lt;=60),Prospects!E167,"")</f>
        <v/>
      </c>
      <c r="F167" s="11" t="str">
        <f>IF(AND(A167&gt;=36,A167&lt;=60),Prospects!F167,"")</f>
        <v/>
      </c>
      <c r="G167" s="11" t="str">
        <f>IF(AND(A167&gt;=36,A167&lt;=60),Prospects!G167,"")</f>
        <v/>
      </c>
      <c r="H167" s="11" t="str">
        <f>IF(AND(A167&gt;=36,A167&lt;=60),Prospects!H167,"")</f>
        <v/>
      </c>
      <c r="I167" s="11"/>
      <c r="J167" s="11"/>
    </row>
    <row r="168" spans="1:10" x14ac:dyDescent="0.25">
      <c r="A168" s="13">
        <f>Prospects!A168</f>
        <v>0</v>
      </c>
      <c r="B168" s="11" t="str">
        <f>IF(AND(A168&gt;=36,A168&lt;=60),Prospects!B168,"")</f>
        <v/>
      </c>
      <c r="C168" s="11" t="str">
        <f>IF(AND(A168&gt;=36,A168&lt;=60),Prospects!C168,"")</f>
        <v/>
      </c>
      <c r="D168" s="11" t="str">
        <f>IF(AND(A168&gt;=36,A168&lt;=60),Prospects!D168,"")</f>
        <v/>
      </c>
      <c r="E168" s="11" t="str">
        <f>IF(AND(A168&gt;=36,A168&lt;=60),Prospects!E168,"")</f>
        <v/>
      </c>
      <c r="F168" s="11" t="str">
        <f>IF(AND(A168&gt;=36,A168&lt;=60),Prospects!F168,"")</f>
        <v/>
      </c>
      <c r="G168" s="11" t="str">
        <f>IF(AND(A168&gt;=36,A168&lt;=60),Prospects!G168,"")</f>
        <v/>
      </c>
      <c r="H168" s="11" t="str">
        <f>IF(AND(A168&gt;=36,A168&lt;=60),Prospects!H168,"")</f>
        <v/>
      </c>
      <c r="I168" s="11"/>
      <c r="J168" s="11"/>
    </row>
    <row r="169" spans="1:10" x14ac:dyDescent="0.25">
      <c r="A169" s="13">
        <f>Prospects!A169</f>
        <v>0</v>
      </c>
      <c r="B169" s="11" t="str">
        <f>IF(AND(A169&gt;=36,A169&lt;=60),Prospects!B169,"")</f>
        <v/>
      </c>
      <c r="C169" s="11" t="str">
        <f>IF(AND(A169&gt;=36,A169&lt;=60),Prospects!C169,"")</f>
        <v/>
      </c>
      <c r="D169" s="11" t="str">
        <f>IF(AND(A169&gt;=36,A169&lt;=60),Prospects!D169,"")</f>
        <v/>
      </c>
      <c r="E169" s="11" t="str">
        <f>IF(AND(A169&gt;=36,A169&lt;=60),Prospects!E169,"")</f>
        <v/>
      </c>
      <c r="F169" s="11" t="str">
        <f>IF(AND(A169&gt;=36,A169&lt;=60),Prospects!F169,"")</f>
        <v/>
      </c>
      <c r="G169" s="11" t="str">
        <f>IF(AND(A169&gt;=36,A169&lt;=60),Prospects!G169,"")</f>
        <v/>
      </c>
      <c r="H169" s="11" t="str">
        <f>IF(AND(A169&gt;=36,A169&lt;=60),Prospects!H169,"")</f>
        <v/>
      </c>
      <c r="I169" s="11"/>
      <c r="J169" s="11"/>
    </row>
    <row r="170" spans="1:10" x14ac:dyDescent="0.25">
      <c r="A170" s="13">
        <f>Prospects!A170</f>
        <v>0</v>
      </c>
      <c r="B170" s="11" t="str">
        <f>IF(AND(A170&gt;=36,A170&lt;=60),Prospects!B170,"")</f>
        <v/>
      </c>
      <c r="C170" s="11" t="str">
        <f>IF(AND(A170&gt;=36,A170&lt;=60),Prospects!C170,"")</f>
        <v/>
      </c>
      <c r="D170" s="11" t="str">
        <f>IF(AND(A170&gt;=36,A170&lt;=60),Prospects!D170,"")</f>
        <v/>
      </c>
      <c r="E170" s="11" t="str">
        <f>IF(AND(A170&gt;=36,A170&lt;=60),Prospects!E170,"")</f>
        <v/>
      </c>
      <c r="F170" s="11" t="str">
        <f>IF(AND(A170&gt;=36,A170&lt;=60),Prospects!F170,"")</f>
        <v/>
      </c>
      <c r="G170" s="11" t="str">
        <f>IF(AND(A170&gt;=36,A170&lt;=60),Prospects!G170,"")</f>
        <v/>
      </c>
      <c r="H170" s="11" t="str">
        <f>IF(AND(A170&gt;=36,A170&lt;=60),Prospects!H170,"")</f>
        <v/>
      </c>
      <c r="I170" s="11"/>
      <c r="J170" s="11"/>
    </row>
    <row r="171" spans="1:10" x14ac:dyDescent="0.25">
      <c r="A171" s="13">
        <f>Prospects!A171</f>
        <v>0</v>
      </c>
      <c r="B171" s="11" t="str">
        <f>IF(AND(A171&gt;=36,A171&lt;=60),Prospects!B171,"")</f>
        <v/>
      </c>
      <c r="C171" s="11" t="str">
        <f>IF(AND(A171&gt;=36,A171&lt;=60),Prospects!C171,"")</f>
        <v/>
      </c>
      <c r="D171" s="11" t="str">
        <f>IF(AND(A171&gt;=36,A171&lt;=60),Prospects!D171,"")</f>
        <v/>
      </c>
      <c r="E171" s="11" t="str">
        <f>IF(AND(A171&gt;=36,A171&lt;=60),Prospects!E171,"")</f>
        <v/>
      </c>
      <c r="F171" s="11" t="str">
        <f>IF(AND(A171&gt;=36,A171&lt;=60),Prospects!F171,"")</f>
        <v/>
      </c>
      <c r="G171" s="11" t="str">
        <f>IF(AND(A171&gt;=36,A171&lt;=60),Prospects!G171,"")</f>
        <v/>
      </c>
      <c r="H171" s="11" t="str">
        <f>IF(AND(A171&gt;=36,A171&lt;=60),Prospects!H171,"")</f>
        <v/>
      </c>
      <c r="I171" s="11"/>
      <c r="J171" s="11"/>
    </row>
    <row r="172" spans="1:10" x14ac:dyDescent="0.25">
      <c r="A172" s="13">
        <f>Prospects!A172</f>
        <v>0</v>
      </c>
      <c r="B172" s="11" t="str">
        <f>IF(AND(A172&gt;=36,A172&lt;=60),Prospects!B172,"")</f>
        <v/>
      </c>
      <c r="C172" s="11" t="str">
        <f>IF(AND(A172&gt;=36,A172&lt;=60),Prospects!C172,"")</f>
        <v/>
      </c>
      <c r="D172" s="11" t="str">
        <f>IF(AND(A172&gt;=36,A172&lt;=60),Prospects!D172,"")</f>
        <v/>
      </c>
      <c r="E172" s="11" t="str">
        <f>IF(AND(A172&gt;=36,A172&lt;=60),Prospects!E172,"")</f>
        <v/>
      </c>
      <c r="F172" s="11" t="str">
        <f>IF(AND(A172&gt;=36,A172&lt;=60),Prospects!F172,"")</f>
        <v/>
      </c>
      <c r="G172" s="11" t="str">
        <f>IF(AND(A172&gt;=36,A172&lt;=60),Prospects!G172,"")</f>
        <v/>
      </c>
      <c r="H172" s="11" t="str">
        <f>IF(AND(A172&gt;=36,A172&lt;=60),Prospects!H172,"")</f>
        <v/>
      </c>
      <c r="I172" s="11"/>
      <c r="J172" s="11"/>
    </row>
    <row r="173" spans="1:10" x14ac:dyDescent="0.25">
      <c r="A173" s="13">
        <f>Prospects!A173</f>
        <v>0</v>
      </c>
      <c r="B173" s="11" t="str">
        <f>IF(AND(A173&gt;=36,A173&lt;=60),Prospects!B173,"")</f>
        <v/>
      </c>
      <c r="C173" s="11" t="str">
        <f>IF(AND(A173&gt;=36,A173&lt;=60),Prospects!C173,"")</f>
        <v/>
      </c>
      <c r="D173" s="11" t="str">
        <f>IF(AND(A173&gt;=36,A173&lt;=60),Prospects!D173,"")</f>
        <v/>
      </c>
      <c r="E173" s="11" t="str">
        <f>IF(AND(A173&gt;=36,A173&lt;=60),Prospects!E173,"")</f>
        <v/>
      </c>
      <c r="F173" s="11" t="str">
        <f>IF(AND(A173&gt;=36,A173&lt;=60),Prospects!F173,"")</f>
        <v/>
      </c>
      <c r="G173" s="11" t="str">
        <f>IF(AND(A173&gt;=36,A173&lt;=60),Prospects!G173,"")</f>
        <v/>
      </c>
      <c r="H173" s="11" t="str">
        <f>IF(AND(A173&gt;=36,A173&lt;=60),Prospects!H173,"")</f>
        <v/>
      </c>
      <c r="I173" s="11"/>
      <c r="J173" s="11"/>
    </row>
    <row r="174" spans="1:10" x14ac:dyDescent="0.25">
      <c r="A174" s="13">
        <f>Prospects!A174</f>
        <v>0</v>
      </c>
      <c r="B174" s="11" t="str">
        <f>IF(AND(A174&gt;=36,A174&lt;=60),Prospects!B174,"")</f>
        <v/>
      </c>
      <c r="C174" s="11" t="str">
        <f>IF(AND(A174&gt;=36,A174&lt;=60),Prospects!C174,"")</f>
        <v/>
      </c>
      <c r="D174" s="11" t="str">
        <f>IF(AND(A174&gt;=36,A174&lt;=60),Prospects!D174,"")</f>
        <v/>
      </c>
      <c r="E174" s="11" t="str">
        <f>IF(AND(A174&gt;=36,A174&lt;=60),Prospects!E174,"")</f>
        <v/>
      </c>
      <c r="F174" s="11" t="str">
        <f>IF(AND(A174&gt;=36,A174&lt;=60),Prospects!F174,"")</f>
        <v/>
      </c>
      <c r="G174" s="11" t="str">
        <f>IF(AND(A174&gt;=36,A174&lt;=60),Prospects!G174,"")</f>
        <v/>
      </c>
      <c r="H174" s="11" t="str">
        <f>IF(AND(A174&gt;=36,A174&lt;=60),Prospects!H174,"")</f>
        <v/>
      </c>
      <c r="I174" s="11"/>
      <c r="J174" s="11"/>
    </row>
    <row r="175" spans="1:10" x14ac:dyDescent="0.25">
      <c r="A175" s="13">
        <f>Prospects!A175</f>
        <v>0</v>
      </c>
      <c r="B175" s="11" t="str">
        <f>IF(AND(A175&gt;=36,A175&lt;=60),Prospects!B175,"")</f>
        <v/>
      </c>
      <c r="C175" s="11" t="str">
        <f>IF(AND(A175&gt;=36,A175&lt;=60),Prospects!C175,"")</f>
        <v/>
      </c>
      <c r="D175" s="11" t="str">
        <f>IF(AND(A175&gt;=36,A175&lt;=60),Prospects!D175,"")</f>
        <v/>
      </c>
      <c r="E175" s="11" t="str">
        <f>IF(AND(A175&gt;=36,A175&lt;=60),Prospects!E175,"")</f>
        <v/>
      </c>
      <c r="F175" s="11" t="str">
        <f>IF(AND(A175&gt;=36,A175&lt;=60),Prospects!F175,"")</f>
        <v/>
      </c>
      <c r="G175" s="11" t="str">
        <f>IF(AND(A175&gt;=36,A175&lt;=60),Prospects!G175,"")</f>
        <v/>
      </c>
      <c r="H175" s="11" t="str">
        <f>IF(AND(A175&gt;=36,A175&lt;=60),Prospects!H175,"")</f>
        <v/>
      </c>
      <c r="I175" s="11"/>
      <c r="J175" s="11"/>
    </row>
    <row r="176" spans="1:10" x14ac:dyDescent="0.25">
      <c r="A176" s="13">
        <f>Prospects!A176</f>
        <v>0</v>
      </c>
      <c r="B176" s="11" t="str">
        <f>IF(AND(A176&gt;=36,A176&lt;=60),Prospects!B176,"")</f>
        <v/>
      </c>
      <c r="C176" s="11" t="str">
        <f>IF(AND(A176&gt;=36,A176&lt;=60),Prospects!C176,"")</f>
        <v/>
      </c>
      <c r="D176" s="11" t="str">
        <f>IF(AND(A176&gt;=36,A176&lt;=60),Prospects!D176,"")</f>
        <v/>
      </c>
      <c r="E176" s="11" t="str">
        <f>IF(AND(A176&gt;=36,A176&lt;=60),Prospects!E176,"")</f>
        <v/>
      </c>
      <c r="F176" s="11" t="str">
        <f>IF(AND(A176&gt;=36,A176&lt;=60),Prospects!F176,"")</f>
        <v/>
      </c>
      <c r="G176" s="11" t="str">
        <f>IF(AND(A176&gt;=36,A176&lt;=60),Prospects!G176,"")</f>
        <v/>
      </c>
      <c r="H176" s="11" t="str">
        <f>IF(AND(A176&gt;=36,A176&lt;=60),Prospects!H176,"")</f>
        <v/>
      </c>
      <c r="I176" s="11"/>
      <c r="J176" s="11"/>
    </row>
    <row r="177" spans="1:10" x14ac:dyDescent="0.25">
      <c r="A177" s="13">
        <f>Prospects!A177</f>
        <v>0</v>
      </c>
      <c r="B177" s="11" t="str">
        <f>IF(AND(A177&gt;=36,A177&lt;=60),Prospects!B177,"")</f>
        <v/>
      </c>
      <c r="C177" s="11" t="str">
        <f>IF(AND(A177&gt;=36,A177&lt;=60),Prospects!C177,"")</f>
        <v/>
      </c>
      <c r="D177" s="11" t="str">
        <f>IF(AND(A177&gt;=36,A177&lt;=60),Prospects!D177,"")</f>
        <v/>
      </c>
      <c r="E177" s="11" t="str">
        <f>IF(AND(A177&gt;=36,A177&lt;=60),Prospects!E177,"")</f>
        <v/>
      </c>
      <c r="F177" s="11" t="str">
        <f>IF(AND(A177&gt;=36,A177&lt;=60),Prospects!F177,"")</f>
        <v/>
      </c>
      <c r="G177" s="11" t="str">
        <f>IF(AND(A177&gt;=36,A177&lt;=60),Prospects!G177,"")</f>
        <v/>
      </c>
      <c r="H177" s="11" t="str">
        <f>IF(AND(A177&gt;=36,A177&lt;=60),Prospects!H177,"")</f>
        <v/>
      </c>
      <c r="I177" s="11"/>
      <c r="J177" s="11"/>
    </row>
    <row r="178" spans="1:10" x14ac:dyDescent="0.25">
      <c r="A178" s="13">
        <f>Prospects!A178</f>
        <v>0</v>
      </c>
      <c r="B178" s="11" t="str">
        <f>IF(AND(A178&gt;=36,A178&lt;=60),Prospects!B178,"")</f>
        <v/>
      </c>
      <c r="C178" s="11" t="str">
        <f>IF(AND(A178&gt;=36,A178&lt;=60),Prospects!C178,"")</f>
        <v/>
      </c>
      <c r="D178" s="11" t="str">
        <f>IF(AND(A178&gt;=36,A178&lt;=60),Prospects!D178,"")</f>
        <v/>
      </c>
      <c r="E178" s="11" t="str">
        <f>IF(AND(A178&gt;=36,A178&lt;=60),Prospects!E178,"")</f>
        <v/>
      </c>
      <c r="F178" s="11" t="str">
        <f>IF(AND(A178&gt;=36,A178&lt;=60),Prospects!F178,"")</f>
        <v/>
      </c>
      <c r="G178" s="11" t="str">
        <f>IF(AND(A178&gt;=36,A178&lt;=60),Prospects!G178,"")</f>
        <v/>
      </c>
      <c r="H178" s="11" t="str">
        <f>IF(AND(A178&gt;=36,A178&lt;=60),Prospects!H178,"")</f>
        <v/>
      </c>
      <c r="I178" s="11"/>
      <c r="J178" s="11"/>
    </row>
    <row r="179" spans="1:10" x14ac:dyDescent="0.25">
      <c r="A179" s="13">
        <f>Prospects!A179</f>
        <v>0</v>
      </c>
      <c r="B179" s="11" t="str">
        <f>IF(AND(A179&gt;=36,A179&lt;=60),Prospects!B179,"")</f>
        <v/>
      </c>
      <c r="C179" s="11" t="str">
        <f>IF(AND(A179&gt;=36,A179&lt;=60),Prospects!C179,"")</f>
        <v/>
      </c>
      <c r="D179" s="11" t="str">
        <f>IF(AND(A179&gt;=36,A179&lt;=60),Prospects!D179,"")</f>
        <v/>
      </c>
      <c r="E179" s="11" t="str">
        <f>IF(AND(A179&gt;=36,A179&lt;=60),Prospects!E179,"")</f>
        <v/>
      </c>
      <c r="F179" s="11" t="str">
        <f>IF(AND(A179&gt;=36,A179&lt;=60),Prospects!F179,"")</f>
        <v/>
      </c>
      <c r="G179" s="11" t="str">
        <f>IF(AND(A179&gt;=36,A179&lt;=60),Prospects!G179,"")</f>
        <v/>
      </c>
      <c r="H179" s="11" t="str">
        <f>IF(AND(A179&gt;=36,A179&lt;=60),Prospects!H179,"")</f>
        <v/>
      </c>
      <c r="I179" s="11"/>
      <c r="J179" s="11"/>
    </row>
    <row r="180" spans="1:10" x14ac:dyDescent="0.25">
      <c r="A180" s="13">
        <f>Prospects!A180</f>
        <v>0</v>
      </c>
      <c r="B180" s="11" t="str">
        <f>IF(AND(A180&gt;=36,A180&lt;=60),Prospects!B180,"")</f>
        <v/>
      </c>
      <c r="C180" s="11" t="str">
        <f>IF(AND(A180&gt;=36,A180&lt;=60),Prospects!C180,"")</f>
        <v/>
      </c>
      <c r="D180" s="11" t="str">
        <f>IF(AND(A180&gt;=36,A180&lt;=60),Prospects!D180,"")</f>
        <v/>
      </c>
      <c r="E180" s="11" t="str">
        <f>IF(AND(A180&gt;=36,A180&lt;=60),Prospects!E180,"")</f>
        <v/>
      </c>
      <c r="F180" s="11" t="str">
        <f>IF(AND(A180&gt;=36,A180&lt;=60),Prospects!F180,"")</f>
        <v/>
      </c>
      <c r="G180" s="11" t="str">
        <f>IF(AND(A180&gt;=36,A180&lt;=60),Prospects!G180,"")</f>
        <v/>
      </c>
      <c r="H180" s="11" t="str">
        <f>IF(AND(A180&gt;=36,A180&lt;=60),Prospects!H180,"")</f>
        <v/>
      </c>
      <c r="I180" s="11"/>
      <c r="J180" s="11"/>
    </row>
    <row r="181" spans="1:10" x14ac:dyDescent="0.25">
      <c r="A181" s="13">
        <f>Prospects!A181</f>
        <v>0</v>
      </c>
      <c r="B181" s="11" t="str">
        <f>IF(AND(A181&gt;=36,A181&lt;=60),Prospects!B181,"")</f>
        <v/>
      </c>
      <c r="C181" s="11" t="str">
        <f>IF(AND(A181&gt;=36,A181&lt;=60),Prospects!C181,"")</f>
        <v/>
      </c>
      <c r="D181" s="11" t="str">
        <f>IF(AND(A181&gt;=36,A181&lt;=60),Prospects!D181,"")</f>
        <v/>
      </c>
      <c r="E181" s="11" t="str">
        <f>IF(AND(A181&gt;=36,A181&lt;=60),Prospects!E181,"")</f>
        <v/>
      </c>
      <c r="F181" s="11" t="str">
        <f>IF(AND(A181&gt;=36,A181&lt;=60),Prospects!F181,"")</f>
        <v/>
      </c>
      <c r="G181" s="11" t="str">
        <f>IF(AND(A181&gt;=36,A181&lt;=60),Prospects!G181,"")</f>
        <v/>
      </c>
      <c r="H181" s="11" t="str">
        <f>IF(AND(A181&gt;=36,A181&lt;=60),Prospects!H181,"")</f>
        <v/>
      </c>
      <c r="I181" s="11"/>
      <c r="J181" s="11"/>
    </row>
    <row r="182" spans="1:10" x14ac:dyDescent="0.25">
      <c r="A182" s="13">
        <f>Prospects!A182</f>
        <v>0</v>
      </c>
      <c r="B182" s="11" t="str">
        <f>IF(AND(A182&gt;=36,A182&lt;=60),Prospects!B182,"")</f>
        <v/>
      </c>
      <c r="C182" s="11" t="str">
        <f>IF(AND(A182&gt;=36,A182&lt;=60),Prospects!C182,"")</f>
        <v/>
      </c>
      <c r="D182" s="11" t="str">
        <f>IF(AND(A182&gt;=36,A182&lt;=60),Prospects!D182,"")</f>
        <v/>
      </c>
      <c r="E182" s="11" t="str">
        <f>IF(AND(A182&gt;=36,A182&lt;=60),Prospects!E182,"")</f>
        <v/>
      </c>
      <c r="F182" s="11" t="str">
        <f>IF(AND(A182&gt;=36,A182&lt;=60),Prospects!F182,"")</f>
        <v/>
      </c>
      <c r="G182" s="11" t="str">
        <f>IF(AND(A182&gt;=36,A182&lt;=60),Prospects!G182,"")</f>
        <v/>
      </c>
      <c r="H182" s="11" t="str">
        <f>IF(AND(A182&gt;=36,A182&lt;=60),Prospects!H182,"")</f>
        <v/>
      </c>
      <c r="I182" s="11"/>
      <c r="J182" s="11"/>
    </row>
    <row r="183" spans="1:10" x14ac:dyDescent="0.25">
      <c r="A183" s="13">
        <f>Prospects!A183</f>
        <v>0</v>
      </c>
      <c r="B183" s="11" t="str">
        <f>IF(AND(A183&gt;=36,A183&lt;=60),Prospects!B183,"")</f>
        <v/>
      </c>
      <c r="C183" s="11" t="str">
        <f>IF(AND(A183&gt;=36,A183&lt;=60),Prospects!C183,"")</f>
        <v/>
      </c>
      <c r="D183" s="11" t="str">
        <f>IF(AND(A183&gt;=36,A183&lt;=60),Prospects!D183,"")</f>
        <v/>
      </c>
      <c r="E183" s="11" t="str">
        <f>IF(AND(A183&gt;=36,A183&lt;=60),Prospects!E183,"")</f>
        <v/>
      </c>
      <c r="F183" s="11" t="str">
        <f>IF(AND(A183&gt;=36,A183&lt;=60),Prospects!F183,"")</f>
        <v/>
      </c>
      <c r="G183" s="11" t="str">
        <f>IF(AND(A183&gt;=36,A183&lt;=60),Prospects!G183,"")</f>
        <v/>
      </c>
      <c r="H183" s="11" t="str">
        <f>IF(AND(A183&gt;=36,A183&lt;=60),Prospects!H183,"")</f>
        <v/>
      </c>
      <c r="I183" s="11"/>
      <c r="J183" s="11"/>
    </row>
    <row r="184" spans="1:10" x14ac:dyDescent="0.25">
      <c r="A184" s="13">
        <f>Prospects!A184</f>
        <v>0</v>
      </c>
      <c r="B184" s="11" t="str">
        <f>IF(AND(A184&gt;=36,A184&lt;=60),Prospects!B184,"")</f>
        <v/>
      </c>
      <c r="C184" s="11" t="str">
        <f>IF(AND(A184&gt;=36,A184&lt;=60),Prospects!C184,"")</f>
        <v/>
      </c>
      <c r="D184" s="11" t="str">
        <f>IF(AND(A184&gt;=36,A184&lt;=60),Prospects!D184,"")</f>
        <v/>
      </c>
      <c r="E184" s="11" t="str">
        <f>IF(AND(A184&gt;=36,A184&lt;=60),Prospects!E184,"")</f>
        <v/>
      </c>
      <c r="F184" s="11" t="str">
        <f>IF(AND(A184&gt;=36,A184&lt;=60),Prospects!F184,"")</f>
        <v/>
      </c>
      <c r="G184" s="11" t="str">
        <f>IF(AND(A184&gt;=36,A184&lt;=60),Prospects!G184,"")</f>
        <v/>
      </c>
      <c r="H184" s="11" t="str">
        <f>IF(AND(A184&gt;=36,A184&lt;=60),Prospects!H184,"")</f>
        <v/>
      </c>
      <c r="I184" s="11"/>
      <c r="J184" s="11"/>
    </row>
    <row r="185" spans="1:10" x14ac:dyDescent="0.25">
      <c r="A185" s="13">
        <f>Prospects!A185</f>
        <v>0</v>
      </c>
      <c r="B185" s="11" t="str">
        <f>IF(AND(A185&gt;=36,A185&lt;=60),Prospects!B185,"")</f>
        <v/>
      </c>
      <c r="C185" s="11" t="str">
        <f>IF(AND(A185&gt;=36,A185&lt;=60),Prospects!C185,"")</f>
        <v/>
      </c>
      <c r="D185" s="11" t="str">
        <f>IF(AND(A185&gt;=36,A185&lt;=60),Prospects!D185,"")</f>
        <v/>
      </c>
      <c r="E185" s="11" t="str">
        <f>IF(AND(A185&gt;=36,A185&lt;=60),Prospects!E185,"")</f>
        <v/>
      </c>
      <c r="F185" s="11" t="str">
        <f>IF(AND(A185&gt;=36,A185&lt;=60),Prospects!F185,"")</f>
        <v/>
      </c>
      <c r="G185" s="11" t="str">
        <f>IF(AND(A185&gt;=36,A185&lt;=60),Prospects!G185,"")</f>
        <v/>
      </c>
      <c r="H185" s="11" t="str">
        <f>IF(AND(A185&gt;=36,A185&lt;=60),Prospects!H185,"")</f>
        <v/>
      </c>
      <c r="I185" s="11"/>
      <c r="J185" s="11"/>
    </row>
    <row r="186" spans="1:10" x14ac:dyDescent="0.25">
      <c r="A186" s="13">
        <f>Prospects!A186</f>
        <v>0</v>
      </c>
      <c r="B186" s="11" t="str">
        <f>IF(AND(A186&gt;=36,A186&lt;=60),Prospects!B186,"")</f>
        <v/>
      </c>
      <c r="C186" s="11" t="str">
        <f>IF(AND(A186&gt;=36,A186&lt;=60),Prospects!C186,"")</f>
        <v/>
      </c>
      <c r="D186" s="11" t="str">
        <f>IF(AND(A186&gt;=36,A186&lt;=60),Prospects!D186,"")</f>
        <v/>
      </c>
      <c r="E186" s="11" t="str">
        <f>IF(AND(A186&gt;=36,A186&lt;=60),Prospects!E186,"")</f>
        <v/>
      </c>
      <c r="F186" s="11" t="str">
        <f>IF(AND(A186&gt;=36,A186&lt;=60),Prospects!F186,"")</f>
        <v/>
      </c>
      <c r="G186" s="11" t="str">
        <f>IF(AND(A186&gt;=36,A186&lt;=60),Prospects!G186,"")</f>
        <v/>
      </c>
      <c r="H186" s="11" t="str">
        <f>IF(AND(A186&gt;=36,A186&lt;=60),Prospects!H186,"")</f>
        <v/>
      </c>
      <c r="I186" s="11"/>
      <c r="J186" s="11"/>
    </row>
    <row r="187" spans="1:10" x14ac:dyDescent="0.25">
      <c r="A187" s="13">
        <f>Prospects!A187</f>
        <v>0</v>
      </c>
      <c r="B187" s="11" t="str">
        <f>IF(AND(A187&gt;=36,A187&lt;=60),Prospects!B187,"")</f>
        <v/>
      </c>
      <c r="C187" s="11" t="str">
        <f>IF(AND(A187&gt;=36,A187&lt;=60),Prospects!C187,"")</f>
        <v/>
      </c>
      <c r="D187" s="11" t="str">
        <f>IF(AND(A187&gt;=36,A187&lt;=60),Prospects!D187,"")</f>
        <v/>
      </c>
      <c r="E187" s="11" t="str">
        <f>IF(AND(A187&gt;=36,A187&lt;=60),Prospects!E187,"")</f>
        <v/>
      </c>
      <c r="F187" s="11" t="str">
        <f>IF(AND(A187&gt;=36,A187&lt;=60),Prospects!F187,"")</f>
        <v/>
      </c>
      <c r="G187" s="11" t="str">
        <f>IF(AND(A187&gt;=36,A187&lt;=60),Prospects!G187,"")</f>
        <v/>
      </c>
      <c r="H187" s="11" t="str">
        <f>IF(AND(A187&gt;=36,A187&lt;=60),Prospects!H187,"")</f>
        <v/>
      </c>
      <c r="I187" s="11"/>
      <c r="J187" s="11"/>
    </row>
    <row r="188" spans="1:10" x14ac:dyDescent="0.25">
      <c r="A188" s="13">
        <f>Prospects!A188</f>
        <v>0</v>
      </c>
      <c r="B188" s="11" t="str">
        <f>IF(AND(A188&gt;=36,A188&lt;=60),Prospects!B188,"")</f>
        <v/>
      </c>
      <c r="C188" s="11" t="str">
        <f>IF(AND(A188&gt;=36,A188&lt;=60),Prospects!C188,"")</f>
        <v/>
      </c>
      <c r="D188" s="11" t="str">
        <f>IF(AND(A188&gt;=36,A188&lt;=60),Prospects!D188,"")</f>
        <v/>
      </c>
      <c r="E188" s="11" t="str">
        <f>IF(AND(A188&gt;=36,A188&lt;=60),Prospects!E188,"")</f>
        <v/>
      </c>
      <c r="F188" s="11" t="str">
        <f>IF(AND(A188&gt;=36,A188&lt;=60),Prospects!F188,"")</f>
        <v/>
      </c>
      <c r="G188" s="11" t="str">
        <f>IF(AND(A188&gt;=36,A188&lt;=60),Prospects!G188,"")</f>
        <v/>
      </c>
      <c r="H188" s="11" t="str">
        <f>IF(AND(A188&gt;=36,A188&lt;=60),Prospects!H188,"")</f>
        <v/>
      </c>
      <c r="I188" s="11"/>
      <c r="J188" s="11"/>
    </row>
    <row r="189" spans="1:10" x14ac:dyDescent="0.25">
      <c r="A189" s="13">
        <f>Prospects!A189</f>
        <v>0</v>
      </c>
      <c r="B189" s="11" t="str">
        <f>IF(AND(A189&gt;=36,A189&lt;=60),Prospects!B189,"")</f>
        <v/>
      </c>
      <c r="C189" s="11" t="str">
        <f>IF(AND(A189&gt;=36,A189&lt;=60),Prospects!C189,"")</f>
        <v/>
      </c>
      <c r="D189" s="11" t="str">
        <f>IF(AND(A189&gt;=36,A189&lt;=60),Prospects!D189,"")</f>
        <v/>
      </c>
      <c r="E189" s="11" t="str">
        <f>IF(AND(A189&gt;=36,A189&lt;=60),Prospects!E189,"")</f>
        <v/>
      </c>
      <c r="F189" s="11" t="str">
        <f>IF(AND(A189&gt;=36,A189&lt;=60),Prospects!F189,"")</f>
        <v/>
      </c>
      <c r="G189" s="11" t="str">
        <f>IF(AND(A189&gt;=36,A189&lt;=60),Prospects!G189,"")</f>
        <v/>
      </c>
      <c r="H189" s="11" t="str">
        <f>IF(AND(A189&gt;=36,A189&lt;=60),Prospects!H189,"")</f>
        <v/>
      </c>
      <c r="I189" s="11"/>
      <c r="J189" s="11"/>
    </row>
    <row r="190" spans="1:10" x14ac:dyDescent="0.25">
      <c r="A190" s="13">
        <f>Prospects!A190</f>
        <v>0</v>
      </c>
      <c r="B190" s="11" t="str">
        <f>IF(AND(A190&gt;=36,A190&lt;=60),Prospects!B190,"")</f>
        <v/>
      </c>
      <c r="C190" s="11" t="str">
        <f>IF(AND(A190&gt;=36,A190&lt;=60),Prospects!C190,"")</f>
        <v/>
      </c>
      <c r="D190" s="11" t="str">
        <f>IF(AND(A190&gt;=36,A190&lt;=60),Prospects!D190,"")</f>
        <v/>
      </c>
      <c r="E190" s="11" t="str">
        <f>IF(AND(A190&gt;=36,A190&lt;=60),Prospects!E190,"")</f>
        <v/>
      </c>
      <c r="F190" s="11" t="str">
        <f>IF(AND(A190&gt;=36,A190&lt;=60),Prospects!F190,"")</f>
        <v/>
      </c>
      <c r="G190" s="11" t="str">
        <f>IF(AND(A190&gt;=36,A190&lt;=60),Prospects!G190,"")</f>
        <v/>
      </c>
      <c r="H190" s="11" t="str">
        <f>IF(AND(A190&gt;=36,A190&lt;=60),Prospects!H190,"")</f>
        <v/>
      </c>
      <c r="I190" s="11"/>
      <c r="J190" s="11"/>
    </row>
    <row r="191" spans="1:10" x14ac:dyDescent="0.25">
      <c r="A191" s="13">
        <f>Prospects!A191</f>
        <v>0</v>
      </c>
      <c r="B191" s="11" t="str">
        <f>IF(AND(A191&gt;=36,A191&lt;=60),Prospects!B191,"")</f>
        <v/>
      </c>
      <c r="C191" s="11" t="str">
        <f>IF(AND(A191&gt;=36,A191&lt;=60),Prospects!C191,"")</f>
        <v/>
      </c>
      <c r="D191" s="11" t="str">
        <f>IF(AND(A191&gt;=36,A191&lt;=60),Prospects!D191,"")</f>
        <v/>
      </c>
      <c r="E191" s="11" t="str">
        <f>IF(AND(A191&gt;=36,A191&lt;=60),Prospects!E191,"")</f>
        <v/>
      </c>
      <c r="F191" s="11" t="str">
        <f>IF(AND(A191&gt;=36,A191&lt;=60),Prospects!F191,"")</f>
        <v/>
      </c>
      <c r="G191" s="11" t="str">
        <f>IF(AND(A191&gt;=36,A191&lt;=60),Prospects!G191,"")</f>
        <v/>
      </c>
      <c r="H191" s="11" t="str">
        <f>IF(AND(A191&gt;=36,A191&lt;=60),Prospects!H191,"")</f>
        <v/>
      </c>
      <c r="I191" s="11"/>
      <c r="J191" s="11"/>
    </row>
    <row r="192" spans="1:10" x14ac:dyDescent="0.25">
      <c r="A192" s="13">
        <f>Prospects!A192</f>
        <v>0</v>
      </c>
      <c r="B192" s="11" t="str">
        <f>IF(AND(A192&gt;=36,A192&lt;=60),Prospects!B192,"")</f>
        <v/>
      </c>
      <c r="C192" s="11" t="str">
        <f>IF(AND(A192&gt;=36,A192&lt;=60),Prospects!C192,"")</f>
        <v/>
      </c>
      <c r="D192" s="11" t="str">
        <f>IF(AND(A192&gt;=36,A192&lt;=60),Prospects!D192,"")</f>
        <v/>
      </c>
      <c r="E192" s="11" t="str">
        <f>IF(AND(A192&gt;=36,A192&lt;=60),Prospects!E192,"")</f>
        <v/>
      </c>
      <c r="F192" s="11" t="str">
        <f>IF(AND(A192&gt;=36,A192&lt;=60),Prospects!F192,"")</f>
        <v/>
      </c>
      <c r="G192" s="11" t="str">
        <f>IF(AND(A192&gt;=36,A192&lt;=60),Prospects!G192,"")</f>
        <v/>
      </c>
      <c r="H192" s="11" t="str">
        <f>IF(AND(A192&gt;=36,A192&lt;=60),Prospects!H192,"")</f>
        <v/>
      </c>
      <c r="I192" s="11"/>
      <c r="J192" s="11"/>
    </row>
    <row r="193" spans="1:10" x14ac:dyDescent="0.25">
      <c r="A193" s="13">
        <f>Prospects!A193</f>
        <v>0</v>
      </c>
      <c r="B193" s="11" t="str">
        <f>IF(AND(A193&gt;=36,A193&lt;=60),Prospects!B193,"")</f>
        <v/>
      </c>
      <c r="C193" s="11" t="str">
        <f>IF(AND(A193&gt;=36,A193&lt;=60),Prospects!C193,"")</f>
        <v/>
      </c>
      <c r="D193" s="11" t="str">
        <f>IF(AND(A193&gt;=36,A193&lt;=60),Prospects!D193,"")</f>
        <v/>
      </c>
      <c r="E193" s="11" t="str">
        <f>IF(AND(A193&gt;=36,A193&lt;=60),Prospects!E193,"")</f>
        <v/>
      </c>
      <c r="F193" s="11" t="str">
        <f>IF(AND(A193&gt;=36,A193&lt;=60),Prospects!F193,"")</f>
        <v/>
      </c>
      <c r="G193" s="11" t="str">
        <f>IF(AND(A193&gt;=36,A193&lt;=60),Prospects!G193,"")</f>
        <v/>
      </c>
      <c r="H193" s="11" t="str">
        <f>IF(AND(A193&gt;=36,A193&lt;=60),Prospects!H193,"")</f>
        <v/>
      </c>
      <c r="I193" s="11"/>
      <c r="J193" s="11"/>
    </row>
    <row r="194" spans="1:10" x14ac:dyDescent="0.25">
      <c r="A194" s="13">
        <f>Prospects!A194</f>
        <v>0</v>
      </c>
      <c r="B194" s="11" t="str">
        <f>IF(AND(A194&gt;=36,A194&lt;=60),Prospects!B194,"")</f>
        <v/>
      </c>
      <c r="C194" s="11" t="str">
        <f>IF(AND(A194&gt;=36,A194&lt;=60),Prospects!C194,"")</f>
        <v/>
      </c>
      <c r="D194" s="11" t="str">
        <f>IF(AND(A194&gt;=36,A194&lt;=60),Prospects!D194,"")</f>
        <v/>
      </c>
      <c r="E194" s="11" t="str">
        <f>IF(AND(A194&gt;=36,A194&lt;=60),Prospects!E194,"")</f>
        <v/>
      </c>
      <c r="F194" s="11" t="str">
        <f>IF(AND(A194&gt;=36,A194&lt;=60),Prospects!F194,"")</f>
        <v/>
      </c>
      <c r="G194" s="11" t="str">
        <f>IF(AND(A194&gt;=36,A194&lt;=60),Prospects!G194,"")</f>
        <v/>
      </c>
      <c r="H194" s="11" t="str">
        <f>IF(AND(A194&gt;=36,A194&lt;=60),Prospects!H194,"")</f>
        <v/>
      </c>
      <c r="I194" s="11"/>
      <c r="J194" s="11"/>
    </row>
    <row r="195" spans="1:10" x14ac:dyDescent="0.25">
      <c r="A195" s="13">
        <f>Prospects!A195</f>
        <v>0</v>
      </c>
      <c r="B195" s="11" t="str">
        <f>IF(AND(A195&gt;=36,A195&lt;=60),Prospects!B195,"")</f>
        <v/>
      </c>
      <c r="C195" s="11" t="str">
        <f>IF(AND(A195&gt;=36,A195&lt;=60),Prospects!C195,"")</f>
        <v/>
      </c>
      <c r="D195" s="11" t="str">
        <f>IF(AND(A195&gt;=36,A195&lt;=60),Prospects!D195,"")</f>
        <v/>
      </c>
      <c r="E195" s="11" t="str">
        <f>IF(AND(A195&gt;=36,A195&lt;=60),Prospects!E195,"")</f>
        <v/>
      </c>
      <c r="F195" s="11" t="str">
        <f>IF(AND(A195&gt;=36,A195&lt;=60),Prospects!F195,"")</f>
        <v/>
      </c>
      <c r="G195" s="11" t="str">
        <f>IF(AND(A195&gt;=36,A195&lt;=60),Prospects!G195,"")</f>
        <v/>
      </c>
      <c r="H195" s="11" t="str">
        <f>IF(AND(A195&gt;=36,A195&lt;=60),Prospects!H195,"")</f>
        <v/>
      </c>
      <c r="I195" s="11"/>
      <c r="J195" s="11"/>
    </row>
    <row r="196" spans="1:10" x14ac:dyDescent="0.25">
      <c r="A196" s="13">
        <f>Prospects!A196</f>
        <v>0</v>
      </c>
      <c r="B196" s="11" t="str">
        <f>IF(AND(A196&gt;=36,A196&lt;=60),Prospects!B196,"")</f>
        <v/>
      </c>
      <c r="C196" s="11" t="str">
        <f>IF(AND(A196&gt;=36,A196&lt;=60),Prospects!C196,"")</f>
        <v/>
      </c>
      <c r="D196" s="11" t="str">
        <f>IF(AND(A196&gt;=36,A196&lt;=60),Prospects!D196,"")</f>
        <v/>
      </c>
      <c r="E196" s="11" t="str">
        <f>IF(AND(A196&gt;=36,A196&lt;=60),Prospects!E196,"")</f>
        <v/>
      </c>
      <c r="F196" s="11" t="str">
        <f>IF(AND(A196&gt;=36,A196&lt;=60),Prospects!F196,"")</f>
        <v/>
      </c>
      <c r="G196" s="11" t="str">
        <f>IF(AND(A196&gt;=36,A196&lt;=60),Prospects!G196,"")</f>
        <v/>
      </c>
      <c r="H196" s="11" t="str">
        <f>IF(AND(A196&gt;=36,A196&lt;=60),Prospects!H196,"")</f>
        <v/>
      </c>
      <c r="I196" s="11"/>
      <c r="J196" s="11"/>
    </row>
    <row r="197" spans="1:10" x14ac:dyDescent="0.25">
      <c r="A197" s="13">
        <f>Prospects!A197</f>
        <v>0</v>
      </c>
      <c r="B197" s="11" t="str">
        <f>IF(AND(A197&gt;=36,A197&lt;=60),Prospects!B197,"")</f>
        <v/>
      </c>
      <c r="C197" s="11" t="str">
        <f>IF(AND(A197&gt;=36,A197&lt;=60),Prospects!C197,"")</f>
        <v/>
      </c>
      <c r="D197" s="11" t="str">
        <f>IF(AND(A197&gt;=36,A197&lt;=60),Prospects!D197,"")</f>
        <v/>
      </c>
      <c r="E197" s="11" t="str">
        <f>IF(AND(A197&gt;=36,A197&lt;=60),Prospects!E197,"")</f>
        <v/>
      </c>
      <c r="F197" s="11" t="str">
        <f>IF(AND(A197&gt;=36,A197&lt;=60),Prospects!F197,"")</f>
        <v/>
      </c>
      <c r="G197" s="11" t="str">
        <f>IF(AND(A197&gt;=36,A197&lt;=60),Prospects!G197,"")</f>
        <v/>
      </c>
      <c r="H197" s="11" t="str">
        <f>IF(AND(A197&gt;=36,A197&lt;=60),Prospects!H197,"")</f>
        <v/>
      </c>
      <c r="I197" s="11"/>
      <c r="J197" s="11"/>
    </row>
    <row r="198" spans="1:10" x14ac:dyDescent="0.25">
      <c r="A198" s="13">
        <f>Prospects!A198</f>
        <v>0</v>
      </c>
      <c r="B198" s="11" t="str">
        <f>IF(AND(A198&gt;=36,A198&lt;=60),Prospects!B198,"")</f>
        <v/>
      </c>
      <c r="C198" s="11" t="str">
        <f>IF(AND(A198&gt;=36,A198&lt;=60),Prospects!C198,"")</f>
        <v/>
      </c>
      <c r="D198" s="11" t="str">
        <f>IF(AND(A198&gt;=36,A198&lt;=60),Prospects!D198,"")</f>
        <v/>
      </c>
      <c r="E198" s="11" t="str">
        <f>IF(AND(A198&gt;=36,A198&lt;=60),Prospects!E198,"")</f>
        <v/>
      </c>
      <c r="F198" s="11" t="str">
        <f>IF(AND(A198&gt;=36,A198&lt;=60),Prospects!F198,"")</f>
        <v/>
      </c>
      <c r="G198" s="11" t="str">
        <f>IF(AND(A198&gt;=36,A198&lt;=60),Prospects!G198,"")</f>
        <v/>
      </c>
      <c r="H198" s="11" t="str">
        <f>IF(AND(A198&gt;=36,A198&lt;=60),Prospects!H198,"")</f>
        <v/>
      </c>
      <c r="I198" s="11"/>
      <c r="J198" s="11"/>
    </row>
    <row r="199" spans="1:10" x14ac:dyDescent="0.25">
      <c r="A199" s="13">
        <f>Prospects!A199</f>
        <v>0</v>
      </c>
      <c r="B199" s="11" t="str">
        <f>IF(AND(A199&gt;=36,A199&lt;=60),Prospects!B199,"")</f>
        <v/>
      </c>
      <c r="C199" s="11" t="str">
        <f>IF(AND(A199&gt;=36,A199&lt;=60),Prospects!C199,"")</f>
        <v/>
      </c>
      <c r="D199" s="11" t="str">
        <f>IF(AND(A199&gt;=36,A199&lt;=60),Prospects!D199,"")</f>
        <v/>
      </c>
      <c r="E199" s="11" t="str">
        <f>IF(AND(A199&gt;=36,A199&lt;=60),Prospects!E199,"")</f>
        <v/>
      </c>
      <c r="F199" s="11" t="str">
        <f>IF(AND(A199&gt;=36,A199&lt;=60),Prospects!F199,"")</f>
        <v/>
      </c>
      <c r="G199" s="11" t="str">
        <f>IF(AND(A199&gt;=36,A199&lt;=60),Prospects!G199,"")</f>
        <v/>
      </c>
      <c r="H199" s="11" t="str">
        <f>IF(AND(A199&gt;=36,A199&lt;=60),Prospects!H199,"")</f>
        <v/>
      </c>
      <c r="I199" s="11"/>
      <c r="J199" s="11"/>
    </row>
    <row r="200" spans="1:10" x14ac:dyDescent="0.25">
      <c r="A200" s="13">
        <f>Prospects!A200</f>
        <v>0</v>
      </c>
      <c r="B200" s="11" t="str">
        <f>IF(AND(A200&gt;=36,A200&lt;=60),Prospects!B200,"")</f>
        <v/>
      </c>
      <c r="C200" s="11" t="str">
        <f>IF(AND(A200&gt;=36,A200&lt;=60),Prospects!C200,"")</f>
        <v/>
      </c>
      <c r="D200" s="11" t="str">
        <f>IF(AND(A200&gt;=36,A200&lt;=60),Prospects!D200,"")</f>
        <v/>
      </c>
      <c r="E200" s="11" t="str">
        <f>IF(AND(A200&gt;=36,A200&lt;=60),Prospects!E200,"")</f>
        <v/>
      </c>
      <c r="F200" s="11" t="str">
        <f>IF(AND(A200&gt;=36,A200&lt;=60),Prospects!F200,"")</f>
        <v/>
      </c>
      <c r="G200" s="11" t="str">
        <f>IF(AND(A200&gt;=36,A200&lt;=60),Prospects!G200,"")</f>
        <v/>
      </c>
      <c r="H200" s="11" t="str">
        <f>IF(AND(A200&gt;=36,A200&lt;=60),Prospects!H200,"")</f>
        <v/>
      </c>
      <c r="I200" s="11"/>
      <c r="J200" s="11"/>
    </row>
    <row r="201" spans="1:10" x14ac:dyDescent="0.25">
      <c r="A201" s="13">
        <f>Prospects!A201</f>
        <v>0</v>
      </c>
      <c r="B201" s="11" t="str">
        <f>IF(AND(A201&gt;=36,A201&lt;=60),Prospects!B201,"")</f>
        <v/>
      </c>
      <c r="C201" s="11" t="str">
        <f>IF(AND(A201&gt;=36,A201&lt;=60),Prospects!C201,"")</f>
        <v/>
      </c>
      <c r="D201" s="11" t="str">
        <f>IF(AND(A201&gt;=36,A201&lt;=60),Prospects!D201,"")</f>
        <v/>
      </c>
      <c r="E201" s="11" t="str">
        <f>IF(AND(A201&gt;=36,A201&lt;=60),Prospects!E201,"")</f>
        <v/>
      </c>
      <c r="F201" s="11" t="str">
        <f>IF(AND(A201&gt;=36,A201&lt;=60),Prospects!F201,"")</f>
        <v/>
      </c>
      <c r="G201" s="11" t="str">
        <f>IF(AND(A201&gt;=36,A201&lt;=60),Prospects!G201,"")</f>
        <v/>
      </c>
      <c r="H201" s="11" t="str">
        <f>IF(AND(A201&gt;=36,A201&lt;=60),Prospects!H201,"")</f>
        <v/>
      </c>
      <c r="I201" s="11"/>
      <c r="J201" s="11"/>
    </row>
    <row r="202" spans="1:10" x14ac:dyDescent="0.25">
      <c r="A202" s="13">
        <f>Prospects!A202</f>
        <v>0</v>
      </c>
      <c r="B202" s="11" t="str">
        <f>IF(AND(A202&gt;=36,A202&lt;=60),Prospects!B202,"")</f>
        <v/>
      </c>
      <c r="C202" s="11" t="str">
        <f>IF(AND(A202&gt;=36,A202&lt;=60),Prospects!C202,"")</f>
        <v/>
      </c>
      <c r="D202" s="11" t="str">
        <f>IF(AND(A202&gt;=36,A202&lt;=60),Prospects!D202,"")</f>
        <v/>
      </c>
      <c r="E202" s="11" t="str">
        <f>IF(AND(A202&gt;=36,A202&lt;=60),Prospects!E202,"")</f>
        <v/>
      </c>
      <c r="F202" s="11" t="str">
        <f>IF(AND(A202&gt;=36,A202&lt;=60),Prospects!F202,"")</f>
        <v/>
      </c>
      <c r="G202" s="11" t="str">
        <f>IF(AND(A202&gt;=36,A202&lt;=60),Prospects!G202,"")</f>
        <v/>
      </c>
      <c r="H202" s="11" t="str">
        <f>IF(AND(A202&gt;=36,A202&lt;=60),Prospects!H202,"")</f>
        <v/>
      </c>
      <c r="I202" s="11"/>
      <c r="J202" s="11"/>
    </row>
    <row r="203" spans="1:10" x14ac:dyDescent="0.25">
      <c r="A203" s="13">
        <f>Prospects!A203</f>
        <v>0</v>
      </c>
      <c r="B203" s="11" t="str">
        <f>IF(AND(A203&gt;=36,A203&lt;=60),Prospects!B203,"")</f>
        <v/>
      </c>
      <c r="C203" s="11" t="str">
        <f>IF(AND(A203&gt;=36,A203&lt;=60),Prospects!C203,"")</f>
        <v/>
      </c>
      <c r="D203" s="11" t="str">
        <f>IF(AND(A203&gt;=36,A203&lt;=60),Prospects!D203,"")</f>
        <v/>
      </c>
      <c r="E203" s="11" t="str">
        <f>IF(AND(A203&gt;=36,A203&lt;=60),Prospects!E203,"")</f>
        <v/>
      </c>
      <c r="F203" s="11" t="str">
        <f>IF(AND(A203&gt;=36,A203&lt;=60),Prospects!F203,"")</f>
        <v/>
      </c>
      <c r="G203" s="11" t="str">
        <f>IF(AND(A203&gt;=36,A203&lt;=60),Prospects!G203,"")</f>
        <v/>
      </c>
      <c r="H203" s="11" t="str">
        <f>IF(AND(A203&gt;=36,A203&lt;=60),Prospects!H203,"")</f>
        <v/>
      </c>
      <c r="I203" s="11"/>
      <c r="J203" s="11"/>
    </row>
    <row r="204" spans="1:10" x14ac:dyDescent="0.25">
      <c r="A204" s="13">
        <f>Prospects!A204</f>
        <v>0</v>
      </c>
      <c r="B204" s="11" t="str">
        <f>IF(AND(A204&gt;=36,A204&lt;=60),Prospects!B204,"")</f>
        <v/>
      </c>
      <c r="C204" s="11" t="str">
        <f>IF(AND(A204&gt;=36,A204&lt;=60),Prospects!C204,"")</f>
        <v/>
      </c>
      <c r="D204" s="11" t="str">
        <f>IF(AND(A204&gt;=36,A204&lt;=60),Prospects!D204,"")</f>
        <v/>
      </c>
      <c r="E204" s="11" t="str">
        <f>IF(AND(A204&gt;=36,A204&lt;=60),Prospects!E204,"")</f>
        <v/>
      </c>
      <c r="F204" s="11" t="str">
        <f>IF(AND(A204&gt;=36,A204&lt;=60),Prospects!F204,"")</f>
        <v/>
      </c>
      <c r="G204" s="11" t="str">
        <f>IF(AND(A204&gt;=36,A204&lt;=60),Prospects!G204,"")</f>
        <v/>
      </c>
      <c r="H204" s="11" t="str">
        <f>IF(AND(A204&gt;=36,A204&lt;=60),Prospects!H204,"")</f>
        <v/>
      </c>
      <c r="I204" s="11"/>
      <c r="J204" s="11"/>
    </row>
    <row r="205" spans="1:10" x14ac:dyDescent="0.25">
      <c r="A205" s="13">
        <f>Prospects!A205</f>
        <v>0</v>
      </c>
      <c r="B205" s="11" t="str">
        <f>IF(AND(A205&gt;=36,A205&lt;=60),Prospects!B205,"")</f>
        <v/>
      </c>
      <c r="C205" s="11" t="str">
        <f>IF(AND(A205&gt;=36,A205&lt;=60),Prospects!C205,"")</f>
        <v/>
      </c>
      <c r="D205" s="11" t="str">
        <f>IF(AND(A205&gt;=36,A205&lt;=60),Prospects!D205,"")</f>
        <v/>
      </c>
      <c r="E205" s="11" t="str">
        <f>IF(AND(A205&gt;=36,A205&lt;=60),Prospects!E205,"")</f>
        <v/>
      </c>
      <c r="F205" s="11" t="str">
        <f>IF(AND(A205&gt;=36,A205&lt;=60),Prospects!F205,"")</f>
        <v/>
      </c>
      <c r="G205" s="11" t="str">
        <f>IF(AND(A205&gt;=36,A205&lt;=60),Prospects!G205,"")</f>
        <v/>
      </c>
      <c r="H205" s="11" t="str">
        <f>IF(AND(A205&gt;=36,A205&lt;=60),Prospects!H205,"")</f>
        <v/>
      </c>
      <c r="I205" s="11"/>
      <c r="J205" s="11"/>
    </row>
    <row r="206" spans="1:10" x14ac:dyDescent="0.25">
      <c r="A206" s="13">
        <f>Prospects!A206</f>
        <v>0</v>
      </c>
      <c r="B206" s="11" t="str">
        <f>IF(AND(A206&gt;=36,A206&lt;=60),Prospects!B206,"")</f>
        <v/>
      </c>
      <c r="C206" s="11" t="str">
        <f>IF(AND(A206&gt;=36,A206&lt;=60),Prospects!C206,"")</f>
        <v/>
      </c>
      <c r="D206" s="11" t="str">
        <f>IF(AND(A206&gt;=36,A206&lt;=60),Prospects!D206,"")</f>
        <v/>
      </c>
      <c r="E206" s="11" t="str">
        <f>IF(AND(A206&gt;=36,A206&lt;=60),Prospects!E206,"")</f>
        <v/>
      </c>
      <c r="F206" s="11" t="str">
        <f>IF(AND(A206&gt;=36,A206&lt;=60),Prospects!F206,"")</f>
        <v/>
      </c>
      <c r="G206" s="11" t="str">
        <f>IF(AND(A206&gt;=36,A206&lt;=60),Prospects!G206,"")</f>
        <v/>
      </c>
      <c r="H206" s="11" t="str">
        <f>IF(AND(A206&gt;=36,A206&lt;=60),Prospects!H206,"")</f>
        <v/>
      </c>
      <c r="I206" s="11"/>
      <c r="J206" s="11"/>
    </row>
    <row r="207" spans="1:10" x14ac:dyDescent="0.25">
      <c r="A207" s="13">
        <f>Prospects!A207</f>
        <v>0</v>
      </c>
      <c r="B207" s="11" t="str">
        <f>IF(AND(A207&gt;=36,A207&lt;=60),Prospects!B207,"")</f>
        <v/>
      </c>
      <c r="C207" s="11" t="str">
        <f>IF(AND(A207&gt;=36,A207&lt;=60),Prospects!C207,"")</f>
        <v/>
      </c>
      <c r="D207" s="11" t="str">
        <f>IF(AND(A207&gt;=36,A207&lt;=60),Prospects!D207,"")</f>
        <v/>
      </c>
      <c r="E207" s="11" t="str">
        <f>IF(AND(A207&gt;=36,A207&lt;=60),Prospects!E207,"")</f>
        <v/>
      </c>
      <c r="F207" s="11" t="str">
        <f>IF(AND(A207&gt;=36,A207&lt;=60),Prospects!F207,"")</f>
        <v/>
      </c>
      <c r="G207" s="11" t="str">
        <f>IF(AND(A207&gt;=36,A207&lt;=60),Prospects!G207,"")</f>
        <v/>
      </c>
      <c r="H207" s="11" t="str">
        <f>IF(AND(A207&gt;=36,A207&lt;=60),Prospects!H207,"")</f>
        <v/>
      </c>
      <c r="I207" s="11"/>
      <c r="J207" s="11"/>
    </row>
    <row r="208" spans="1:10" x14ac:dyDescent="0.25">
      <c r="A208" s="13">
        <f>Prospects!A208</f>
        <v>0</v>
      </c>
      <c r="B208" s="11" t="str">
        <f>IF(AND(A208&gt;=36,A208&lt;=60),Prospects!B208,"")</f>
        <v/>
      </c>
      <c r="C208" s="11" t="str">
        <f>IF(AND(A208&gt;=36,A208&lt;=60),Prospects!C208,"")</f>
        <v/>
      </c>
      <c r="D208" s="11" t="str">
        <f>IF(AND(A208&gt;=36,A208&lt;=60),Prospects!D208,"")</f>
        <v/>
      </c>
      <c r="E208" s="11" t="str">
        <f>IF(AND(A208&gt;=36,A208&lt;=60),Prospects!E208,"")</f>
        <v/>
      </c>
      <c r="F208" s="11" t="str">
        <f>IF(AND(A208&gt;=36,A208&lt;=60),Prospects!F208,"")</f>
        <v/>
      </c>
      <c r="G208" s="11" t="str">
        <f>IF(AND(A208&gt;=36,A208&lt;=60),Prospects!G208,"")</f>
        <v/>
      </c>
      <c r="H208" s="11" t="str">
        <f>IF(AND(A208&gt;=36,A208&lt;=60),Prospects!H208,"")</f>
        <v/>
      </c>
      <c r="I208" s="11"/>
      <c r="J208" s="11"/>
    </row>
    <row r="209" spans="1:10" x14ac:dyDescent="0.25">
      <c r="A209" s="13">
        <f>Prospects!A209</f>
        <v>0</v>
      </c>
      <c r="B209" s="11" t="str">
        <f>IF(AND(A209&gt;=36,A209&lt;=60),Prospects!B209,"")</f>
        <v/>
      </c>
      <c r="C209" s="11" t="str">
        <f>IF(AND(A209&gt;=36,A209&lt;=60),Prospects!C209,"")</f>
        <v/>
      </c>
      <c r="D209" s="11" t="str">
        <f>IF(AND(A209&gt;=36,A209&lt;=60),Prospects!D209,"")</f>
        <v/>
      </c>
      <c r="E209" s="11" t="str">
        <f>IF(AND(A209&gt;=36,A209&lt;=60),Prospects!E209,"")</f>
        <v/>
      </c>
      <c r="F209" s="11" t="str">
        <f>IF(AND(A209&gt;=36,A209&lt;=60),Prospects!F209,"")</f>
        <v/>
      </c>
      <c r="G209" s="11" t="str">
        <f>IF(AND(A209&gt;=36,A209&lt;=60),Prospects!G209,"")</f>
        <v/>
      </c>
      <c r="H209" s="11" t="str">
        <f>IF(AND(A209&gt;=36,A209&lt;=60),Prospects!H209,"")</f>
        <v/>
      </c>
      <c r="I209" s="11"/>
      <c r="J209" s="11"/>
    </row>
    <row r="210" spans="1:10" x14ac:dyDescent="0.25">
      <c r="A210" s="13">
        <f>Prospects!A210</f>
        <v>0</v>
      </c>
      <c r="B210" s="11" t="str">
        <f>IF(AND(A210&gt;=36,A210&lt;=60),Prospects!B210,"")</f>
        <v/>
      </c>
      <c r="C210" s="11" t="str">
        <f>IF(AND(A210&gt;=36,A210&lt;=60),Prospects!C210,"")</f>
        <v/>
      </c>
      <c r="D210" s="11" t="str">
        <f>IF(AND(A210&gt;=36,A210&lt;=60),Prospects!D210,"")</f>
        <v/>
      </c>
      <c r="E210" s="11" t="str">
        <f>IF(AND(A210&gt;=36,A210&lt;=60),Prospects!E210,"")</f>
        <v/>
      </c>
      <c r="F210" s="11" t="str">
        <f>IF(AND(A210&gt;=36,A210&lt;=60),Prospects!F210,"")</f>
        <v/>
      </c>
      <c r="G210" s="11" t="str">
        <f>IF(AND(A210&gt;=36,A210&lt;=60),Prospects!G210,"")</f>
        <v/>
      </c>
      <c r="H210" s="11" t="str">
        <f>IF(AND(A210&gt;=36,A210&lt;=60),Prospects!H210,"")</f>
        <v/>
      </c>
      <c r="I210" s="11"/>
      <c r="J210" s="11"/>
    </row>
    <row r="211" spans="1:10" x14ac:dyDescent="0.25">
      <c r="A211" s="13">
        <f>Prospects!A211</f>
        <v>0</v>
      </c>
      <c r="B211" s="11" t="str">
        <f>IF(AND(A211&gt;=36,A211&lt;=60),Prospects!B211,"")</f>
        <v/>
      </c>
      <c r="C211" s="11" t="str">
        <f>IF(AND(A211&gt;=36,A211&lt;=60),Prospects!C211,"")</f>
        <v/>
      </c>
      <c r="D211" s="11" t="str">
        <f>IF(AND(A211&gt;=36,A211&lt;=60),Prospects!D211,"")</f>
        <v/>
      </c>
      <c r="E211" s="11" t="str">
        <f>IF(AND(A211&gt;=36,A211&lt;=60),Prospects!E211,"")</f>
        <v/>
      </c>
      <c r="F211" s="11" t="str">
        <f>IF(AND(A211&gt;=36,A211&lt;=60),Prospects!F211,"")</f>
        <v/>
      </c>
      <c r="G211" s="11" t="str">
        <f>IF(AND(A211&gt;=36,A211&lt;=60),Prospects!G211,"")</f>
        <v/>
      </c>
      <c r="H211" s="11" t="str">
        <f>IF(AND(A211&gt;=36,A211&lt;=60),Prospects!H211,"")</f>
        <v/>
      </c>
      <c r="I211" s="11"/>
      <c r="J211" s="11"/>
    </row>
    <row r="212" spans="1:10" x14ac:dyDescent="0.25">
      <c r="A212" s="13">
        <f>Prospects!A212</f>
        <v>0</v>
      </c>
      <c r="B212" s="11" t="str">
        <f>IF(AND(A212&gt;=36,A212&lt;=60),Prospects!B212,"")</f>
        <v/>
      </c>
      <c r="C212" s="11" t="str">
        <f>IF(AND(A212&gt;=36,A212&lt;=60),Prospects!C212,"")</f>
        <v/>
      </c>
      <c r="D212" s="11" t="str">
        <f>IF(AND(A212&gt;=36,A212&lt;=60),Prospects!D212,"")</f>
        <v/>
      </c>
      <c r="E212" s="11" t="str">
        <f>IF(AND(A212&gt;=36,A212&lt;=60),Prospects!E212,"")</f>
        <v/>
      </c>
      <c r="F212" s="11" t="str">
        <f>IF(AND(A212&gt;=36,A212&lt;=60),Prospects!F212,"")</f>
        <v/>
      </c>
      <c r="G212" s="11" t="str">
        <f>IF(AND(A212&gt;=36,A212&lt;=60),Prospects!G212,"")</f>
        <v/>
      </c>
      <c r="H212" s="11" t="str">
        <f>IF(AND(A212&gt;=36,A212&lt;=60),Prospects!H212,"")</f>
        <v/>
      </c>
      <c r="I212" s="11"/>
      <c r="J212" s="11"/>
    </row>
    <row r="213" spans="1:10" x14ac:dyDescent="0.25">
      <c r="A213" s="13">
        <f>Prospects!A213</f>
        <v>0</v>
      </c>
      <c r="B213" s="11" t="str">
        <f>IF(AND(A213&gt;=36,A213&lt;=60),Prospects!B213,"")</f>
        <v/>
      </c>
      <c r="C213" s="11" t="str">
        <f>IF(AND(A213&gt;=36,A213&lt;=60),Prospects!C213,"")</f>
        <v/>
      </c>
      <c r="D213" s="11" t="str">
        <f>IF(AND(A213&gt;=36,A213&lt;=60),Prospects!D213,"")</f>
        <v/>
      </c>
      <c r="E213" s="11" t="str">
        <f>IF(AND(A213&gt;=36,A213&lt;=60),Prospects!E213,"")</f>
        <v/>
      </c>
      <c r="F213" s="11" t="str">
        <f>IF(AND(A213&gt;=36,A213&lt;=60),Prospects!F213,"")</f>
        <v/>
      </c>
      <c r="G213" s="11" t="str">
        <f>IF(AND(A213&gt;=36,A213&lt;=60),Prospects!G213,"")</f>
        <v/>
      </c>
      <c r="H213" s="11" t="str">
        <f>IF(AND(A213&gt;=36,A213&lt;=60),Prospects!H213,"")</f>
        <v/>
      </c>
      <c r="I213" s="11"/>
      <c r="J213" s="11"/>
    </row>
    <row r="214" spans="1:10" x14ac:dyDescent="0.25">
      <c r="A214" s="13">
        <f>Prospects!A214</f>
        <v>0</v>
      </c>
      <c r="B214" s="11" t="str">
        <f>IF(AND(A214&gt;=36,A214&lt;=60),Prospects!B214,"")</f>
        <v/>
      </c>
      <c r="C214" s="11" t="str">
        <f>IF(AND(A214&gt;=36,A214&lt;=60),Prospects!C214,"")</f>
        <v/>
      </c>
      <c r="D214" s="11" t="str">
        <f>IF(AND(A214&gt;=36,A214&lt;=60),Prospects!D214,"")</f>
        <v/>
      </c>
      <c r="E214" s="11" t="str">
        <f>IF(AND(A214&gt;=36,A214&lt;=60),Prospects!E214,"")</f>
        <v/>
      </c>
      <c r="F214" s="11" t="str">
        <f>IF(AND(A214&gt;=36,A214&lt;=60),Prospects!F214,"")</f>
        <v/>
      </c>
      <c r="G214" s="11" t="str">
        <f>IF(AND(A214&gt;=36,A214&lt;=60),Prospects!G214,"")</f>
        <v/>
      </c>
      <c r="H214" s="11" t="str">
        <f>IF(AND(A214&gt;=36,A214&lt;=60),Prospects!H214,"")</f>
        <v/>
      </c>
      <c r="I214" s="11"/>
      <c r="J214" s="11"/>
    </row>
    <row r="215" spans="1:10" x14ac:dyDescent="0.25">
      <c r="A215" s="13">
        <f>Prospects!A215</f>
        <v>0</v>
      </c>
      <c r="B215" s="11" t="str">
        <f>IF(AND(A215&gt;=36,A215&lt;=60),Prospects!B215,"")</f>
        <v/>
      </c>
      <c r="C215" s="11" t="str">
        <f>IF(AND(A215&gt;=36,A215&lt;=60),Prospects!C215,"")</f>
        <v/>
      </c>
      <c r="D215" s="11" t="str">
        <f>IF(AND(A215&gt;=36,A215&lt;=60),Prospects!D215,"")</f>
        <v/>
      </c>
      <c r="E215" s="11" t="str">
        <f>IF(AND(A215&gt;=36,A215&lt;=60),Prospects!E215,"")</f>
        <v/>
      </c>
      <c r="F215" s="11" t="str">
        <f>IF(AND(A215&gt;=36,A215&lt;=60),Prospects!F215,"")</f>
        <v/>
      </c>
      <c r="G215" s="11" t="str">
        <f>IF(AND(A215&gt;=36,A215&lt;=60),Prospects!G215,"")</f>
        <v/>
      </c>
      <c r="H215" s="11" t="str">
        <f>IF(AND(A215&gt;=36,A215&lt;=60),Prospects!H215,"")</f>
        <v/>
      </c>
      <c r="I215" s="11"/>
      <c r="J215" s="11"/>
    </row>
    <row r="216" spans="1:10" x14ac:dyDescent="0.25">
      <c r="A216" s="13">
        <f>Prospects!A216</f>
        <v>0</v>
      </c>
      <c r="B216" s="11" t="str">
        <f>IF(AND(A216&gt;=36,A216&lt;=60),Prospects!B216,"")</f>
        <v/>
      </c>
      <c r="C216" s="11" t="str">
        <f>IF(AND(A216&gt;=36,A216&lt;=60),Prospects!C216,"")</f>
        <v/>
      </c>
      <c r="D216" s="11" t="str">
        <f>IF(AND(A216&gt;=36,A216&lt;=60),Prospects!D216,"")</f>
        <v/>
      </c>
      <c r="E216" s="11" t="str">
        <f>IF(AND(A216&gt;=36,A216&lt;=60),Prospects!E216,"")</f>
        <v/>
      </c>
      <c r="F216" s="11" t="str">
        <f>IF(AND(A216&gt;=36,A216&lt;=60),Prospects!F216,"")</f>
        <v/>
      </c>
      <c r="G216" s="11" t="str">
        <f>IF(AND(A216&gt;=36,A216&lt;=60),Prospects!G216,"")</f>
        <v/>
      </c>
      <c r="H216" s="11" t="str">
        <f>IF(AND(A216&gt;=36,A216&lt;=60),Prospects!H216,"")</f>
        <v/>
      </c>
      <c r="I216" s="11"/>
      <c r="J216" s="11"/>
    </row>
    <row r="217" spans="1:10" x14ac:dyDescent="0.25">
      <c r="A217" s="13">
        <f>Prospects!A217</f>
        <v>0</v>
      </c>
      <c r="B217" s="11" t="str">
        <f>IF(AND(A217&gt;=36,A217&lt;=60),Prospects!B217,"")</f>
        <v/>
      </c>
      <c r="C217" s="11" t="str">
        <f>IF(AND(A217&gt;=36,A217&lt;=60),Prospects!C217,"")</f>
        <v/>
      </c>
      <c r="D217" s="11" t="str">
        <f>IF(AND(A217&gt;=36,A217&lt;=60),Prospects!D217,"")</f>
        <v/>
      </c>
      <c r="E217" s="11" t="str">
        <f>IF(AND(A217&gt;=36,A217&lt;=60),Prospects!E217,"")</f>
        <v/>
      </c>
      <c r="F217" s="11" t="str">
        <f>IF(AND(A217&gt;=36,A217&lt;=60),Prospects!F217,"")</f>
        <v/>
      </c>
      <c r="G217" s="11" t="str">
        <f>IF(AND(A217&gt;=36,A217&lt;=60),Prospects!G217,"")</f>
        <v/>
      </c>
      <c r="H217" s="11" t="str">
        <f>IF(AND(A217&gt;=36,A217&lt;=60),Prospects!H217,"")</f>
        <v/>
      </c>
      <c r="I217" s="11"/>
      <c r="J217" s="11"/>
    </row>
    <row r="218" spans="1:10" x14ac:dyDescent="0.25">
      <c r="A218" s="13">
        <f>Prospects!A218</f>
        <v>0</v>
      </c>
      <c r="B218" s="11" t="str">
        <f>IF(AND(A218&gt;=36,A218&lt;=60),Prospects!B218,"")</f>
        <v/>
      </c>
      <c r="C218" s="11" t="str">
        <f>IF(AND(A218&gt;=36,A218&lt;=60),Prospects!C218,"")</f>
        <v/>
      </c>
      <c r="D218" s="11" t="str">
        <f>IF(AND(A218&gt;=36,A218&lt;=60),Prospects!D218,"")</f>
        <v/>
      </c>
      <c r="E218" s="11" t="str">
        <f>IF(AND(A218&gt;=36,A218&lt;=60),Prospects!E218,"")</f>
        <v/>
      </c>
      <c r="F218" s="11" t="str">
        <f>IF(AND(A218&gt;=36,A218&lt;=60),Prospects!F218,"")</f>
        <v/>
      </c>
      <c r="G218" s="11" t="str">
        <f>IF(AND(A218&gt;=36,A218&lt;=60),Prospects!G218,"")</f>
        <v/>
      </c>
      <c r="H218" s="11" t="str">
        <f>IF(AND(A218&gt;=36,A218&lt;=60),Prospects!H218,"")</f>
        <v/>
      </c>
      <c r="I218" s="11"/>
      <c r="J218" s="11"/>
    </row>
    <row r="219" spans="1:10" x14ac:dyDescent="0.25">
      <c r="A219" s="13">
        <f>Prospects!A219</f>
        <v>0</v>
      </c>
      <c r="B219" s="11" t="str">
        <f>IF(AND(A219&gt;=36,A219&lt;=60),Prospects!B219,"")</f>
        <v/>
      </c>
      <c r="C219" s="11" t="str">
        <f>IF(AND(A219&gt;=36,A219&lt;=60),Prospects!C219,"")</f>
        <v/>
      </c>
      <c r="D219" s="11" t="str">
        <f>IF(AND(A219&gt;=36,A219&lt;=60),Prospects!D219,"")</f>
        <v/>
      </c>
      <c r="E219" s="11" t="str">
        <f>IF(AND(A219&gt;=36,A219&lt;=60),Prospects!E219,"")</f>
        <v/>
      </c>
      <c r="F219" s="11" t="str">
        <f>IF(AND(A219&gt;=36,A219&lt;=60),Prospects!F219,"")</f>
        <v/>
      </c>
      <c r="G219" s="11" t="str">
        <f>IF(AND(A219&gt;=36,A219&lt;=60),Prospects!G219,"")</f>
        <v/>
      </c>
      <c r="H219" s="11" t="str">
        <f>IF(AND(A219&gt;=36,A219&lt;=60),Prospects!H219,"")</f>
        <v/>
      </c>
      <c r="I219" s="11"/>
      <c r="J219" s="11"/>
    </row>
    <row r="220" spans="1:10" x14ac:dyDescent="0.25">
      <c r="A220" s="13">
        <f>Prospects!A220</f>
        <v>0</v>
      </c>
      <c r="B220" s="11" t="str">
        <f>IF(AND(A220&gt;=36,A220&lt;=60),Prospects!B220,"")</f>
        <v/>
      </c>
      <c r="C220" s="11" t="str">
        <f>IF(AND(A220&gt;=36,A220&lt;=60),Prospects!C220,"")</f>
        <v/>
      </c>
      <c r="D220" s="11" t="str">
        <f>IF(AND(A220&gt;=36,A220&lt;=60),Prospects!D220,"")</f>
        <v/>
      </c>
      <c r="E220" s="11" t="str">
        <f>IF(AND(A220&gt;=36,A220&lt;=60),Prospects!E220,"")</f>
        <v/>
      </c>
      <c r="F220" s="11" t="str">
        <f>IF(AND(A220&gt;=36,A220&lt;=60),Prospects!F220,"")</f>
        <v/>
      </c>
      <c r="G220" s="11" t="str">
        <f>IF(AND(A220&gt;=36,A220&lt;=60),Prospects!G220,"")</f>
        <v/>
      </c>
      <c r="H220" s="11" t="str">
        <f>IF(AND(A220&gt;=36,A220&lt;=60),Prospects!H220,"")</f>
        <v/>
      </c>
      <c r="I220" s="11"/>
      <c r="J220" s="11"/>
    </row>
    <row r="221" spans="1:10" x14ac:dyDescent="0.25">
      <c r="A221" s="13">
        <f>Prospects!A221</f>
        <v>0</v>
      </c>
      <c r="B221" s="11" t="str">
        <f>IF(AND(A221&gt;=36,A221&lt;=60),Prospects!B221,"")</f>
        <v/>
      </c>
      <c r="C221" s="11" t="str">
        <f>IF(AND(A221&gt;=36,A221&lt;=60),Prospects!C221,"")</f>
        <v/>
      </c>
      <c r="D221" s="11" t="str">
        <f>IF(AND(A221&gt;=36,A221&lt;=60),Prospects!D221,"")</f>
        <v/>
      </c>
      <c r="E221" s="11" t="str">
        <f>IF(AND(A221&gt;=36,A221&lt;=60),Prospects!E221,"")</f>
        <v/>
      </c>
      <c r="F221" s="11" t="str">
        <f>IF(AND(A221&gt;=36,A221&lt;=60),Prospects!F221,"")</f>
        <v/>
      </c>
      <c r="G221" s="11" t="str">
        <f>IF(AND(A221&gt;=36,A221&lt;=60),Prospects!G221,"")</f>
        <v/>
      </c>
      <c r="H221" s="11" t="str">
        <f>IF(AND(A221&gt;=36,A221&lt;=60),Prospects!H221,"")</f>
        <v/>
      </c>
      <c r="I221" s="11"/>
      <c r="J221" s="11"/>
    </row>
    <row r="222" spans="1:10" x14ac:dyDescent="0.25">
      <c r="A222" s="13">
        <f>Prospects!A222</f>
        <v>0</v>
      </c>
      <c r="B222" s="11" t="str">
        <f>IF(AND(A222&gt;=36,A222&lt;=60),Prospects!B222,"")</f>
        <v/>
      </c>
      <c r="C222" s="11" t="str">
        <f>IF(AND(A222&gt;=36,A222&lt;=60),Prospects!C222,"")</f>
        <v/>
      </c>
      <c r="D222" s="11" t="str">
        <f>IF(AND(A222&gt;=36,A222&lt;=60),Prospects!D222,"")</f>
        <v/>
      </c>
      <c r="E222" s="11" t="str">
        <f>IF(AND(A222&gt;=36,A222&lt;=60),Prospects!E222,"")</f>
        <v/>
      </c>
      <c r="F222" s="11" t="str">
        <f>IF(AND(A222&gt;=36,A222&lt;=60),Prospects!F222,"")</f>
        <v/>
      </c>
      <c r="G222" s="11" t="str">
        <f>IF(AND(A222&gt;=36,A222&lt;=60),Prospects!G222,"")</f>
        <v/>
      </c>
      <c r="H222" s="11" t="str">
        <f>IF(AND(A222&gt;=36,A222&lt;=60),Prospects!H222,"")</f>
        <v/>
      </c>
      <c r="I222" s="11"/>
      <c r="J222" s="11"/>
    </row>
    <row r="223" spans="1:10" x14ac:dyDescent="0.25">
      <c r="A223" s="13">
        <f>Prospects!A223</f>
        <v>0</v>
      </c>
      <c r="B223" s="11" t="str">
        <f>IF(AND(A223&gt;=36,A223&lt;=60),Prospects!B223,"")</f>
        <v/>
      </c>
      <c r="C223" s="11" t="str">
        <f>IF(AND(A223&gt;=36,A223&lt;=60),Prospects!C223,"")</f>
        <v/>
      </c>
      <c r="D223" s="11" t="str">
        <f>IF(AND(A223&gt;=36,A223&lt;=60),Prospects!D223,"")</f>
        <v/>
      </c>
      <c r="E223" s="11" t="str">
        <f>IF(AND(A223&gt;=36,A223&lt;=60),Prospects!E223,"")</f>
        <v/>
      </c>
      <c r="F223" s="11" t="str">
        <f>IF(AND(A223&gt;=36,A223&lt;=60),Prospects!F223,"")</f>
        <v/>
      </c>
      <c r="G223" s="11" t="str">
        <f>IF(AND(A223&gt;=36,A223&lt;=60),Prospects!G223,"")</f>
        <v/>
      </c>
      <c r="H223" s="11" t="str">
        <f>IF(AND(A223&gt;=36,A223&lt;=60),Prospects!H223,"")</f>
        <v/>
      </c>
      <c r="I223" s="11"/>
      <c r="J223" s="11"/>
    </row>
    <row r="224" spans="1:10" x14ac:dyDescent="0.25">
      <c r="A224" s="13">
        <f>Prospects!A224</f>
        <v>0</v>
      </c>
      <c r="B224" s="11" t="str">
        <f>IF(AND(A224&gt;=36,A224&lt;=60),Prospects!B224,"")</f>
        <v/>
      </c>
      <c r="C224" s="11" t="str">
        <f>IF(AND(A224&gt;=36,A224&lt;=60),Prospects!C224,"")</f>
        <v/>
      </c>
      <c r="D224" s="11" t="str">
        <f>IF(AND(A224&gt;=36,A224&lt;=60),Prospects!D224,"")</f>
        <v/>
      </c>
      <c r="E224" s="11" t="str">
        <f>IF(AND(A224&gt;=36,A224&lt;=60),Prospects!E224,"")</f>
        <v/>
      </c>
      <c r="F224" s="11" t="str">
        <f>IF(AND(A224&gt;=36,A224&lt;=60),Prospects!F224,"")</f>
        <v/>
      </c>
      <c r="G224" s="11" t="str">
        <f>IF(AND(A224&gt;=36,A224&lt;=60),Prospects!G224,"")</f>
        <v/>
      </c>
      <c r="H224" s="11" t="str">
        <f>IF(AND(A224&gt;=36,A224&lt;=60),Prospects!H224,"")</f>
        <v/>
      </c>
      <c r="I224" s="11"/>
      <c r="J224" s="11"/>
    </row>
    <row r="225" spans="1:10" x14ac:dyDescent="0.25">
      <c r="A225" s="13">
        <f>Prospects!A225</f>
        <v>0</v>
      </c>
      <c r="B225" s="11" t="str">
        <f>IF(AND(A225&gt;=36,A225&lt;=60),Prospects!B225,"")</f>
        <v/>
      </c>
      <c r="C225" s="11" t="str">
        <f>IF(AND(A225&gt;=36,A225&lt;=60),Prospects!C225,"")</f>
        <v/>
      </c>
      <c r="D225" s="11" t="str">
        <f>IF(AND(A225&gt;=36,A225&lt;=60),Prospects!D225,"")</f>
        <v/>
      </c>
      <c r="E225" s="11" t="str">
        <f>IF(AND(A225&gt;=36,A225&lt;=60),Prospects!E225,"")</f>
        <v/>
      </c>
      <c r="F225" s="11" t="str">
        <f>IF(AND(A225&gt;=36,A225&lt;=60),Prospects!F225,"")</f>
        <v/>
      </c>
      <c r="G225" s="11" t="str">
        <f>IF(AND(A225&gt;=36,A225&lt;=60),Prospects!G225,"")</f>
        <v/>
      </c>
      <c r="H225" s="11" t="str">
        <f>IF(AND(A225&gt;=36,A225&lt;=60),Prospects!H225,"")</f>
        <v/>
      </c>
      <c r="I225" s="11"/>
      <c r="J225" s="11"/>
    </row>
    <row r="226" spans="1:10" x14ac:dyDescent="0.25">
      <c r="A226" s="13">
        <f>Prospects!A226</f>
        <v>0</v>
      </c>
      <c r="B226" s="11" t="str">
        <f>IF(AND(A226&gt;=36,A226&lt;=60),Prospects!B226,"")</f>
        <v/>
      </c>
      <c r="C226" s="11" t="str">
        <f>IF(AND(A226&gt;=36,A226&lt;=60),Prospects!C226,"")</f>
        <v/>
      </c>
      <c r="D226" s="11" t="str">
        <f>IF(AND(A226&gt;=36,A226&lt;=60),Prospects!D226,"")</f>
        <v/>
      </c>
      <c r="E226" s="11" t="str">
        <f>IF(AND(A226&gt;=36,A226&lt;=60),Prospects!E226,"")</f>
        <v/>
      </c>
      <c r="F226" s="11" t="str">
        <f>IF(AND(A226&gt;=36,A226&lt;=60),Prospects!F226,"")</f>
        <v/>
      </c>
      <c r="G226" s="11" t="str">
        <f>IF(AND(A226&gt;=36,A226&lt;=60),Prospects!G226,"")</f>
        <v/>
      </c>
      <c r="H226" s="11" t="str">
        <f>IF(AND(A226&gt;=36,A226&lt;=60),Prospects!H226,"")</f>
        <v/>
      </c>
      <c r="I226" s="11"/>
      <c r="J226" s="11"/>
    </row>
    <row r="227" spans="1:10" x14ac:dyDescent="0.25">
      <c r="A227" s="13">
        <f>Prospects!A227</f>
        <v>0</v>
      </c>
      <c r="B227" s="11" t="str">
        <f>IF(AND(A227&gt;=36,A227&lt;=60),Prospects!B227,"")</f>
        <v/>
      </c>
      <c r="C227" s="11" t="str">
        <f>IF(AND(A227&gt;=36,A227&lt;=60),Prospects!C227,"")</f>
        <v/>
      </c>
      <c r="D227" s="11" t="str">
        <f>IF(AND(A227&gt;=36,A227&lt;=60),Prospects!D227,"")</f>
        <v/>
      </c>
      <c r="E227" s="11" t="str">
        <f>IF(AND(A227&gt;=36,A227&lt;=60),Prospects!E227,"")</f>
        <v/>
      </c>
      <c r="F227" s="11" t="str">
        <f>IF(AND(A227&gt;=36,A227&lt;=60),Prospects!F227,"")</f>
        <v/>
      </c>
      <c r="G227" s="11" t="str">
        <f>IF(AND(A227&gt;=36,A227&lt;=60),Prospects!G227,"")</f>
        <v/>
      </c>
      <c r="H227" s="11" t="str">
        <f>IF(AND(A227&gt;=36,A227&lt;=60),Prospects!H227,"")</f>
        <v/>
      </c>
      <c r="I227" s="11"/>
      <c r="J227" s="11"/>
    </row>
    <row r="228" spans="1:10" x14ac:dyDescent="0.25">
      <c r="A228" s="13">
        <f>Prospects!A228</f>
        <v>0</v>
      </c>
      <c r="B228" s="11" t="str">
        <f>IF(AND(A228&gt;=36,A228&lt;=60),Prospects!B228,"")</f>
        <v/>
      </c>
      <c r="C228" s="11" t="str">
        <f>IF(AND(A228&gt;=36,A228&lt;=60),Prospects!C228,"")</f>
        <v/>
      </c>
      <c r="D228" s="11" t="str">
        <f>IF(AND(A228&gt;=36,A228&lt;=60),Prospects!D228,"")</f>
        <v/>
      </c>
      <c r="E228" s="11" t="str">
        <f>IF(AND(A228&gt;=36,A228&lt;=60),Prospects!E228,"")</f>
        <v/>
      </c>
      <c r="F228" s="11" t="str">
        <f>IF(AND(A228&gt;=36,A228&lt;=60),Prospects!F228,"")</f>
        <v/>
      </c>
      <c r="G228" s="11" t="str">
        <f>IF(AND(A228&gt;=36,A228&lt;=60),Prospects!G228,"")</f>
        <v/>
      </c>
      <c r="H228" s="11" t="str">
        <f>IF(AND(A228&gt;=36,A228&lt;=60),Prospects!H228,"")</f>
        <v/>
      </c>
      <c r="I228" s="11"/>
      <c r="J228" s="11"/>
    </row>
    <row r="229" spans="1:10" x14ac:dyDescent="0.25">
      <c r="A229" s="13">
        <f>Prospects!A229</f>
        <v>0</v>
      </c>
      <c r="B229" s="11" t="str">
        <f>IF(AND(A229&gt;=36,A229&lt;=60),Prospects!B229,"")</f>
        <v/>
      </c>
      <c r="C229" s="11" t="str">
        <f>IF(AND(A229&gt;=36,A229&lt;=60),Prospects!C229,"")</f>
        <v/>
      </c>
      <c r="D229" s="11" t="str">
        <f>IF(AND(A229&gt;=36,A229&lt;=60),Prospects!D229,"")</f>
        <v/>
      </c>
      <c r="E229" s="11" t="str">
        <f>IF(AND(A229&gt;=36,A229&lt;=60),Prospects!E229,"")</f>
        <v/>
      </c>
      <c r="F229" s="11" t="str">
        <f>IF(AND(A229&gt;=36,A229&lt;=60),Prospects!F229,"")</f>
        <v/>
      </c>
      <c r="G229" s="11" t="str">
        <f>IF(AND(A229&gt;=36,A229&lt;=60),Prospects!G229,"")</f>
        <v/>
      </c>
      <c r="H229" s="11" t="str">
        <f>IF(AND(A229&gt;=36,A229&lt;=60),Prospects!H229,"")</f>
        <v/>
      </c>
      <c r="I229" s="11"/>
      <c r="J229" s="11"/>
    </row>
    <row r="230" spans="1:10" x14ac:dyDescent="0.25">
      <c r="A230" s="13">
        <f>Prospects!A230</f>
        <v>0</v>
      </c>
      <c r="B230" s="11" t="str">
        <f>IF(AND(A230&gt;=36,A230&lt;=60),Prospects!B230,"")</f>
        <v/>
      </c>
      <c r="C230" s="11" t="str">
        <f>IF(AND(A230&gt;=36,A230&lt;=60),Prospects!C230,"")</f>
        <v/>
      </c>
      <c r="D230" s="11" t="str">
        <f>IF(AND(A230&gt;=36,A230&lt;=60),Prospects!D230,"")</f>
        <v/>
      </c>
      <c r="E230" s="11" t="str">
        <f>IF(AND(A230&gt;=36,A230&lt;=60),Prospects!E230,"")</f>
        <v/>
      </c>
      <c r="F230" s="11" t="str">
        <f>IF(AND(A230&gt;=36,A230&lt;=60),Prospects!F230,"")</f>
        <v/>
      </c>
      <c r="G230" s="11" t="str">
        <f>IF(AND(A230&gt;=36,A230&lt;=60),Prospects!G230,"")</f>
        <v/>
      </c>
      <c r="H230" s="11" t="str">
        <f>IF(AND(A230&gt;=36,A230&lt;=60),Prospects!H230,"")</f>
        <v/>
      </c>
      <c r="I230" s="11"/>
      <c r="J230" s="11"/>
    </row>
    <row r="231" spans="1:10" x14ac:dyDescent="0.25">
      <c r="A231" s="13">
        <f>Prospects!A231</f>
        <v>0</v>
      </c>
      <c r="B231" s="11" t="str">
        <f>IF(AND(A231&gt;=36,A231&lt;=60),Prospects!B231,"")</f>
        <v/>
      </c>
      <c r="C231" s="11" t="str">
        <f>IF(AND(A231&gt;=36,A231&lt;=60),Prospects!C231,"")</f>
        <v/>
      </c>
      <c r="D231" s="11" t="str">
        <f>IF(AND(A231&gt;=36,A231&lt;=60),Prospects!D231,"")</f>
        <v/>
      </c>
      <c r="E231" s="11" t="str">
        <f>IF(AND(A231&gt;=36,A231&lt;=60),Prospects!E231,"")</f>
        <v/>
      </c>
      <c r="F231" s="11" t="str">
        <f>IF(AND(A231&gt;=36,A231&lt;=60),Prospects!F231,"")</f>
        <v/>
      </c>
      <c r="G231" s="11" t="str">
        <f>IF(AND(A231&gt;=36,A231&lt;=60),Prospects!G231,"")</f>
        <v/>
      </c>
      <c r="H231" s="11" t="str">
        <f>IF(AND(A231&gt;=36,A231&lt;=60),Prospects!H231,"")</f>
        <v/>
      </c>
      <c r="I231" s="11"/>
      <c r="J231" s="11"/>
    </row>
    <row r="232" spans="1:10" x14ac:dyDescent="0.25">
      <c r="A232" s="13">
        <f>Prospects!A232</f>
        <v>0</v>
      </c>
      <c r="B232" s="11" t="str">
        <f>IF(AND(A232&gt;=36,A232&lt;=60),Prospects!B232,"")</f>
        <v/>
      </c>
      <c r="C232" s="11" t="str">
        <f>IF(AND(A232&gt;=36,A232&lt;=60),Prospects!C232,"")</f>
        <v/>
      </c>
      <c r="D232" s="11" t="str">
        <f>IF(AND(A232&gt;=36,A232&lt;=60),Prospects!D232,"")</f>
        <v/>
      </c>
      <c r="E232" s="11" t="str">
        <f>IF(AND(A232&gt;=36,A232&lt;=60),Prospects!E232,"")</f>
        <v/>
      </c>
      <c r="F232" s="11" t="str">
        <f>IF(AND(A232&gt;=36,A232&lt;=60),Prospects!F232,"")</f>
        <v/>
      </c>
      <c r="G232" s="11" t="str">
        <f>IF(AND(A232&gt;=36,A232&lt;=60),Prospects!G232,"")</f>
        <v/>
      </c>
      <c r="H232" s="11" t="str">
        <f>IF(AND(A232&gt;=36,A232&lt;=60),Prospects!H232,"")</f>
        <v/>
      </c>
      <c r="I232" s="11"/>
      <c r="J232" s="11"/>
    </row>
    <row r="233" spans="1:10" x14ac:dyDescent="0.25">
      <c r="A233" s="13">
        <f>Prospects!A233</f>
        <v>0</v>
      </c>
      <c r="B233" s="11" t="str">
        <f>IF(AND(A233&gt;=36,A233&lt;=60),Prospects!B233,"")</f>
        <v/>
      </c>
      <c r="C233" s="11" t="str">
        <f>IF(AND(A233&gt;=36,A233&lt;=60),Prospects!C233,"")</f>
        <v/>
      </c>
      <c r="D233" s="11" t="str">
        <f>IF(AND(A233&gt;=36,A233&lt;=60),Prospects!D233,"")</f>
        <v/>
      </c>
      <c r="E233" s="11" t="str">
        <f>IF(AND(A233&gt;=36,A233&lt;=60),Prospects!E233,"")</f>
        <v/>
      </c>
      <c r="F233" s="11" t="str">
        <f>IF(AND(A233&gt;=36,A233&lt;=60),Prospects!F233,"")</f>
        <v/>
      </c>
      <c r="G233" s="11" t="str">
        <f>IF(AND(A233&gt;=36,A233&lt;=60),Prospects!G233,"")</f>
        <v/>
      </c>
      <c r="H233" s="11" t="str">
        <f>IF(AND(A233&gt;=36,A233&lt;=60),Prospects!H233,"")</f>
        <v/>
      </c>
      <c r="I233" s="11"/>
      <c r="J233" s="11"/>
    </row>
    <row r="234" spans="1:10" x14ac:dyDescent="0.25">
      <c r="A234" s="13">
        <f>Prospects!A234</f>
        <v>0</v>
      </c>
      <c r="B234" s="11" t="str">
        <f>IF(AND(A234&gt;=36,A234&lt;=60),Prospects!B234,"")</f>
        <v/>
      </c>
      <c r="C234" s="11" t="str">
        <f>IF(AND(A234&gt;=36,A234&lt;=60),Prospects!C234,"")</f>
        <v/>
      </c>
      <c r="D234" s="11" t="str">
        <f>IF(AND(A234&gt;=36,A234&lt;=60),Prospects!D234,"")</f>
        <v/>
      </c>
      <c r="E234" s="11" t="str">
        <f>IF(AND(A234&gt;=36,A234&lt;=60),Prospects!E234,"")</f>
        <v/>
      </c>
      <c r="F234" s="11" t="str">
        <f>IF(AND(A234&gt;=36,A234&lt;=60),Prospects!F234,"")</f>
        <v/>
      </c>
      <c r="G234" s="11" t="str">
        <f>IF(AND(A234&gt;=36,A234&lt;=60),Prospects!G234,"")</f>
        <v/>
      </c>
      <c r="H234" s="11" t="str">
        <f>IF(AND(A234&gt;=36,A234&lt;=60),Prospects!H234,"")</f>
        <v/>
      </c>
      <c r="I234" s="11"/>
      <c r="J234" s="11"/>
    </row>
    <row r="235" spans="1:10" x14ac:dyDescent="0.25">
      <c r="A235" s="13">
        <f>Prospects!A235</f>
        <v>0</v>
      </c>
      <c r="B235" s="11" t="str">
        <f>IF(AND(A235&gt;=36,A235&lt;=60),Prospects!B235,"")</f>
        <v/>
      </c>
      <c r="C235" s="11" t="str">
        <f>IF(AND(A235&gt;=36,A235&lt;=60),Prospects!C235,"")</f>
        <v/>
      </c>
      <c r="D235" s="11" t="str">
        <f>IF(AND(A235&gt;=36,A235&lt;=60),Prospects!D235,"")</f>
        <v/>
      </c>
      <c r="E235" s="11" t="str">
        <f>IF(AND(A235&gt;=36,A235&lt;=60),Prospects!E235,"")</f>
        <v/>
      </c>
      <c r="F235" s="11" t="str">
        <f>IF(AND(A235&gt;=36,A235&lt;=60),Prospects!F235,"")</f>
        <v/>
      </c>
      <c r="G235" s="11" t="str">
        <f>IF(AND(A235&gt;=36,A235&lt;=60),Prospects!G235,"")</f>
        <v/>
      </c>
      <c r="H235" s="11" t="str">
        <f>IF(AND(A235&gt;=36,A235&lt;=60),Prospects!H235,"")</f>
        <v/>
      </c>
      <c r="I235" s="11"/>
      <c r="J235" s="11"/>
    </row>
    <row r="236" spans="1:10" x14ac:dyDescent="0.25">
      <c r="A236" s="13">
        <f>Prospects!A236</f>
        <v>0</v>
      </c>
      <c r="B236" s="11" t="str">
        <f>IF(AND(A236&gt;=36,A236&lt;=60),Prospects!B236,"")</f>
        <v/>
      </c>
      <c r="C236" s="11" t="str">
        <f>IF(AND(A236&gt;=36,A236&lt;=60),Prospects!C236,"")</f>
        <v/>
      </c>
      <c r="D236" s="11" t="str">
        <f>IF(AND(A236&gt;=36,A236&lt;=60),Prospects!D236,"")</f>
        <v/>
      </c>
      <c r="E236" s="11" t="str">
        <f>IF(AND(A236&gt;=36,A236&lt;=60),Prospects!E236,"")</f>
        <v/>
      </c>
      <c r="F236" s="11" t="str">
        <f>IF(AND(A236&gt;=36,A236&lt;=60),Prospects!F236,"")</f>
        <v/>
      </c>
      <c r="G236" s="11" t="str">
        <f>IF(AND(A236&gt;=36,A236&lt;=60),Prospects!G236,"")</f>
        <v/>
      </c>
      <c r="H236" s="11" t="str">
        <f>IF(AND(A236&gt;=36,A236&lt;=60),Prospects!H236,"")</f>
        <v/>
      </c>
      <c r="I236" s="11"/>
      <c r="J236" s="11"/>
    </row>
    <row r="237" spans="1:10" x14ac:dyDescent="0.25">
      <c r="A237" s="13">
        <f>Prospects!A237</f>
        <v>0</v>
      </c>
      <c r="B237" s="11" t="str">
        <f>IF(AND(A237&gt;=36,A237&lt;=60),Prospects!B237,"")</f>
        <v/>
      </c>
      <c r="C237" s="11" t="str">
        <f>IF(AND(A237&gt;=36,A237&lt;=60),Prospects!C237,"")</f>
        <v/>
      </c>
      <c r="D237" s="11" t="str">
        <f>IF(AND(A237&gt;=36,A237&lt;=60),Prospects!D237,"")</f>
        <v/>
      </c>
      <c r="E237" s="11" t="str">
        <f>IF(AND(A237&gt;=36,A237&lt;=60),Prospects!E237,"")</f>
        <v/>
      </c>
      <c r="F237" s="11" t="str">
        <f>IF(AND(A237&gt;=36,A237&lt;=60),Prospects!F237,"")</f>
        <v/>
      </c>
      <c r="G237" s="11" t="str">
        <f>IF(AND(A237&gt;=36,A237&lt;=60),Prospects!G237,"")</f>
        <v/>
      </c>
      <c r="H237" s="11" t="str">
        <f>IF(AND(A237&gt;=36,A237&lt;=60),Prospects!H237,"")</f>
        <v/>
      </c>
      <c r="I237" s="11"/>
      <c r="J237" s="11"/>
    </row>
    <row r="238" spans="1:10" x14ac:dyDescent="0.25">
      <c r="A238" s="13">
        <f>Prospects!A238</f>
        <v>0</v>
      </c>
      <c r="B238" s="11" t="str">
        <f>IF(AND(A238&gt;=36,A238&lt;=60),Prospects!B238,"")</f>
        <v/>
      </c>
      <c r="C238" s="11" t="str">
        <f>IF(AND(A238&gt;=36,A238&lt;=60),Prospects!C238,"")</f>
        <v/>
      </c>
      <c r="D238" s="11" t="str">
        <f>IF(AND(A238&gt;=36,A238&lt;=60),Prospects!D238,"")</f>
        <v/>
      </c>
      <c r="E238" s="11" t="str">
        <f>IF(AND(A238&gt;=36,A238&lt;=60),Prospects!E238,"")</f>
        <v/>
      </c>
      <c r="F238" s="11" t="str">
        <f>IF(AND(A238&gt;=36,A238&lt;=60),Prospects!F238,"")</f>
        <v/>
      </c>
      <c r="G238" s="11" t="str">
        <f>IF(AND(A238&gt;=36,A238&lt;=60),Prospects!G238,"")</f>
        <v/>
      </c>
      <c r="H238" s="11" t="str">
        <f>IF(AND(A238&gt;=36,A238&lt;=60),Prospects!H238,"")</f>
        <v/>
      </c>
      <c r="I238" s="11"/>
      <c r="J238" s="11"/>
    </row>
    <row r="239" spans="1:10" x14ac:dyDescent="0.25">
      <c r="A239" s="13">
        <f>Prospects!A239</f>
        <v>0</v>
      </c>
      <c r="B239" s="11" t="str">
        <f>IF(AND(A239&gt;=36,A239&lt;=60),Prospects!B239,"")</f>
        <v/>
      </c>
      <c r="C239" s="11" t="str">
        <f>IF(AND(A239&gt;=36,A239&lt;=60),Prospects!C239,"")</f>
        <v/>
      </c>
      <c r="D239" s="11" t="str">
        <f>IF(AND(A239&gt;=36,A239&lt;=60),Prospects!D239,"")</f>
        <v/>
      </c>
      <c r="E239" s="11" t="str">
        <f>IF(AND(A239&gt;=36,A239&lt;=60),Prospects!E239,"")</f>
        <v/>
      </c>
      <c r="F239" s="11" t="str">
        <f>IF(AND(A239&gt;=36,A239&lt;=60),Prospects!F239,"")</f>
        <v/>
      </c>
      <c r="G239" s="11" t="str">
        <f>IF(AND(A239&gt;=36,A239&lt;=60),Prospects!G239,"")</f>
        <v/>
      </c>
      <c r="H239" s="11" t="str">
        <f>IF(AND(A239&gt;=36,A239&lt;=60),Prospects!H239,"")</f>
        <v/>
      </c>
      <c r="I239" s="11"/>
      <c r="J239" s="11"/>
    </row>
    <row r="240" spans="1:10" x14ac:dyDescent="0.25">
      <c r="A240" s="13">
        <f>Prospects!A240</f>
        <v>0</v>
      </c>
      <c r="B240" s="11" t="str">
        <f>IF(AND(A240&gt;=36,A240&lt;=60),Prospects!B240,"")</f>
        <v/>
      </c>
      <c r="C240" s="11" t="str">
        <f>IF(AND(A240&gt;=36,A240&lt;=60),Prospects!C240,"")</f>
        <v/>
      </c>
      <c r="D240" s="11" t="str">
        <f>IF(AND(A240&gt;=36,A240&lt;=60),Prospects!D240,"")</f>
        <v/>
      </c>
      <c r="E240" s="11" t="str">
        <f>IF(AND(A240&gt;=36,A240&lt;=60),Prospects!E240,"")</f>
        <v/>
      </c>
      <c r="F240" s="11" t="str">
        <f>IF(AND(A240&gt;=36,A240&lt;=60),Prospects!F240,"")</f>
        <v/>
      </c>
      <c r="G240" s="11" t="str">
        <f>IF(AND(A240&gt;=36,A240&lt;=60),Prospects!G240,"")</f>
        <v/>
      </c>
      <c r="H240" s="11" t="str">
        <f>IF(AND(A240&gt;=36,A240&lt;=60),Prospects!H240,"")</f>
        <v/>
      </c>
      <c r="I240" s="11"/>
      <c r="J240" s="11"/>
    </row>
    <row r="241" spans="1:10" x14ac:dyDescent="0.25">
      <c r="A241" s="13">
        <f>Prospects!A241</f>
        <v>0</v>
      </c>
      <c r="B241" s="11" t="str">
        <f>IF(AND(A241&gt;=36,A241&lt;=60),Prospects!B241,"")</f>
        <v/>
      </c>
      <c r="C241" s="11" t="str">
        <f>IF(AND(A241&gt;=36,A241&lt;=60),Prospects!C241,"")</f>
        <v/>
      </c>
      <c r="D241" s="11" t="str">
        <f>IF(AND(A241&gt;=36,A241&lt;=60),Prospects!D241,"")</f>
        <v/>
      </c>
      <c r="E241" s="11" t="str">
        <f>IF(AND(A241&gt;=36,A241&lt;=60),Prospects!E241,"")</f>
        <v/>
      </c>
      <c r="F241" s="11" t="str">
        <f>IF(AND(A241&gt;=36,A241&lt;=60),Prospects!F241,"")</f>
        <v/>
      </c>
      <c r="G241" s="11" t="str">
        <f>IF(AND(A241&gt;=36,A241&lt;=60),Prospects!G241,"")</f>
        <v/>
      </c>
      <c r="H241" s="11" t="str">
        <f>IF(AND(A241&gt;=36,A241&lt;=60),Prospects!H241,"")</f>
        <v/>
      </c>
      <c r="I241" s="11"/>
      <c r="J241" s="11"/>
    </row>
    <row r="242" spans="1:10" x14ac:dyDescent="0.25">
      <c r="A242" s="13">
        <f>Prospects!A242</f>
        <v>0</v>
      </c>
      <c r="B242" s="11" t="str">
        <f>IF(AND(A242&gt;=36,A242&lt;=60),Prospects!B242,"")</f>
        <v/>
      </c>
      <c r="C242" s="11" t="str">
        <f>IF(AND(A242&gt;=36,A242&lt;=60),Prospects!C242,"")</f>
        <v/>
      </c>
      <c r="D242" s="11" t="str">
        <f>IF(AND(A242&gt;=36,A242&lt;=60),Prospects!D242,"")</f>
        <v/>
      </c>
      <c r="E242" s="11" t="str">
        <f>IF(AND(A242&gt;=36,A242&lt;=60),Prospects!E242,"")</f>
        <v/>
      </c>
      <c r="F242" s="11" t="str">
        <f>IF(AND(A242&gt;=36,A242&lt;=60),Prospects!F242,"")</f>
        <v/>
      </c>
      <c r="G242" s="11" t="str">
        <f>IF(AND(A242&gt;=36,A242&lt;=60),Prospects!G242,"")</f>
        <v/>
      </c>
      <c r="H242" s="11" t="str">
        <f>IF(AND(A242&gt;=36,A242&lt;=60),Prospects!H242,"")</f>
        <v/>
      </c>
      <c r="I242" s="11"/>
      <c r="J242" s="11"/>
    </row>
    <row r="243" spans="1:10" x14ac:dyDescent="0.25">
      <c r="A243" s="13">
        <f>Prospects!A243</f>
        <v>0</v>
      </c>
      <c r="B243" s="11" t="str">
        <f>IF(AND(A243&gt;=36,A243&lt;=60),Prospects!B243,"")</f>
        <v/>
      </c>
      <c r="C243" s="11" t="str">
        <f>IF(AND(A243&gt;=36,A243&lt;=60),Prospects!C243,"")</f>
        <v/>
      </c>
      <c r="D243" s="11" t="str">
        <f>IF(AND(A243&gt;=36,A243&lt;=60),Prospects!D243,"")</f>
        <v/>
      </c>
      <c r="E243" s="11" t="str">
        <f>IF(AND(A243&gt;=36,A243&lt;=60),Prospects!E243,"")</f>
        <v/>
      </c>
      <c r="F243" s="11" t="str">
        <f>IF(AND(A243&gt;=36,A243&lt;=60),Prospects!F243,"")</f>
        <v/>
      </c>
      <c r="G243" s="11" t="str">
        <f>IF(AND(A243&gt;=36,A243&lt;=60),Prospects!G243,"")</f>
        <v/>
      </c>
      <c r="H243" s="11" t="str">
        <f>IF(AND(A243&gt;=36,A243&lt;=60),Prospects!H243,"")</f>
        <v/>
      </c>
      <c r="I243" s="11"/>
      <c r="J243" s="11"/>
    </row>
    <row r="244" spans="1:10" x14ac:dyDescent="0.25">
      <c r="A244" s="13">
        <f>Prospects!A244</f>
        <v>0</v>
      </c>
      <c r="B244" s="11" t="str">
        <f>IF(AND(A244&gt;=36,A244&lt;=60),Prospects!B244,"")</f>
        <v/>
      </c>
      <c r="C244" s="11" t="str">
        <f>IF(AND(A244&gt;=36,A244&lt;=60),Prospects!C244,"")</f>
        <v/>
      </c>
      <c r="D244" s="11" t="str">
        <f>IF(AND(A244&gt;=36,A244&lt;=60),Prospects!D244,"")</f>
        <v/>
      </c>
      <c r="E244" s="11" t="str">
        <f>IF(AND(A244&gt;=36,A244&lt;=60),Prospects!E244,"")</f>
        <v/>
      </c>
      <c r="F244" s="11" t="str">
        <f>IF(AND(A244&gt;=36,A244&lt;=60),Prospects!F244,"")</f>
        <v/>
      </c>
      <c r="G244" s="11" t="str">
        <f>IF(AND(A244&gt;=36,A244&lt;=60),Prospects!G244,"")</f>
        <v/>
      </c>
      <c r="H244" s="11" t="str">
        <f>IF(AND(A244&gt;=36,A244&lt;=60),Prospects!H244,"")</f>
        <v/>
      </c>
      <c r="I244" s="11"/>
      <c r="J244" s="11"/>
    </row>
    <row r="245" spans="1:10" x14ac:dyDescent="0.25">
      <c r="A245" s="13">
        <f>Prospects!A245</f>
        <v>0</v>
      </c>
      <c r="B245" s="11" t="str">
        <f>IF(AND(A245&gt;=36,A245&lt;=60),Prospects!B245,"")</f>
        <v/>
      </c>
      <c r="C245" s="11" t="str">
        <f>IF(AND(A245&gt;=36,A245&lt;=60),Prospects!C245,"")</f>
        <v/>
      </c>
      <c r="D245" s="11" t="str">
        <f>IF(AND(A245&gt;=36,A245&lt;=60),Prospects!D245,"")</f>
        <v/>
      </c>
      <c r="E245" s="11" t="str">
        <f>IF(AND(A245&gt;=36,A245&lt;=60),Prospects!E245,"")</f>
        <v/>
      </c>
      <c r="F245" s="11" t="str">
        <f>IF(AND(A245&gt;=36,A245&lt;=60),Prospects!F245,"")</f>
        <v/>
      </c>
      <c r="G245" s="11" t="str">
        <f>IF(AND(A245&gt;=36,A245&lt;=60),Prospects!G245,"")</f>
        <v/>
      </c>
      <c r="H245" s="11" t="str">
        <f>IF(AND(A245&gt;=36,A245&lt;=60),Prospects!H245,"")</f>
        <v/>
      </c>
      <c r="I245" s="11"/>
      <c r="J245" s="11"/>
    </row>
    <row r="246" spans="1:10" x14ac:dyDescent="0.25">
      <c r="A246" s="13">
        <f>Prospects!A246</f>
        <v>0</v>
      </c>
      <c r="B246" s="11" t="str">
        <f>IF(AND(A246&gt;=36,A246&lt;=60),Prospects!B246,"")</f>
        <v/>
      </c>
      <c r="C246" s="11" t="str">
        <f>IF(AND(A246&gt;=36,A246&lt;=60),Prospects!C246,"")</f>
        <v/>
      </c>
      <c r="D246" s="11" t="str">
        <f>IF(AND(A246&gt;=36,A246&lt;=60),Prospects!D246,"")</f>
        <v/>
      </c>
      <c r="E246" s="11" t="str">
        <f>IF(AND(A246&gt;=36,A246&lt;=60),Prospects!E246,"")</f>
        <v/>
      </c>
      <c r="F246" s="11" t="str">
        <f>IF(AND(A246&gt;=36,A246&lt;=60),Prospects!F246,"")</f>
        <v/>
      </c>
      <c r="G246" s="11" t="str">
        <f>IF(AND(A246&gt;=36,A246&lt;=60),Prospects!G246,"")</f>
        <v/>
      </c>
      <c r="H246" s="11" t="str">
        <f>IF(AND(A246&gt;=36,A246&lt;=60),Prospects!H246,"")</f>
        <v/>
      </c>
      <c r="I246" s="11"/>
      <c r="J246" s="11"/>
    </row>
    <row r="247" spans="1:10" x14ac:dyDescent="0.25">
      <c r="A247" s="13">
        <f>Prospects!A247</f>
        <v>0</v>
      </c>
      <c r="B247" s="11" t="str">
        <f>IF(AND(A247&gt;=36,A247&lt;=60),Prospects!B247,"")</f>
        <v/>
      </c>
      <c r="C247" s="11" t="str">
        <f>IF(AND(A247&gt;=36,A247&lt;=60),Prospects!C247,"")</f>
        <v/>
      </c>
      <c r="D247" s="11" t="str">
        <f>IF(AND(A247&gt;=36,A247&lt;=60),Prospects!D247,"")</f>
        <v/>
      </c>
      <c r="E247" s="11" t="str">
        <f>IF(AND(A247&gt;=36,A247&lt;=60),Prospects!E247,"")</f>
        <v/>
      </c>
      <c r="F247" s="11" t="str">
        <f>IF(AND(A247&gt;=36,A247&lt;=60),Prospects!F247,"")</f>
        <v/>
      </c>
      <c r="G247" s="11" t="str">
        <f>IF(AND(A247&gt;=36,A247&lt;=60),Prospects!G247,"")</f>
        <v/>
      </c>
      <c r="H247" s="11" t="str">
        <f>IF(AND(A247&gt;=36,A247&lt;=60),Prospects!H247,"")</f>
        <v/>
      </c>
      <c r="I247" s="11"/>
      <c r="J247" s="11"/>
    </row>
    <row r="248" spans="1:10" x14ac:dyDescent="0.25">
      <c r="A248" s="13">
        <f>Prospects!A248</f>
        <v>0</v>
      </c>
      <c r="B248" s="11" t="str">
        <f>IF(AND(A248&gt;=36,A248&lt;=60),Prospects!B248,"")</f>
        <v/>
      </c>
      <c r="C248" s="11" t="str">
        <f>IF(AND(A248&gt;=36,A248&lt;=60),Prospects!C248,"")</f>
        <v/>
      </c>
      <c r="D248" s="11" t="str">
        <f>IF(AND(A248&gt;=36,A248&lt;=60),Prospects!D248,"")</f>
        <v/>
      </c>
      <c r="E248" s="11" t="str">
        <f>IF(AND(A248&gt;=36,A248&lt;=60),Prospects!E248,"")</f>
        <v/>
      </c>
      <c r="F248" s="11" t="str">
        <f>IF(AND(A248&gt;=36,A248&lt;=60),Prospects!F248,"")</f>
        <v/>
      </c>
      <c r="G248" s="11" t="str">
        <f>IF(AND(A248&gt;=36,A248&lt;=60),Prospects!G248,"")</f>
        <v/>
      </c>
      <c r="H248" s="11" t="str">
        <f>IF(AND(A248&gt;=36,A248&lt;=60),Prospects!H248,"")</f>
        <v/>
      </c>
      <c r="I248" s="11"/>
      <c r="J248" s="11"/>
    </row>
    <row r="249" spans="1:10" x14ac:dyDescent="0.25">
      <c r="A249" s="13">
        <f>Prospects!A249</f>
        <v>0</v>
      </c>
      <c r="B249" s="11" t="str">
        <f>IF(AND(A249&gt;=36,A249&lt;=60),Prospects!B249,"")</f>
        <v/>
      </c>
      <c r="C249" s="11" t="str">
        <f>IF(AND(A249&gt;=36,A249&lt;=60),Prospects!C249,"")</f>
        <v/>
      </c>
      <c r="D249" s="11" t="str">
        <f>IF(AND(A249&gt;=36,A249&lt;=60),Prospects!D249,"")</f>
        <v/>
      </c>
      <c r="E249" s="11" t="str">
        <f>IF(AND(A249&gt;=36,A249&lt;=60),Prospects!E249,"")</f>
        <v/>
      </c>
      <c r="F249" s="11" t="str">
        <f>IF(AND(A249&gt;=36,A249&lt;=60),Prospects!F249,"")</f>
        <v/>
      </c>
      <c r="G249" s="11" t="str">
        <f>IF(AND(A249&gt;=36,A249&lt;=60),Prospects!G249,"")</f>
        <v/>
      </c>
      <c r="H249" s="11" t="str">
        <f>IF(AND(A249&gt;=36,A249&lt;=60),Prospects!H249,"")</f>
        <v/>
      </c>
      <c r="I249" s="11"/>
      <c r="J249" s="11"/>
    </row>
    <row r="250" spans="1:10" x14ac:dyDescent="0.25">
      <c r="A250" s="13">
        <f>Prospects!A250</f>
        <v>0</v>
      </c>
      <c r="B250" s="11" t="str">
        <f>IF(AND(A250&gt;=36,A250&lt;=60),Prospects!B250,"")</f>
        <v/>
      </c>
      <c r="C250" s="11" t="str">
        <f>IF(AND(A250&gt;=36,A250&lt;=60),Prospects!C250,"")</f>
        <v/>
      </c>
      <c r="D250" s="11" t="str">
        <f>IF(AND(A250&gt;=36,A250&lt;=60),Prospects!D250,"")</f>
        <v/>
      </c>
      <c r="E250" s="11" t="str">
        <f>IF(AND(A250&gt;=36,A250&lt;=60),Prospects!E250,"")</f>
        <v/>
      </c>
      <c r="F250" s="11" t="str">
        <f>IF(AND(A250&gt;=36,A250&lt;=60),Prospects!F250,"")</f>
        <v/>
      </c>
      <c r="G250" s="11" t="str">
        <f>IF(AND(A250&gt;=36,A250&lt;=60),Prospects!G250,"")</f>
        <v/>
      </c>
      <c r="H250" s="11" t="str">
        <f>IF(AND(A250&gt;=36,A250&lt;=60),Prospects!H250,"")</f>
        <v/>
      </c>
      <c r="I250" s="11"/>
      <c r="J250" s="11"/>
    </row>
    <row r="251" spans="1:10" x14ac:dyDescent="0.25">
      <c r="A251" s="13">
        <f>Prospects!A251</f>
        <v>0</v>
      </c>
      <c r="B251" s="11" t="str">
        <f>IF(AND(A251&gt;=36,A251&lt;=60),Prospects!B251,"")</f>
        <v/>
      </c>
      <c r="C251" s="11" t="str">
        <f>IF(AND(A251&gt;=36,A251&lt;=60),Prospects!C251,"")</f>
        <v/>
      </c>
      <c r="D251" s="11" t="str">
        <f>IF(AND(A251&gt;=36,A251&lt;=60),Prospects!D251,"")</f>
        <v/>
      </c>
      <c r="E251" s="11" t="str">
        <f>IF(AND(A251&gt;=36,A251&lt;=60),Prospects!E251,"")</f>
        <v/>
      </c>
      <c r="F251" s="11" t="str">
        <f>IF(AND(A251&gt;=36,A251&lt;=60),Prospects!F251,"")</f>
        <v/>
      </c>
      <c r="G251" s="11" t="str">
        <f>IF(AND(A251&gt;=36,A251&lt;=60),Prospects!G251,"")</f>
        <v/>
      </c>
      <c r="H251" s="11" t="str">
        <f>IF(AND(A251&gt;=36,A251&lt;=60),Prospects!H251,"")</f>
        <v/>
      </c>
      <c r="I251" s="11"/>
      <c r="J251" s="11"/>
    </row>
    <row r="252" spans="1:10" x14ac:dyDescent="0.25">
      <c r="A252" s="13">
        <f>Prospects!A252</f>
        <v>0</v>
      </c>
      <c r="B252" s="11" t="str">
        <f>IF(AND(A252&gt;=36,A252&lt;=60),Prospects!B252,"")</f>
        <v/>
      </c>
      <c r="C252" s="11" t="str">
        <f>IF(AND(A252&gt;=36,A252&lt;=60),Prospects!C252,"")</f>
        <v/>
      </c>
      <c r="D252" s="11" t="str">
        <f>IF(AND(A252&gt;=36,A252&lt;=60),Prospects!D252,"")</f>
        <v/>
      </c>
      <c r="E252" s="11" t="str">
        <f>IF(AND(A252&gt;=36,A252&lt;=60),Prospects!E252,"")</f>
        <v/>
      </c>
      <c r="F252" s="11" t="str">
        <f>IF(AND(A252&gt;=36,A252&lt;=60),Prospects!F252,"")</f>
        <v/>
      </c>
      <c r="G252" s="11" t="str">
        <f>IF(AND(A252&gt;=36,A252&lt;=60),Prospects!G252,"")</f>
        <v/>
      </c>
      <c r="H252" s="11" t="str">
        <f>IF(AND(A252&gt;=36,A252&lt;=60),Prospects!H252,"")</f>
        <v/>
      </c>
      <c r="I252" s="11"/>
      <c r="J252" s="11"/>
    </row>
    <row r="253" spans="1:10" x14ac:dyDescent="0.25">
      <c r="A253" s="13">
        <f>Prospects!A253</f>
        <v>0</v>
      </c>
      <c r="B253" s="11" t="str">
        <f>IF(AND(A253&gt;=36,A253&lt;=60),Prospects!B253,"")</f>
        <v/>
      </c>
      <c r="C253" s="11" t="str">
        <f>IF(AND(A253&gt;=36,A253&lt;=60),Prospects!C253,"")</f>
        <v/>
      </c>
      <c r="D253" s="11" t="str">
        <f>IF(AND(A253&gt;=36,A253&lt;=60),Prospects!D253,"")</f>
        <v/>
      </c>
      <c r="E253" s="11" t="str">
        <f>IF(AND(A253&gt;=36,A253&lt;=60),Prospects!E253,"")</f>
        <v/>
      </c>
      <c r="F253" s="11" t="str">
        <f>IF(AND(A253&gt;=36,A253&lt;=60),Prospects!F253,"")</f>
        <v/>
      </c>
      <c r="G253" s="11" t="str">
        <f>IF(AND(A253&gt;=36,A253&lt;=60),Prospects!G253,"")</f>
        <v/>
      </c>
      <c r="H253" s="11" t="str">
        <f>IF(AND(A253&gt;=36,A253&lt;=60),Prospects!H253,"")</f>
        <v/>
      </c>
      <c r="I253" s="11"/>
      <c r="J253" s="11"/>
    </row>
    <row r="254" spans="1:10" x14ac:dyDescent="0.25">
      <c r="A254" s="13">
        <f>Prospects!A254</f>
        <v>0</v>
      </c>
      <c r="B254" s="11" t="str">
        <f>IF(AND(A254&gt;=36,A254&lt;=60),Prospects!B254,"")</f>
        <v/>
      </c>
      <c r="C254" s="11" t="str">
        <f>IF(AND(A254&gt;=36,A254&lt;=60),Prospects!C254,"")</f>
        <v/>
      </c>
      <c r="D254" s="11" t="str">
        <f>IF(AND(A254&gt;=36,A254&lt;=60),Prospects!D254,"")</f>
        <v/>
      </c>
      <c r="E254" s="11" t="str">
        <f>IF(AND(A254&gt;=36,A254&lt;=60),Prospects!E254,"")</f>
        <v/>
      </c>
      <c r="F254" s="11" t="str">
        <f>IF(AND(A254&gt;=36,A254&lt;=60),Prospects!F254,"")</f>
        <v/>
      </c>
      <c r="G254" s="11" t="str">
        <f>IF(AND(A254&gt;=36,A254&lt;=60),Prospects!G254,"")</f>
        <v/>
      </c>
      <c r="H254" s="11" t="str">
        <f>IF(AND(A254&gt;=36,A254&lt;=60),Prospects!H254,"")</f>
        <v/>
      </c>
      <c r="I254" s="11"/>
      <c r="J254" s="11"/>
    </row>
    <row r="255" spans="1:10" x14ac:dyDescent="0.25">
      <c r="A255" s="13">
        <f>Prospects!A255</f>
        <v>0</v>
      </c>
      <c r="B255" s="11" t="str">
        <f>IF(AND(A255&gt;=36,A255&lt;=60),Prospects!B255,"")</f>
        <v/>
      </c>
      <c r="C255" s="11" t="str">
        <f>IF(AND(A255&gt;=36,A255&lt;=60),Prospects!C255,"")</f>
        <v/>
      </c>
      <c r="D255" s="11" t="str">
        <f>IF(AND(A255&gt;=36,A255&lt;=60),Prospects!D255,"")</f>
        <v/>
      </c>
      <c r="E255" s="11" t="str">
        <f>IF(AND(A255&gt;=36,A255&lt;=60),Prospects!E255,"")</f>
        <v/>
      </c>
      <c r="F255" s="11" t="str">
        <f>IF(AND(A255&gt;=36,A255&lt;=60),Prospects!F255,"")</f>
        <v/>
      </c>
      <c r="G255" s="11" t="str">
        <f>IF(AND(A255&gt;=36,A255&lt;=60),Prospects!G255,"")</f>
        <v/>
      </c>
      <c r="H255" s="11" t="str">
        <f>IF(AND(A255&gt;=36,A255&lt;=60),Prospects!H255,"")</f>
        <v/>
      </c>
      <c r="I255" s="11"/>
      <c r="J255" s="11"/>
    </row>
    <row r="256" spans="1:10" x14ac:dyDescent="0.25">
      <c r="A256" s="13">
        <f>Prospects!A256</f>
        <v>0</v>
      </c>
      <c r="B256" s="11" t="str">
        <f>IF(AND(A256&gt;=36,A256&lt;=60),Prospects!B256,"")</f>
        <v/>
      </c>
      <c r="C256" s="11" t="str">
        <f>IF(AND(A256&gt;=36,A256&lt;=60),Prospects!C256,"")</f>
        <v/>
      </c>
      <c r="D256" s="11" t="str">
        <f>IF(AND(A256&gt;=36,A256&lt;=60),Prospects!D256,"")</f>
        <v/>
      </c>
      <c r="E256" s="11" t="str">
        <f>IF(AND(A256&gt;=36,A256&lt;=60),Prospects!E256,"")</f>
        <v/>
      </c>
      <c r="F256" s="11" t="str">
        <f>IF(AND(A256&gt;=36,A256&lt;=60),Prospects!F256,"")</f>
        <v/>
      </c>
      <c r="G256" s="11" t="str">
        <f>IF(AND(A256&gt;=36,A256&lt;=60),Prospects!G256,"")</f>
        <v/>
      </c>
      <c r="H256" s="11" t="str">
        <f>IF(AND(A256&gt;=36,A256&lt;=60),Prospects!H256,"")</f>
        <v/>
      </c>
      <c r="I256" s="11"/>
      <c r="J256" s="11"/>
    </row>
    <row r="257" spans="1:10" x14ac:dyDescent="0.25">
      <c r="A257" s="13">
        <f>Prospects!A257</f>
        <v>0</v>
      </c>
      <c r="B257" s="11" t="str">
        <f>IF(AND(A257&gt;=36,A257&lt;=60),Prospects!B257,"")</f>
        <v/>
      </c>
      <c r="C257" s="11" t="str">
        <f>IF(AND(A257&gt;=36,A257&lt;=60),Prospects!C257,"")</f>
        <v/>
      </c>
      <c r="D257" s="11" t="str">
        <f>IF(AND(A257&gt;=36,A257&lt;=60),Prospects!D257,"")</f>
        <v/>
      </c>
      <c r="E257" s="11" t="str">
        <f>IF(AND(A257&gt;=36,A257&lt;=60),Prospects!E257,"")</f>
        <v/>
      </c>
      <c r="F257" s="11" t="str">
        <f>IF(AND(A257&gt;=36,A257&lt;=60),Prospects!F257,"")</f>
        <v/>
      </c>
      <c r="G257" s="11" t="str">
        <f>IF(AND(A257&gt;=36,A257&lt;=60),Prospects!G257,"")</f>
        <v/>
      </c>
      <c r="H257" s="11" t="str">
        <f>IF(AND(A257&gt;=36,A257&lt;=60),Prospects!H257,"")</f>
        <v/>
      </c>
      <c r="I257" s="11"/>
      <c r="J257" s="11"/>
    </row>
    <row r="258" spans="1:10" x14ac:dyDescent="0.25">
      <c r="A258" s="13">
        <f>Prospects!A258</f>
        <v>0</v>
      </c>
      <c r="B258" s="11" t="str">
        <f>IF(AND(A258&gt;=36,A258&lt;=60),Prospects!B258,"")</f>
        <v/>
      </c>
      <c r="C258" s="11" t="str">
        <f>IF(AND(A258&gt;=36,A258&lt;=60),Prospects!C258,"")</f>
        <v/>
      </c>
      <c r="D258" s="11" t="str">
        <f>IF(AND(A258&gt;=36,A258&lt;=60),Prospects!D258,"")</f>
        <v/>
      </c>
      <c r="E258" s="11" t="str">
        <f>IF(AND(A258&gt;=36,A258&lt;=60),Prospects!E258,"")</f>
        <v/>
      </c>
      <c r="F258" s="11" t="str">
        <f>IF(AND(A258&gt;=36,A258&lt;=60),Prospects!F258,"")</f>
        <v/>
      </c>
      <c r="G258" s="11" t="str">
        <f>IF(AND(A258&gt;=36,A258&lt;=60),Prospects!G258,"")</f>
        <v/>
      </c>
      <c r="H258" s="11" t="str">
        <f>IF(AND(A258&gt;=36,A258&lt;=60),Prospects!H258,"")</f>
        <v/>
      </c>
      <c r="I258" s="11"/>
      <c r="J258" s="11"/>
    </row>
    <row r="259" spans="1:10" x14ac:dyDescent="0.25">
      <c r="A259" s="13">
        <f>Prospects!A259</f>
        <v>0</v>
      </c>
      <c r="B259" s="11" t="str">
        <f>IF(AND(A259&gt;=36,A259&lt;=60),Prospects!B259,"")</f>
        <v/>
      </c>
      <c r="C259" s="11" t="str">
        <f>IF(AND(A259&gt;=36,A259&lt;=60),Prospects!C259,"")</f>
        <v/>
      </c>
      <c r="D259" s="11" t="str">
        <f>IF(AND(A259&gt;=36,A259&lt;=60),Prospects!D259,"")</f>
        <v/>
      </c>
      <c r="E259" s="11" t="str">
        <f>IF(AND(A259&gt;=36,A259&lt;=60),Prospects!E259,"")</f>
        <v/>
      </c>
      <c r="F259" s="11" t="str">
        <f>IF(AND(A259&gt;=36,A259&lt;=60),Prospects!F259,"")</f>
        <v/>
      </c>
      <c r="G259" s="11" t="str">
        <f>IF(AND(A259&gt;=36,A259&lt;=60),Prospects!G259,"")</f>
        <v/>
      </c>
      <c r="H259" s="11" t="str">
        <f>IF(AND(A259&gt;=36,A259&lt;=60),Prospects!H259,"")</f>
        <v/>
      </c>
      <c r="I259" s="11"/>
      <c r="J259" s="11"/>
    </row>
    <row r="260" spans="1:10" x14ac:dyDescent="0.25">
      <c r="A260" s="13">
        <f>Prospects!A260</f>
        <v>0</v>
      </c>
      <c r="B260" s="11" t="str">
        <f>IF(AND(A260&gt;=36,A260&lt;=60),Prospects!B260,"")</f>
        <v/>
      </c>
      <c r="C260" s="11" t="str">
        <f>IF(AND(A260&gt;=36,A260&lt;=60),Prospects!C260,"")</f>
        <v/>
      </c>
      <c r="D260" s="11" t="str">
        <f>IF(AND(A260&gt;=36,A260&lt;=60),Prospects!D260,"")</f>
        <v/>
      </c>
      <c r="E260" s="11" t="str">
        <f>IF(AND(A260&gt;=36,A260&lt;=60),Prospects!E260,"")</f>
        <v/>
      </c>
      <c r="F260" s="11" t="str">
        <f>IF(AND(A260&gt;=36,A260&lt;=60),Prospects!F260,"")</f>
        <v/>
      </c>
      <c r="G260" s="11" t="str">
        <f>IF(AND(A260&gt;=36,A260&lt;=60),Prospects!G260,"")</f>
        <v/>
      </c>
      <c r="H260" s="11" t="str">
        <f>IF(AND(A260&gt;=36,A260&lt;=60),Prospects!H260,"")</f>
        <v/>
      </c>
      <c r="I260" s="11"/>
      <c r="J260" s="11"/>
    </row>
    <row r="261" spans="1:10" x14ac:dyDescent="0.25">
      <c r="A261" s="13">
        <f>Prospects!A261</f>
        <v>0</v>
      </c>
      <c r="B261" s="11" t="str">
        <f>IF(AND(A261&gt;=36,A261&lt;=60),Prospects!B261,"")</f>
        <v/>
      </c>
      <c r="C261" s="11" t="str">
        <f>IF(AND(A261&gt;=36,A261&lt;=60),Prospects!C261,"")</f>
        <v/>
      </c>
      <c r="D261" s="11" t="str">
        <f>IF(AND(A261&gt;=36,A261&lt;=60),Prospects!D261,"")</f>
        <v/>
      </c>
      <c r="E261" s="11" t="str">
        <f>IF(AND(A261&gt;=36,A261&lt;=60),Prospects!E261,"")</f>
        <v/>
      </c>
      <c r="F261" s="11" t="str">
        <f>IF(AND(A261&gt;=36,A261&lt;=60),Prospects!F261,"")</f>
        <v/>
      </c>
      <c r="G261" s="11" t="str">
        <f>IF(AND(A261&gt;=36,A261&lt;=60),Prospects!G261,"")</f>
        <v/>
      </c>
      <c r="H261" s="11" t="str">
        <f>IF(AND(A261&gt;=36,A261&lt;=60),Prospects!H261,"")</f>
        <v/>
      </c>
      <c r="I261" s="11"/>
      <c r="J261" s="11"/>
    </row>
    <row r="262" spans="1:10" x14ac:dyDescent="0.25">
      <c r="A262" s="13">
        <f>Prospects!A262</f>
        <v>0</v>
      </c>
      <c r="B262" s="11" t="str">
        <f>IF(AND(A262&gt;=36,A262&lt;=60),Prospects!B262,"")</f>
        <v/>
      </c>
      <c r="C262" s="11" t="str">
        <f>IF(AND(A262&gt;=36,A262&lt;=60),Prospects!C262,"")</f>
        <v/>
      </c>
      <c r="D262" s="11" t="str">
        <f>IF(AND(A262&gt;=36,A262&lt;=60),Prospects!D262,"")</f>
        <v/>
      </c>
      <c r="E262" s="11" t="str">
        <f>IF(AND(A262&gt;=36,A262&lt;=60),Prospects!E262,"")</f>
        <v/>
      </c>
      <c r="F262" s="11" t="str">
        <f>IF(AND(A262&gt;=36,A262&lt;=60),Prospects!F262,"")</f>
        <v/>
      </c>
      <c r="G262" s="11" t="str">
        <f>IF(AND(A262&gt;=36,A262&lt;=60),Prospects!G262,"")</f>
        <v/>
      </c>
      <c r="H262" s="11" t="str">
        <f>IF(AND(A262&gt;=36,A262&lt;=60),Prospects!H262,"")</f>
        <v/>
      </c>
      <c r="I262" s="11"/>
      <c r="J262" s="11"/>
    </row>
    <row r="263" spans="1:10" x14ac:dyDescent="0.25">
      <c r="A263" s="13">
        <f>Prospects!A263</f>
        <v>0</v>
      </c>
      <c r="B263" s="11" t="str">
        <f>IF(AND(A263&gt;=36,A263&lt;=60),Prospects!B263,"")</f>
        <v/>
      </c>
      <c r="C263" s="11" t="str">
        <f>IF(AND(A263&gt;=36,A263&lt;=60),Prospects!C263,"")</f>
        <v/>
      </c>
      <c r="D263" s="11" t="str">
        <f>IF(AND(A263&gt;=36,A263&lt;=60),Prospects!D263,"")</f>
        <v/>
      </c>
      <c r="E263" s="11" t="str">
        <f>IF(AND(A263&gt;=36,A263&lt;=60),Prospects!E263,"")</f>
        <v/>
      </c>
      <c r="F263" s="11" t="str">
        <f>IF(AND(A263&gt;=36,A263&lt;=60),Prospects!F263,"")</f>
        <v/>
      </c>
      <c r="G263" s="11" t="str">
        <f>IF(AND(A263&gt;=36,A263&lt;=60),Prospects!G263,"")</f>
        <v/>
      </c>
      <c r="H263" s="11" t="str">
        <f>IF(AND(A263&gt;=36,A263&lt;=60),Prospects!H263,"")</f>
        <v/>
      </c>
      <c r="I263" s="11"/>
      <c r="J263" s="11"/>
    </row>
    <row r="264" spans="1:10" x14ac:dyDescent="0.25">
      <c r="A264" s="13">
        <f>Prospects!A264</f>
        <v>0</v>
      </c>
      <c r="B264" s="11" t="str">
        <f>IF(AND(A264&gt;=36,A264&lt;=60),Prospects!B264,"")</f>
        <v/>
      </c>
      <c r="C264" s="11" t="str">
        <f>IF(AND(A264&gt;=36,A264&lt;=60),Prospects!C264,"")</f>
        <v/>
      </c>
      <c r="D264" s="11" t="str">
        <f>IF(AND(A264&gt;=36,A264&lt;=60),Prospects!D264,"")</f>
        <v/>
      </c>
      <c r="E264" s="11" t="str">
        <f>IF(AND(A264&gt;=36,A264&lt;=60),Prospects!E264,"")</f>
        <v/>
      </c>
      <c r="F264" s="11" t="str">
        <f>IF(AND(A264&gt;=36,A264&lt;=60),Prospects!F264,"")</f>
        <v/>
      </c>
      <c r="G264" s="11" t="str">
        <f>IF(AND(A264&gt;=36,A264&lt;=60),Prospects!G264,"")</f>
        <v/>
      </c>
      <c r="H264" s="11" t="str">
        <f>IF(AND(A264&gt;=36,A264&lt;=60),Prospects!H264,"")</f>
        <v/>
      </c>
      <c r="I264" s="11"/>
      <c r="J264" s="11"/>
    </row>
    <row r="265" spans="1:10" x14ac:dyDescent="0.25">
      <c r="A265" s="13">
        <f>Prospects!A265</f>
        <v>0</v>
      </c>
      <c r="B265" s="11" t="str">
        <f>IF(AND(A265&gt;=36,A265&lt;=60),Prospects!B265,"")</f>
        <v/>
      </c>
      <c r="C265" s="11" t="str">
        <f>IF(AND(A265&gt;=36,A265&lt;=60),Prospects!C265,"")</f>
        <v/>
      </c>
      <c r="D265" s="11" t="str">
        <f>IF(AND(A265&gt;=36,A265&lt;=60),Prospects!D265,"")</f>
        <v/>
      </c>
      <c r="E265" s="11" t="str">
        <f>IF(AND(A265&gt;=36,A265&lt;=60),Prospects!E265,"")</f>
        <v/>
      </c>
      <c r="F265" s="11" t="str">
        <f>IF(AND(A265&gt;=36,A265&lt;=60),Prospects!F265,"")</f>
        <v/>
      </c>
      <c r="G265" s="11" t="str">
        <f>IF(AND(A265&gt;=36,A265&lt;=60),Prospects!G265,"")</f>
        <v/>
      </c>
      <c r="H265" s="11" t="str">
        <f>IF(AND(A265&gt;=36,A265&lt;=60),Prospects!H265,"")</f>
        <v/>
      </c>
      <c r="I265" s="11"/>
      <c r="J265" s="11"/>
    </row>
    <row r="266" spans="1:10" x14ac:dyDescent="0.25">
      <c r="A266" s="13">
        <f>Prospects!A266</f>
        <v>0</v>
      </c>
      <c r="B266" s="11" t="str">
        <f>IF(AND(A266&gt;=36,A266&lt;=60),Prospects!B266,"")</f>
        <v/>
      </c>
      <c r="C266" s="11" t="str">
        <f>IF(AND(A266&gt;=36,A266&lt;=60),Prospects!C266,"")</f>
        <v/>
      </c>
      <c r="D266" s="11" t="str">
        <f>IF(AND(A266&gt;=36,A266&lt;=60),Prospects!D266,"")</f>
        <v/>
      </c>
      <c r="E266" s="11" t="str">
        <f>IF(AND(A266&gt;=36,A266&lt;=60),Prospects!E266,"")</f>
        <v/>
      </c>
      <c r="F266" s="11" t="str">
        <f>IF(AND(A266&gt;=36,A266&lt;=60),Prospects!F266,"")</f>
        <v/>
      </c>
      <c r="G266" s="11" t="str">
        <f>IF(AND(A266&gt;=36,A266&lt;=60),Prospects!G266,"")</f>
        <v/>
      </c>
      <c r="H266" s="11" t="str">
        <f>IF(AND(A266&gt;=36,A266&lt;=60),Prospects!H266,"")</f>
        <v/>
      </c>
      <c r="I266" s="11"/>
      <c r="J266" s="11"/>
    </row>
    <row r="267" spans="1:10" x14ac:dyDescent="0.25">
      <c r="A267" s="13">
        <f>Prospects!A267</f>
        <v>0</v>
      </c>
      <c r="B267" s="11" t="str">
        <f>IF(AND(A267&gt;=36,A267&lt;=60),Prospects!B267,"")</f>
        <v/>
      </c>
      <c r="C267" s="11" t="str">
        <f>IF(AND(A267&gt;=36,A267&lt;=60),Prospects!C267,"")</f>
        <v/>
      </c>
      <c r="D267" s="11" t="str">
        <f>IF(AND(A267&gt;=36,A267&lt;=60),Prospects!D267,"")</f>
        <v/>
      </c>
      <c r="E267" s="11" t="str">
        <f>IF(AND(A267&gt;=36,A267&lt;=60),Prospects!E267,"")</f>
        <v/>
      </c>
      <c r="F267" s="11" t="str">
        <f>IF(AND(A267&gt;=36,A267&lt;=60),Prospects!F267,"")</f>
        <v/>
      </c>
      <c r="G267" s="11" t="str">
        <f>IF(AND(A267&gt;=36,A267&lt;=60),Prospects!G267,"")</f>
        <v/>
      </c>
      <c r="H267" s="11" t="str">
        <f>IF(AND(A267&gt;=36,A267&lt;=60),Prospects!H267,"")</f>
        <v/>
      </c>
      <c r="I267" s="11"/>
      <c r="J267" s="11"/>
    </row>
    <row r="268" spans="1:10" x14ac:dyDescent="0.25">
      <c r="A268" s="13">
        <f>Prospects!A268</f>
        <v>0</v>
      </c>
      <c r="B268" s="11" t="str">
        <f>IF(AND(A268&gt;=36,A268&lt;=60),Prospects!B268,"")</f>
        <v/>
      </c>
      <c r="C268" s="11" t="str">
        <f>IF(AND(A268&gt;=36,A268&lt;=60),Prospects!C268,"")</f>
        <v/>
      </c>
      <c r="D268" s="11" t="str">
        <f>IF(AND(A268&gt;=36,A268&lt;=60),Prospects!D268,"")</f>
        <v/>
      </c>
      <c r="E268" s="11" t="str">
        <f>IF(AND(A268&gt;=36,A268&lt;=60),Prospects!E268,"")</f>
        <v/>
      </c>
      <c r="F268" s="11" t="str">
        <f>IF(AND(A268&gt;=36,A268&lt;=60),Prospects!F268,"")</f>
        <v/>
      </c>
      <c r="G268" s="11" t="str">
        <f>IF(AND(A268&gt;=36,A268&lt;=60),Prospects!G268,"")</f>
        <v/>
      </c>
      <c r="H268" s="11" t="str">
        <f>IF(AND(A268&gt;=36,A268&lt;=60),Prospects!H268,"")</f>
        <v/>
      </c>
      <c r="I268" s="11"/>
      <c r="J268" s="11"/>
    </row>
    <row r="269" spans="1:10" x14ac:dyDescent="0.25">
      <c r="A269" s="13">
        <f>Prospects!A269</f>
        <v>0</v>
      </c>
      <c r="B269" s="11" t="str">
        <f>IF(AND(A269&gt;=36,A269&lt;=60),Prospects!B269,"")</f>
        <v/>
      </c>
      <c r="C269" s="11" t="str">
        <f>IF(AND(A269&gt;=36,A269&lt;=60),Prospects!C269,"")</f>
        <v/>
      </c>
      <c r="D269" s="11" t="str">
        <f>IF(AND(A269&gt;=36,A269&lt;=60),Prospects!D269,"")</f>
        <v/>
      </c>
      <c r="E269" s="11" t="str">
        <f>IF(AND(A269&gt;=36,A269&lt;=60),Prospects!E269,"")</f>
        <v/>
      </c>
      <c r="F269" s="11" t="str">
        <f>IF(AND(A269&gt;=36,A269&lt;=60),Prospects!F269,"")</f>
        <v/>
      </c>
      <c r="G269" s="11" t="str">
        <f>IF(AND(A269&gt;=36,A269&lt;=60),Prospects!G269,"")</f>
        <v/>
      </c>
      <c r="H269" s="11" t="str">
        <f>IF(AND(A269&gt;=36,A269&lt;=60),Prospects!H269,"")</f>
        <v/>
      </c>
      <c r="I269" s="11"/>
      <c r="J269" s="11"/>
    </row>
    <row r="270" spans="1:10" x14ac:dyDescent="0.25">
      <c r="A270" s="13">
        <f>Prospects!A270</f>
        <v>0</v>
      </c>
      <c r="B270" s="11" t="str">
        <f>IF(AND(A270&gt;=36,A270&lt;=60),Prospects!B270,"")</f>
        <v/>
      </c>
      <c r="C270" s="11" t="str">
        <f>IF(AND(A270&gt;=36,A270&lt;=60),Prospects!C270,"")</f>
        <v/>
      </c>
      <c r="D270" s="11" t="str">
        <f>IF(AND(A270&gt;=36,A270&lt;=60),Prospects!D270,"")</f>
        <v/>
      </c>
      <c r="E270" s="11" t="str">
        <f>IF(AND(A270&gt;=36,A270&lt;=60),Prospects!E270,"")</f>
        <v/>
      </c>
      <c r="F270" s="11" t="str">
        <f>IF(AND(A270&gt;=36,A270&lt;=60),Prospects!F270,"")</f>
        <v/>
      </c>
      <c r="G270" s="11" t="str">
        <f>IF(AND(A270&gt;=36,A270&lt;=60),Prospects!G270,"")</f>
        <v/>
      </c>
      <c r="H270" s="11" t="str">
        <f>IF(AND(A270&gt;=36,A270&lt;=60),Prospects!H270,"")</f>
        <v/>
      </c>
      <c r="I270" s="11"/>
      <c r="J270" s="11"/>
    </row>
    <row r="271" spans="1:10" x14ac:dyDescent="0.25">
      <c r="A271" s="13">
        <f>Prospects!A271</f>
        <v>0</v>
      </c>
      <c r="B271" s="11" t="str">
        <f>IF(AND(A271&gt;=36,A271&lt;=60),Prospects!B271,"")</f>
        <v/>
      </c>
      <c r="C271" s="11" t="str">
        <f>IF(AND(A271&gt;=36,A271&lt;=60),Prospects!C271,"")</f>
        <v/>
      </c>
      <c r="D271" s="11" t="str">
        <f>IF(AND(A271&gt;=36,A271&lt;=60),Prospects!D271,"")</f>
        <v/>
      </c>
      <c r="E271" s="11" t="str">
        <f>IF(AND(A271&gt;=36,A271&lt;=60),Prospects!E271,"")</f>
        <v/>
      </c>
      <c r="F271" s="11" t="str">
        <f>IF(AND(A271&gt;=36,A271&lt;=60),Prospects!F271,"")</f>
        <v/>
      </c>
      <c r="G271" s="11" t="str">
        <f>IF(AND(A271&gt;=36,A271&lt;=60),Prospects!G271,"")</f>
        <v/>
      </c>
      <c r="H271" s="11" t="str">
        <f>IF(AND(A271&gt;=36,A271&lt;=60),Prospects!H271,"")</f>
        <v/>
      </c>
      <c r="I271" s="11"/>
      <c r="J271" s="11"/>
    </row>
    <row r="272" spans="1:10" x14ac:dyDescent="0.25">
      <c r="A272" s="13">
        <f>Prospects!A272</f>
        <v>0</v>
      </c>
      <c r="B272" s="11" t="str">
        <f>IF(AND(A272&gt;=36,A272&lt;=60),Prospects!B272,"")</f>
        <v/>
      </c>
      <c r="C272" s="11" t="str">
        <f>IF(AND(A272&gt;=36,A272&lt;=60),Prospects!C272,"")</f>
        <v/>
      </c>
      <c r="D272" s="11" t="str">
        <f>IF(AND(A272&gt;=36,A272&lt;=60),Prospects!D272,"")</f>
        <v/>
      </c>
      <c r="E272" s="11" t="str">
        <f>IF(AND(A272&gt;=36,A272&lt;=60),Prospects!E272,"")</f>
        <v/>
      </c>
      <c r="F272" s="11" t="str">
        <f>IF(AND(A272&gt;=36,A272&lt;=60),Prospects!F272,"")</f>
        <v/>
      </c>
      <c r="G272" s="11" t="str">
        <f>IF(AND(A272&gt;=36,A272&lt;=60),Prospects!G272,"")</f>
        <v/>
      </c>
      <c r="H272" s="11" t="str">
        <f>IF(AND(A272&gt;=36,A272&lt;=60),Prospects!H272,"")</f>
        <v/>
      </c>
      <c r="I272" s="11"/>
      <c r="J272" s="11"/>
    </row>
    <row r="273" spans="1:10" x14ac:dyDescent="0.25">
      <c r="A273" s="13">
        <f>Prospects!A273</f>
        <v>0</v>
      </c>
      <c r="B273" s="11" t="str">
        <f>IF(AND(A273&gt;=36,A273&lt;=60),Prospects!B273,"")</f>
        <v/>
      </c>
      <c r="C273" s="11" t="str">
        <f>IF(AND(A273&gt;=36,A273&lt;=60),Prospects!C273,"")</f>
        <v/>
      </c>
      <c r="D273" s="11" t="str">
        <f>IF(AND(A273&gt;=36,A273&lt;=60),Prospects!D273,"")</f>
        <v/>
      </c>
      <c r="E273" s="11" t="str">
        <f>IF(AND(A273&gt;=36,A273&lt;=60),Prospects!E273,"")</f>
        <v/>
      </c>
      <c r="F273" s="11" t="str">
        <f>IF(AND(A273&gt;=36,A273&lt;=60),Prospects!F273,"")</f>
        <v/>
      </c>
      <c r="G273" s="11" t="str">
        <f>IF(AND(A273&gt;=36,A273&lt;=60),Prospects!G273,"")</f>
        <v/>
      </c>
      <c r="H273" s="11" t="str">
        <f>IF(AND(A273&gt;=36,A273&lt;=60),Prospects!H273,"")</f>
        <v/>
      </c>
      <c r="I273" s="11"/>
      <c r="J273" s="11"/>
    </row>
    <row r="274" spans="1:10" x14ac:dyDescent="0.25">
      <c r="A274" s="13">
        <f>Prospects!A274</f>
        <v>0</v>
      </c>
      <c r="B274" s="11" t="str">
        <f>IF(AND(A274&gt;=36,A274&lt;=60),Prospects!B274,"")</f>
        <v/>
      </c>
      <c r="C274" s="11" t="str">
        <f>IF(AND(A274&gt;=36,A274&lt;=60),Prospects!C274,"")</f>
        <v/>
      </c>
      <c r="D274" s="11" t="str">
        <f>IF(AND(A274&gt;=36,A274&lt;=60),Prospects!D274,"")</f>
        <v/>
      </c>
      <c r="E274" s="11" t="str">
        <f>IF(AND(A274&gt;=36,A274&lt;=60),Prospects!E274,"")</f>
        <v/>
      </c>
      <c r="F274" s="11" t="str">
        <f>IF(AND(A274&gt;=36,A274&lt;=60),Prospects!F274,"")</f>
        <v/>
      </c>
      <c r="G274" s="11" t="str">
        <f>IF(AND(A274&gt;=36,A274&lt;=60),Prospects!G274,"")</f>
        <v/>
      </c>
      <c r="H274" s="11" t="str">
        <f>IF(AND(A274&gt;=36,A274&lt;=60),Prospects!H274,"")</f>
        <v/>
      </c>
      <c r="I274" s="11"/>
      <c r="J274" s="11"/>
    </row>
    <row r="275" spans="1:10" x14ac:dyDescent="0.25">
      <c r="A275" s="13">
        <f>Prospects!A275</f>
        <v>0</v>
      </c>
      <c r="B275" s="11" t="str">
        <f>IF(AND(A275&gt;=36,A275&lt;=60),Prospects!B275,"")</f>
        <v/>
      </c>
      <c r="C275" s="11" t="str">
        <f>IF(AND(A275&gt;=36,A275&lt;=60),Prospects!C275,"")</f>
        <v/>
      </c>
      <c r="D275" s="11" t="str">
        <f>IF(AND(A275&gt;=36,A275&lt;=60),Prospects!D275,"")</f>
        <v/>
      </c>
      <c r="E275" s="11" t="str">
        <f>IF(AND(A275&gt;=36,A275&lt;=60),Prospects!E275,"")</f>
        <v/>
      </c>
      <c r="F275" s="11" t="str">
        <f>IF(AND(A275&gt;=36,A275&lt;=60),Prospects!F275,"")</f>
        <v/>
      </c>
      <c r="G275" s="11" t="str">
        <f>IF(AND(A275&gt;=36,A275&lt;=60),Prospects!G275,"")</f>
        <v/>
      </c>
      <c r="H275" s="11" t="str">
        <f>IF(AND(A275&gt;=36,A275&lt;=60),Prospects!H275,"")</f>
        <v/>
      </c>
      <c r="I275" s="11"/>
      <c r="J275" s="11"/>
    </row>
    <row r="276" spans="1:10" x14ac:dyDescent="0.25">
      <c r="A276" s="13">
        <f>Prospects!A276</f>
        <v>0</v>
      </c>
      <c r="B276" s="11" t="str">
        <f>IF(AND(A276&gt;=36,A276&lt;=60),Prospects!B276,"")</f>
        <v/>
      </c>
      <c r="C276" s="11" t="str">
        <f>IF(AND(A276&gt;=36,A276&lt;=60),Prospects!C276,"")</f>
        <v/>
      </c>
      <c r="D276" s="11" t="str">
        <f>IF(AND(A276&gt;=36,A276&lt;=60),Prospects!D276,"")</f>
        <v/>
      </c>
      <c r="E276" s="11" t="str">
        <f>IF(AND(A276&gt;=36,A276&lt;=60),Prospects!E276,"")</f>
        <v/>
      </c>
      <c r="F276" s="11" t="str">
        <f>IF(AND(A276&gt;=36,A276&lt;=60),Prospects!F276,"")</f>
        <v/>
      </c>
      <c r="G276" s="11" t="str">
        <f>IF(AND(A276&gt;=36,A276&lt;=60),Prospects!G276,"")</f>
        <v/>
      </c>
      <c r="H276" s="11" t="str">
        <f>IF(AND(A276&gt;=36,A276&lt;=60),Prospects!H276,"")</f>
        <v/>
      </c>
      <c r="I276" s="11"/>
      <c r="J276" s="11"/>
    </row>
    <row r="277" spans="1:10" x14ac:dyDescent="0.25">
      <c r="A277" s="13">
        <f>Prospects!A277</f>
        <v>0</v>
      </c>
      <c r="B277" s="11" t="str">
        <f>IF(AND(A277&gt;=36,A277&lt;=60),Prospects!B277,"")</f>
        <v/>
      </c>
      <c r="C277" s="11" t="str">
        <f>IF(AND(A277&gt;=36,A277&lt;=60),Prospects!C277,"")</f>
        <v/>
      </c>
      <c r="D277" s="11" t="str">
        <f>IF(AND(A277&gt;=36,A277&lt;=60),Prospects!D277,"")</f>
        <v/>
      </c>
      <c r="E277" s="11" t="str">
        <f>IF(AND(A277&gt;=36,A277&lt;=60),Prospects!E277,"")</f>
        <v/>
      </c>
      <c r="F277" s="11" t="str">
        <f>IF(AND(A277&gt;=36,A277&lt;=60),Prospects!F277,"")</f>
        <v/>
      </c>
      <c r="G277" s="11" t="str">
        <f>IF(AND(A277&gt;=36,A277&lt;=60),Prospects!G277,"")</f>
        <v/>
      </c>
      <c r="H277" s="11" t="str">
        <f>IF(AND(A277&gt;=36,A277&lt;=60),Prospects!H277,"")</f>
        <v/>
      </c>
      <c r="I277" s="11"/>
      <c r="J277" s="11"/>
    </row>
    <row r="278" spans="1:10" x14ac:dyDescent="0.25">
      <c r="A278" s="13">
        <f>Prospects!A278</f>
        <v>0</v>
      </c>
      <c r="B278" s="11" t="str">
        <f>IF(AND(A278&gt;=36,A278&lt;=60),Prospects!B278,"")</f>
        <v/>
      </c>
      <c r="C278" s="11" t="str">
        <f>IF(AND(A278&gt;=36,A278&lt;=60),Prospects!C278,"")</f>
        <v/>
      </c>
      <c r="D278" s="11" t="str">
        <f>IF(AND(A278&gt;=36,A278&lt;=60),Prospects!D278,"")</f>
        <v/>
      </c>
      <c r="E278" s="11" t="str">
        <f>IF(AND(A278&gt;=36,A278&lt;=60),Prospects!E278,"")</f>
        <v/>
      </c>
      <c r="F278" s="11" t="str">
        <f>IF(AND(A278&gt;=36,A278&lt;=60),Prospects!F278,"")</f>
        <v/>
      </c>
      <c r="G278" s="11" t="str">
        <f>IF(AND(A278&gt;=36,A278&lt;=60),Prospects!G278,"")</f>
        <v/>
      </c>
      <c r="H278" s="11" t="str">
        <f>IF(AND(A278&gt;=36,A278&lt;=60),Prospects!H278,"")</f>
        <v/>
      </c>
      <c r="I278" s="11"/>
      <c r="J278" s="11"/>
    </row>
    <row r="279" spans="1:10" x14ac:dyDescent="0.25">
      <c r="A279" s="13">
        <f>Prospects!A279</f>
        <v>0</v>
      </c>
      <c r="B279" s="11" t="str">
        <f>IF(AND(A279&gt;=36,A279&lt;=60),Prospects!B279,"")</f>
        <v/>
      </c>
      <c r="C279" s="11" t="str">
        <f>IF(AND(A279&gt;=36,A279&lt;=60),Prospects!C279,"")</f>
        <v/>
      </c>
      <c r="D279" s="11" t="str">
        <f>IF(AND(A279&gt;=36,A279&lt;=60),Prospects!D279,"")</f>
        <v/>
      </c>
      <c r="E279" s="11" t="str">
        <f>IF(AND(A279&gt;=36,A279&lt;=60),Prospects!E279,"")</f>
        <v/>
      </c>
      <c r="F279" s="11" t="str">
        <f>IF(AND(A279&gt;=36,A279&lt;=60),Prospects!F279,"")</f>
        <v/>
      </c>
      <c r="G279" s="11" t="str">
        <f>IF(AND(A279&gt;=36,A279&lt;=60),Prospects!G279,"")</f>
        <v/>
      </c>
      <c r="H279" s="11" t="str">
        <f>IF(AND(A279&gt;=36,A279&lt;=60),Prospects!H279,"")</f>
        <v/>
      </c>
      <c r="I279" s="11"/>
      <c r="J279" s="11"/>
    </row>
    <row r="280" spans="1:10" x14ac:dyDescent="0.25">
      <c r="A280" s="13">
        <f>Prospects!A280</f>
        <v>0</v>
      </c>
      <c r="B280" s="11" t="str">
        <f>IF(AND(A280&gt;=36,A280&lt;=60),Prospects!B280,"")</f>
        <v/>
      </c>
      <c r="C280" s="11" t="str">
        <f>IF(AND(A280&gt;=36,A280&lt;=60),Prospects!C280,"")</f>
        <v/>
      </c>
      <c r="D280" s="11" t="str">
        <f>IF(AND(A280&gt;=36,A280&lt;=60),Prospects!D280,"")</f>
        <v/>
      </c>
      <c r="E280" s="11" t="str">
        <f>IF(AND(A280&gt;=36,A280&lt;=60),Prospects!E280,"")</f>
        <v/>
      </c>
      <c r="F280" s="11" t="str">
        <f>IF(AND(A280&gt;=36,A280&lt;=60),Prospects!F280,"")</f>
        <v/>
      </c>
      <c r="G280" s="11" t="str">
        <f>IF(AND(A280&gt;=36,A280&lt;=60),Prospects!G280,"")</f>
        <v/>
      </c>
      <c r="H280" s="11" t="str">
        <f>IF(AND(A280&gt;=36,A280&lt;=60),Prospects!H280,"")</f>
        <v/>
      </c>
      <c r="I280" s="11"/>
      <c r="J280" s="11"/>
    </row>
    <row r="281" spans="1:10" x14ac:dyDescent="0.25">
      <c r="A281" s="13">
        <f>Prospects!A281</f>
        <v>0</v>
      </c>
      <c r="B281" s="11" t="str">
        <f>IF(AND(A281&gt;=36,A281&lt;=60),Prospects!B281,"")</f>
        <v/>
      </c>
      <c r="C281" s="11" t="str">
        <f>IF(AND(A281&gt;=36,A281&lt;=60),Prospects!C281,"")</f>
        <v/>
      </c>
      <c r="D281" s="11" t="str">
        <f>IF(AND(A281&gt;=36,A281&lt;=60),Prospects!D281,"")</f>
        <v/>
      </c>
      <c r="E281" s="11" t="str">
        <f>IF(AND(A281&gt;=36,A281&lt;=60),Prospects!E281,"")</f>
        <v/>
      </c>
      <c r="F281" s="11" t="str">
        <f>IF(AND(A281&gt;=36,A281&lt;=60),Prospects!F281,"")</f>
        <v/>
      </c>
      <c r="G281" s="11" t="str">
        <f>IF(AND(A281&gt;=36,A281&lt;=60),Prospects!G281,"")</f>
        <v/>
      </c>
      <c r="H281" s="11" t="str">
        <f>IF(AND(A281&gt;=36,A281&lt;=60),Prospects!H281,"")</f>
        <v/>
      </c>
      <c r="I281" s="11"/>
      <c r="J281" s="11"/>
    </row>
    <row r="282" spans="1:10" x14ac:dyDescent="0.25">
      <c r="A282" s="13">
        <f>Prospects!A282</f>
        <v>0</v>
      </c>
      <c r="B282" s="11" t="str">
        <f>IF(AND(A282&gt;=36,A282&lt;=60),Prospects!B282,"")</f>
        <v/>
      </c>
      <c r="C282" s="11" t="str">
        <f>IF(AND(A282&gt;=36,A282&lt;=60),Prospects!C282,"")</f>
        <v/>
      </c>
      <c r="D282" s="11" t="str">
        <f>IF(AND(A282&gt;=36,A282&lt;=60),Prospects!D282,"")</f>
        <v/>
      </c>
      <c r="E282" s="11" t="str">
        <f>IF(AND(A282&gt;=36,A282&lt;=60),Prospects!E282,"")</f>
        <v/>
      </c>
      <c r="F282" s="11" t="str">
        <f>IF(AND(A282&gt;=36,A282&lt;=60),Prospects!F282,"")</f>
        <v/>
      </c>
      <c r="G282" s="11" t="str">
        <f>IF(AND(A282&gt;=36,A282&lt;=60),Prospects!G282,"")</f>
        <v/>
      </c>
      <c r="H282" s="11" t="str">
        <f>IF(AND(A282&gt;=36,A282&lt;=60),Prospects!H282,"")</f>
        <v/>
      </c>
      <c r="I282" s="11"/>
      <c r="J282" s="11"/>
    </row>
    <row r="283" spans="1:10" x14ac:dyDescent="0.25">
      <c r="A283" s="13">
        <f>Prospects!A283</f>
        <v>0</v>
      </c>
      <c r="B283" s="11" t="str">
        <f>IF(AND(A283&gt;=36,A283&lt;=60),Prospects!B283,"")</f>
        <v/>
      </c>
      <c r="C283" s="11" t="str">
        <f>IF(AND(A283&gt;=36,A283&lt;=60),Prospects!C283,"")</f>
        <v/>
      </c>
      <c r="D283" s="11" t="str">
        <f>IF(AND(A283&gt;=36,A283&lt;=60),Prospects!D283,"")</f>
        <v/>
      </c>
      <c r="E283" s="11" t="str">
        <f>IF(AND(A283&gt;=36,A283&lt;=60),Prospects!E283,"")</f>
        <v/>
      </c>
      <c r="F283" s="11" t="str">
        <f>IF(AND(A283&gt;=36,A283&lt;=60),Prospects!F283,"")</f>
        <v/>
      </c>
      <c r="G283" s="11" t="str">
        <f>IF(AND(A283&gt;=36,A283&lt;=60),Prospects!G283,"")</f>
        <v/>
      </c>
      <c r="H283" s="11" t="str">
        <f>IF(AND(A283&gt;=36,A283&lt;=60),Prospects!H283,"")</f>
        <v/>
      </c>
      <c r="I283" s="11"/>
      <c r="J283" s="11"/>
    </row>
    <row r="284" spans="1:10" x14ac:dyDescent="0.25">
      <c r="A284" s="13">
        <f>Prospects!A284</f>
        <v>0</v>
      </c>
      <c r="B284" s="11" t="str">
        <f>IF(AND(A284&gt;=36,A284&lt;=60),Prospects!B284,"")</f>
        <v/>
      </c>
      <c r="C284" s="11" t="str">
        <f>IF(AND(A284&gt;=36,A284&lt;=60),Prospects!C284,"")</f>
        <v/>
      </c>
      <c r="D284" s="11" t="str">
        <f>IF(AND(A284&gt;=36,A284&lt;=60),Prospects!D284,"")</f>
        <v/>
      </c>
      <c r="E284" s="11" t="str">
        <f>IF(AND(A284&gt;=36,A284&lt;=60),Prospects!E284,"")</f>
        <v/>
      </c>
      <c r="F284" s="11" t="str">
        <f>IF(AND(A284&gt;=36,A284&lt;=60),Prospects!F284,"")</f>
        <v/>
      </c>
      <c r="G284" s="11" t="str">
        <f>IF(AND(A284&gt;=36,A284&lt;=60),Prospects!G284,"")</f>
        <v/>
      </c>
      <c r="H284" s="11" t="str">
        <f>IF(AND(A284&gt;=36,A284&lt;=60),Prospects!H284,"")</f>
        <v/>
      </c>
      <c r="I284" s="11"/>
      <c r="J284" s="11"/>
    </row>
    <row r="285" spans="1:10" x14ac:dyDescent="0.25">
      <c r="A285" s="13">
        <f>Prospects!A285</f>
        <v>0</v>
      </c>
      <c r="B285" s="11" t="str">
        <f>IF(AND(A285&gt;=36,A285&lt;=60),Prospects!B285,"")</f>
        <v/>
      </c>
      <c r="C285" s="11" t="str">
        <f>IF(AND(A285&gt;=36,A285&lt;=60),Prospects!C285,"")</f>
        <v/>
      </c>
      <c r="D285" s="11" t="str">
        <f>IF(AND(A285&gt;=36,A285&lt;=60),Prospects!D285,"")</f>
        <v/>
      </c>
      <c r="E285" s="11" t="str">
        <f>IF(AND(A285&gt;=36,A285&lt;=60),Prospects!E285,"")</f>
        <v/>
      </c>
      <c r="F285" s="11" t="str">
        <f>IF(AND(A285&gt;=36,A285&lt;=60),Prospects!F285,"")</f>
        <v/>
      </c>
      <c r="G285" s="11" t="str">
        <f>IF(AND(A285&gt;=36,A285&lt;=60),Prospects!G285,"")</f>
        <v/>
      </c>
      <c r="H285" s="11" t="str">
        <f>IF(AND(A285&gt;=36,A285&lt;=60),Prospects!H285,"")</f>
        <v/>
      </c>
      <c r="I285" s="11"/>
      <c r="J285" s="11"/>
    </row>
    <row r="286" spans="1:10" x14ac:dyDescent="0.25">
      <c r="A286" s="13">
        <f>Prospects!A286</f>
        <v>0</v>
      </c>
      <c r="B286" s="11" t="str">
        <f>IF(AND(A286&gt;=36,A286&lt;=60),Prospects!B286,"")</f>
        <v/>
      </c>
      <c r="C286" s="11" t="str">
        <f>IF(AND(A286&gt;=36,A286&lt;=60),Prospects!C286,"")</f>
        <v/>
      </c>
      <c r="D286" s="11" t="str">
        <f>IF(AND(A286&gt;=36,A286&lt;=60),Prospects!D286,"")</f>
        <v/>
      </c>
      <c r="E286" s="11" t="str">
        <f>IF(AND(A286&gt;=36,A286&lt;=60),Prospects!E286,"")</f>
        <v/>
      </c>
      <c r="F286" s="11" t="str">
        <f>IF(AND(A286&gt;=36,A286&lt;=60),Prospects!F286,"")</f>
        <v/>
      </c>
      <c r="G286" s="11" t="str">
        <f>IF(AND(A286&gt;=36,A286&lt;=60),Prospects!G286,"")</f>
        <v/>
      </c>
      <c r="H286" s="11" t="str">
        <f>IF(AND(A286&gt;=36,A286&lt;=60),Prospects!H286,"")</f>
        <v/>
      </c>
      <c r="I286" s="11"/>
      <c r="J286" s="11"/>
    </row>
    <row r="287" spans="1:10" x14ac:dyDescent="0.25">
      <c r="A287" s="13">
        <f>Prospects!A287</f>
        <v>0</v>
      </c>
      <c r="B287" s="11" t="str">
        <f>IF(AND(A287&gt;=36,A287&lt;=60),Prospects!B287,"")</f>
        <v/>
      </c>
      <c r="C287" s="11" t="str">
        <f>IF(AND(A287&gt;=36,A287&lt;=60),Prospects!C287,"")</f>
        <v/>
      </c>
      <c r="D287" s="11" t="str">
        <f>IF(AND(A287&gt;=36,A287&lt;=60),Prospects!D287,"")</f>
        <v/>
      </c>
      <c r="E287" s="11" t="str">
        <f>IF(AND(A287&gt;=36,A287&lt;=60),Prospects!E287,"")</f>
        <v/>
      </c>
      <c r="F287" s="11" t="str">
        <f>IF(AND(A287&gt;=36,A287&lt;=60),Prospects!F287,"")</f>
        <v/>
      </c>
      <c r="G287" s="11" t="str">
        <f>IF(AND(A287&gt;=36,A287&lt;=60),Prospects!G287,"")</f>
        <v/>
      </c>
      <c r="H287" s="11" t="str">
        <f>IF(AND(A287&gt;=36,A287&lt;=60),Prospects!H287,"")</f>
        <v/>
      </c>
      <c r="I287" s="11"/>
      <c r="J287" s="11"/>
    </row>
    <row r="288" spans="1:10" x14ac:dyDescent="0.25">
      <c r="A288" s="13">
        <f>Prospects!A288</f>
        <v>0</v>
      </c>
      <c r="B288" s="11" t="str">
        <f>IF(AND(A288&gt;=36,A288&lt;=60),Prospects!B288,"")</f>
        <v/>
      </c>
      <c r="C288" s="11" t="str">
        <f>IF(AND(A288&gt;=36,A288&lt;=60),Prospects!C288,"")</f>
        <v/>
      </c>
      <c r="D288" s="11" t="str">
        <f>IF(AND(A288&gt;=36,A288&lt;=60),Prospects!D288,"")</f>
        <v/>
      </c>
      <c r="E288" s="11" t="str">
        <f>IF(AND(A288&gt;=36,A288&lt;=60),Prospects!E288,"")</f>
        <v/>
      </c>
      <c r="F288" s="11" t="str">
        <f>IF(AND(A288&gt;=36,A288&lt;=60),Prospects!F288,"")</f>
        <v/>
      </c>
      <c r="G288" s="11" t="str">
        <f>IF(AND(A288&gt;=36,A288&lt;=60),Prospects!G288,"")</f>
        <v/>
      </c>
      <c r="H288" s="11" t="str">
        <f>IF(AND(A288&gt;=36,A288&lt;=60),Prospects!H288,"")</f>
        <v/>
      </c>
      <c r="I288" s="11"/>
      <c r="J288" s="11"/>
    </row>
    <row r="289" spans="1:10" x14ac:dyDescent="0.25">
      <c r="A289" s="13">
        <f>Prospects!A289</f>
        <v>0</v>
      </c>
      <c r="B289" s="11" t="str">
        <f>IF(AND(A289&gt;=36,A289&lt;=60),Prospects!B289,"")</f>
        <v/>
      </c>
      <c r="C289" s="11" t="str">
        <f>IF(AND(A289&gt;=36,A289&lt;=60),Prospects!C289,"")</f>
        <v/>
      </c>
      <c r="D289" s="11" t="str">
        <f>IF(AND(A289&gt;=36,A289&lt;=60),Prospects!D289,"")</f>
        <v/>
      </c>
      <c r="E289" s="11" t="str">
        <f>IF(AND(A289&gt;=36,A289&lt;=60),Prospects!E289,"")</f>
        <v/>
      </c>
      <c r="F289" s="11" t="str">
        <f>IF(AND(A289&gt;=36,A289&lt;=60),Prospects!F289,"")</f>
        <v/>
      </c>
      <c r="G289" s="11" t="str">
        <f>IF(AND(A289&gt;=36,A289&lt;=60),Prospects!G289,"")</f>
        <v/>
      </c>
      <c r="H289" s="11" t="str">
        <f>IF(AND(A289&gt;=36,A289&lt;=60),Prospects!H289,"")</f>
        <v/>
      </c>
      <c r="I289" s="11"/>
      <c r="J289" s="11"/>
    </row>
    <row r="290" spans="1:10" x14ac:dyDescent="0.25">
      <c r="A290" s="13">
        <f>Prospects!A290</f>
        <v>0</v>
      </c>
      <c r="B290" s="11" t="str">
        <f>IF(AND(A290&gt;=36,A290&lt;=60),Prospects!B290,"")</f>
        <v/>
      </c>
      <c r="C290" s="11" t="str">
        <f>IF(AND(A290&gt;=36,A290&lt;=60),Prospects!C290,"")</f>
        <v/>
      </c>
      <c r="D290" s="11" t="str">
        <f>IF(AND(A290&gt;=36,A290&lt;=60),Prospects!D290,"")</f>
        <v/>
      </c>
      <c r="E290" s="11" t="str">
        <f>IF(AND(A290&gt;=36,A290&lt;=60),Prospects!E290,"")</f>
        <v/>
      </c>
      <c r="F290" s="11" t="str">
        <f>IF(AND(A290&gt;=36,A290&lt;=60),Prospects!F290,"")</f>
        <v/>
      </c>
      <c r="G290" s="11" t="str">
        <f>IF(AND(A290&gt;=36,A290&lt;=60),Prospects!G290,"")</f>
        <v/>
      </c>
      <c r="H290" s="11" t="str">
        <f>IF(AND(A290&gt;=36,A290&lt;=60),Prospects!H290,"")</f>
        <v/>
      </c>
      <c r="I290" s="11"/>
      <c r="J290" s="11"/>
    </row>
    <row r="291" spans="1:10" x14ac:dyDescent="0.25">
      <c r="A291" s="13">
        <f>Prospects!A291</f>
        <v>0</v>
      </c>
      <c r="B291" s="11" t="str">
        <f>IF(AND(A291&gt;=36,A291&lt;=60),Prospects!B291,"")</f>
        <v/>
      </c>
      <c r="C291" s="11" t="str">
        <f>IF(AND(A291&gt;=36,A291&lt;=60),Prospects!C291,"")</f>
        <v/>
      </c>
      <c r="D291" s="11" t="str">
        <f>IF(AND(A291&gt;=36,A291&lt;=60),Prospects!D291,"")</f>
        <v/>
      </c>
      <c r="E291" s="11" t="str">
        <f>IF(AND(A291&gt;=36,A291&lt;=60),Prospects!E291,"")</f>
        <v/>
      </c>
      <c r="F291" s="11" t="str">
        <f>IF(AND(A291&gt;=36,A291&lt;=60),Prospects!F291,"")</f>
        <v/>
      </c>
      <c r="G291" s="11" t="str">
        <f>IF(AND(A291&gt;=36,A291&lt;=60),Prospects!G291,"")</f>
        <v/>
      </c>
      <c r="H291" s="11" t="str">
        <f>IF(AND(A291&gt;=36,A291&lt;=60),Prospects!H291,"")</f>
        <v/>
      </c>
      <c r="I291" s="11"/>
      <c r="J291" s="11"/>
    </row>
    <row r="292" spans="1:10" x14ac:dyDescent="0.25">
      <c r="A292" s="13">
        <f>Prospects!A292</f>
        <v>0</v>
      </c>
      <c r="B292" s="11" t="str">
        <f>IF(AND(A292&gt;=36,A292&lt;=60),Prospects!B292,"")</f>
        <v/>
      </c>
      <c r="C292" s="11" t="str">
        <f>IF(AND(A292&gt;=36,A292&lt;=60),Prospects!C292,"")</f>
        <v/>
      </c>
      <c r="D292" s="11" t="str">
        <f>IF(AND(A292&gt;=36,A292&lt;=60),Prospects!D292,"")</f>
        <v/>
      </c>
      <c r="E292" s="11" t="str">
        <f>IF(AND(A292&gt;=36,A292&lt;=60),Prospects!E292,"")</f>
        <v/>
      </c>
      <c r="F292" s="11" t="str">
        <f>IF(AND(A292&gt;=36,A292&lt;=60),Prospects!F292,"")</f>
        <v/>
      </c>
      <c r="G292" s="11" t="str">
        <f>IF(AND(A292&gt;=36,A292&lt;=60),Prospects!G292,"")</f>
        <v/>
      </c>
      <c r="H292" s="11" t="str">
        <f>IF(AND(A292&gt;=36,A292&lt;=60),Prospects!H292,"")</f>
        <v/>
      </c>
      <c r="I292" s="11"/>
      <c r="J292" s="11"/>
    </row>
    <row r="293" spans="1:10" x14ac:dyDescent="0.25">
      <c r="A293" s="13">
        <f>Prospects!A293</f>
        <v>0</v>
      </c>
      <c r="B293" s="11" t="str">
        <f>IF(AND(A293&gt;=36,A293&lt;=60),Prospects!B293,"")</f>
        <v/>
      </c>
      <c r="C293" s="11" t="str">
        <f>IF(AND(A293&gt;=36,A293&lt;=60),Prospects!C293,"")</f>
        <v/>
      </c>
      <c r="D293" s="11" t="str">
        <f>IF(AND(A293&gt;=36,A293&lt;=60),Prospects!D293,"")</f>
        <v/>
      </c>
      <c r="E293" s="11" t="str">
        <f>IF(AND(A293&gt;=36,A293&lt;=60),Prospects!E293,"")</f>
        <v/>
      </c>
      <c r="F293" s="11" t="str">
        <f>IF(AND(A293&gt;=36,A293&lt;=60),Prospects!F293,"")</f>
        <v/>
      </c>
      <c r="G293" s="11" t="str">
        <f>IF(AND(A293&gt;=36,A293&lt;=60),Prospects!G293,"")</f>
        <v/>
      </c>
      <c r="H293" s="11" t="str">
        <f>IF(AND(A293&gt;=36,A293&lt;=60),Prospects!H293,"")</f>
        <v/>
      </c>
      <c r="I293" s="11"/>
      <c r="J293" s="11"/>
    </row>
    <row r="294" spans="1:10" x14ac:dyDescent="0.25">
      <c r="A294" s="13">
        <f>Prospects!A294</f>
        <v>0</v>
      </c>
      <c r="B294" s="11" t="str">
        <f>IF(AND(A294&gt;=36,A294&lt;=60),Prospects!B294,"")</f>
        <v/>
      </c>
      <c r="C294" s="11" t="str">
        <f>IF(AND(A294&gt;=36,A294&lt;=60),Prospects!C294,"")</f>
        <v/>
      </c>
      <c r="D294" s="11" t="str">
        <f>IF(AND(A294&gt;=36,A294&lt;=60),Prospects!D294,"")</f>
        <v/>
      </c>
      <c r="E294" s="11" t="str">
        <f>IF(AND(A294&gt;=36,A294&lt;=60),Prospects!E294,"")</f>
        <v/>
      </c>
      <c r="F294" s="11" t="str">
        <f>IF(AND(A294&gt;=36,A294&lt;=60),Prospects!F294,"")</f>
        <v/>
      </c>
      <c r="G294" s="11" t="str">
        <f>IF(AND(A294&gt;=36,A294&lt;=60),Prospects!G294,"")</f>
        <v/>
      </c>
      <c r="H294" s="11" t="str">
        <f>IF(AND(A294&gt;=36,A294&lt;=60),Prospects!H294,"")</f>
        <v/>
      </c>
      <c r="I294" s="11"/>
      <c r="J294" s="11"/>
    </row>
    <row r="295" spans="1:10" x14ac:dyDescent="0.25">
      <c r="A295" s="13">
        <f>Prospects!A295</f>
        <v>0</v>
      </c>
      <c r="B295" s="11" t="str">
        <f>IF(AND(A295&gt;=36,A295&lt;=60),Prospects!B295,"")</f>
        <v/>
      </c>
      <c r="C295" s="11" t="str">
        <f>IF(AND(A295&gt;=36,A295&lt;=60),Prospects!C295,"")</f>
        <v/>
      </c>
      <c r="D295" s="11" t="str">
        <f>IF(AND(A295&gt;=36,A295&lt;=60),Prospects!D295,"")</f>
        <v/>
      </c>
      <c r="E295" s="11" t="str">
        <f>IF(AND(A295&gt;=36,A295&lt;=60),Prospects!E295,"")</f>
        <v/>
      </c>
      <c r="F295" s="11" t="str">
        <f>IF(AND(A295&gt;=36,A295&lt;=60),Prospects!F295,"")</f>
        <v/>
      </c>
      <c r="G295" s="11" t="str">
        <f>IF(AND(A295&gt;=36,A295&lt;=60),Prospects!G295,"")</f>
        <v/>
      </c>
      <c r="H295" s="11" t="str">
        <f>IF(AND(A295&gt;=36,A295&lt;=60),Prospects!H295,"")</f>
        <v/>
      </c>
      <c r="I295" s="11"/>
      <c r="J295" s="11"/>
    </row>
    <row r="296" spans="1:10" x14ac:dyDescent="0.25">
      <c r="A296" s="13">
        <f>Prospects!A296</f>
        <v>0</v>
      </c>
      <c r="B296" s="11" t="str">
        <f>IF(AND(A296&gt;=36,A296&lt;=60),Prospects!B296,"")</f>
        <v/>
      </c>
      <c r="C296" s="11" t="str">
        <f>IF(AND(A296&gt;=36,A296&lt;=60),Prospects!C296,"")</f>
        <v/>
      </c>
      <c r="D296" s="11" t="str">
        <f>IF(AND(A296&gt;=36,A296&lt;=60),Prospects!D296,"")</f>
        <v/>
      </c>
      <c r="E296" s="11" t="str">
        <f>IF(AND(A296&gt;=36,A296&lt;=60),Prospects!E296,"")</f>
        <v/>
      </c>
      <c r="F296" s="11" t="str">
        <f>IF(AND(A296&gt;=36,A296&lt;=60),Prospects!F296,"")</f>
        <v/>
      </c>
      <c r="G296" s="11" t="str">
        <f>IF(AND(A296&gt;=36,A296&lt;=60),Prospects!G296,"")</f>
        <v/>
      </c>
      <c r="H296" s="11" t="str">
        <f>IF(AND(A296&gt;=36,A296&lt;=60),Prospects!H296,"")</f>
        <v/>
      </c>
      <c r="I296" s="11"/>
      <c r="J296" s="11"/>
    </row>
    <row r="297" spans="1:10" x14ac:dyDescent="0.25">
      <c r="A297" s="13">
        <f>Prospects!A297</f>
        <v>0</v>
      </c>
      <c r="B297" s="11" t="str">
        <f>IF(AND(A297&gt;=36,A297&lt;=60),Prospects!B297,"")</f>
        <v/>
      </c>
      <c r="C297" s="11" t="str">
        <f>IF(AND(A297&gt;=36,A297&lt;=60),Prospects!C297,"")</f>
        <v/>
      </c>
      <c r="D297" s="11" t="str">
        <f>IF(AND(A297&gt;=36,A297&lt;=60),Prospects!D297,"")</f>
        <v/>
      </c>
      <c r="E297" s="11" t="str">
        <f>IF(AND(A297&gt;=36,A297&lt;=60),Prospects!E297,"")</f>
        <v/>
      </c>
      <c r="F297" s="11" t="str">
        <f>IF(AND(A297&gt;=36,A297&lt;=60),Prospects!F297,"")</f>
        <v/>
      </c>
      <c r="G297" s="11" t="str">
        <f>IF(AND(A297&gt;=36,A297&lt;=60),Prospects!G297,"")</f>
        <v/>
      </c>
      <c r="H297" s="11" t="str">
        <f>IF(AND(A297&gt;=36,A297&lt;=60),Prospects!H297,"")</f>
        <v/>
      </c>
      <c r="I297" s="11"/>
      <c r="J297" s="11"/>
    </row>
    <row r="298" spans="1:10" x14ac:dyDescent="0.25">
      <c r="A298" s="13">
        <f>Prospects!A298</f>
        <v>0</v>
      </c>
      <c r="B298" s="11" t="str">
        <f>IF(AND(A298&gt;=36,A298&lt;=60),Prospects!B298,"")</f>
        <v/>
      </c>
      <c r="C298" s="11" t="str">
        <f>IF(AND(A298&gt;=36,A298&lt;=60),Prospects!C298,"")</f>
        <v/>
      </c>
      <c r="D298" s="11" t="str">
        <f>IF(AND(A298&gt;=36,A298&lt;=60),Prospects!D298,"")</f>
        <v/>
      </c>
      <c r="E298" s="11" t="str">
        <f>IF(AND(A298&gt;=36,A298&lt;=60),Prospects!E298,"")</f>
        <v/>
      </c>
      <c r="F298" s="11" t="str">
        <f>IF(AND(A298&gt;=36,A298&lt;=60),Prospects!F298,"")</f>
        <v/>
      </c>
      <c r="G298" s="11" t="str">
        <f>IF(AND(A298&gt;=36,A298&lt;=60),Prospects!G298,"")</f>
        <v/>
      </c>
      <c r="H298" s="11" t="str">
        <f>IF(AND(A298&gt;=36,A298&lt;=60),Prospects!H298,"")</f>
        <v/>
      </c>
      <c r="I298" s="11"/>
      <c r="J298" s="11"/>
    </row>
    <row r="299" spans="1:10" x14ac:dyDescent="0.25">
      <c r="A299" s="13">
        <f>Prospects!A299</f>
        <v>0</v>
      </c>
      <c r="B299" s="11" t="str">
        <f>IF(AND(A299&gt;=36,A299&lt;=60),Prospects!B299,"")</f>
        <v/>
      </c>
      <c r="C299" s="11" t="str">
        <f>IF(AND(A299&gt;=36,A299&lt;=60),Prospects!C299,"")</f>
        <v/>
      </c>
      <c r="D299" s="11" t="str">
        <f>IF(AND(A299&gt;=36,A299&lt;=60),Prospects!D299,"")</f>
        <v/>
      </c>
      <c r="E299" s="11" t="str">
        <f>IF(AND(A299&gt;=36,A299&lt;=60),Prospects!E299,"")</f>
        <v/>
      </c>
      <c r="F299" s="11" t="str">
        <f>IF(AND(A299&gt;=36,A299&lt;=60),Prospects!F299,"")</f>
        <v/>
      </c>
      <c r="G299" s="11" t="str">
        <f>IF(AND(A299&gt;=36,A299&lt;=60),Prospects!G299,"")</f>
        <v/>
      </c>
      <c r="H299" s="11" t="str">
        <f>IF(AND(A299&gt;=36,A299&lt;=60),Prospects!H299,"")</f>
        <v/>
      </c>
      <c r="I299" s="11"/>
      <c r="J299" s="11"/>
    </row>
    <row r="300" spans="1:10" x14ac:dyDescent="0.25">
      <c r="A300" s="13">
        <f>Prospects!A300</f>
        <v>0</v>
      </c>
      <c r="B300" s="11" t="str">
        <f>IF(AND(A300&gt;=36,A300&lt;=60),Prospects!B300,"")</f>
        <v/>
      </c>
      <c r="C300" s="11" t="str">
        <f>IF(AND(A300&gt;=36,A300&lt;=60),Prospects!C300,"")</f>
        <v/>
      </c>
      <c r="D300" s="11" t="str">
        <f>IF(AND(A300&gt;=36,A300&lt;=60),Prospects!D300,"")</f>
        <v/>
      </c>
      <c r="E300" s="11" t="str">
        <f>IF(AND(A300&gt;=36,A300&lt;=60),Prospects!E300,"")</f>
        <v/>
      </c>
      <c r="F300" s="11" t="str">
        <f>IF(AND(A300&gt;=36,A300&lt;=60),Prospects!F300,"")</f>
        <v/>
      </c>
      <c r="G300" s="11" t="str">
        <f>IF(AND(A300&gt;=36,A300&lt;=60),Prospects!G300,"")</f>
        <v/>
      </c>
      <c r="H300" s="11" t="str">
        <f>IF(AND(A300&gt;=36,A300&lt;=60),Prospects!H300,"")</f>
        <v/>
      </c>
      <c r="I300" s="11"/>
      <c r="J300" s="11"/>
    </row>
    <row r="301" spans="1:10" x14ac:dyDescent="0.25">
      <c r="A301" s="13">
        <f>Prospects!A301</f>
        <v>0</v>
      </c>
      <c r="B301" s="11" t="str">
        <f>IF(AND(A301&gt;=36,A301&lt;=60),Prospects!B301,"")</f>
        <v/>
      </c>
      <c r="C301" s="11" t="str">
        <f>IF(AND(A301&gt;=36,A301&lt;=60),Prospects!C301,"")</f>
        <v/>
      </c>
      <c r="D301" s="11" t="str">
        <f>IF(AND(A301&gt;=36,A301&lt;=60),Prospects!D301,"")</f>
        <v/>
      </c>
      <c r="E301" s="11" t="str">
        <f>IF(AND(A301&gt;=36,A301&lt;=60),Prospects!E301,"")</f>
        <v/>
      </c>
      <c r="F301" s="11" t="str">
        <f>IF(AND(A301&gt;=36,A301&lt;=60),Prospects!F301,"")</f>
        <v/>
      </c>
      <c r="G301" s="11" t="str">
        <f>IF(AND(A301&gt;=36,A301&lt;=60),Prospects!G301,"")</f>
        <v/>
      </c>
      <c r="H301" s="11" t="str">
        <f>IF(AND(A301&gt;=36,A301&lt;=60),Prospects!H301,"")</f>
        <v/>
      </c>
      <c r="I301" s="11"/>
      <c r="J301" s="11"/>
    </row>
    <row r="302" spans="1:10" x14ac:dyDescent="0.25">
      <c r="A302" s="13">
        <f>Prospects!A302</f>
        <v>0</v>
      </c>
      <c r="B302" s="11" t="str">
        <f>IF(AND(A302&gt;=36,A302&lt;=60),Prospects!B302,"")</f>
        <v/>
      </c>
      <c r="C302" s="11" t="str">
        <f>IF(AND(A302&gt;=36,A302&lt;=60),Prospects!C302,"")</f>
        <v/>
      </c>
      <c r="D302" s="11" t="str">
        <f>IF(AND(A302&gt;=36,A302&lt;=60),Prospects!D302,"")</f>
        <v/>
      </c>
      <c r="E302" s="11" t="str">
        <f>IF(AND(A302&gt;=36,A302&lt;=60),Prospects!E302,"")</f>
        <v/>
      </c>
      <c r="F302" s="11" t="str">
        <f>IF(AND(A302&gt;=36,A302&lt;=60),Prospects!F302,"")</f>
        <v/>
      </c>
      <c r="G302" s="11" t="str">
        <f>IF(AND(A302&gt;=36,A302&lt;=60),Prospects!G302,"")</f>
        <v/>
      </c>
      <c r="H302" s="11" t="str">
        <f>IF(AND(A302&gt;=36,A302&lt;=60),Prospects!H302,"")</f>
        <v/>
      </c>
      <c r="I302" s="11"/>
      <c r="J302" s="11"/>
    </row>
    <row r="303" spans="1:10" x14ac:dyDescent="0.25">
      <c r="A303" s="13">
        <f>Prospects!A303</f>
        <v>0</v>
      </c>
      <c r="B303" s="11" t="str">
        <f>IF(AND(A303&gt;=36,A303&lt;=60),Prospects!B303,"")</f>
        <v/>
      </c>
      <c r="C303" s="11" t="str">
        <f>IF(AND(A303&gt;=36,A303&lt;=60),Prospects!C303,"")</f>
        <v/>
      </c>
      <c r="D303" s="11" t="str">
        <f>IF(AND(A303&gt;=36,A303&lt;=60),Prospects!D303,"")</f>
        <v/>
      </c>
      <c r="E303" s="11" t="str">
        <f>IF(AND(A303&gt;=36,A303&lt;=60),Prospects!E303,"")</f>
        <v/>
      </c>
      <c r="F303" s="11" t="str">
        <f>IF(AND(A303&gt;=36,A303&lt;=60),Prospects!F303,"")</f>
        <v/>
      </c>
      <c r="G303" s="11" t="str">
        <f>IF(AND(A303&gt;=36,A303&lt;=60),Prospects!G303,"")</f>
        <v/>
      </c>
      <c r="H303" s="11" t="str">
        <f>IF(AND(A303&gt;=36,A303&lt;=60),Prospects!H303,"")</f>
        <v/>
      </c>
      <c r="I303" s="11"/>
      <c r="J303" s="11"/>
    </row>
    <row r="304" spans="1:10" x14ac:dyDescent="0.25">
      <c r="A304" s="13">
        <f>Prospects!A304</f>
        <v>0</v>
      </c>
      <c r="B304" s="11" t="str">
        <f>IF(AND(A304&gt;=36,A304&lt;=60),Prospects!B304,"")</f>
        <v/>
      </c>
      <c r="C304" s="11" t="str">
        <f>IF(AND(A304&gt;=36,A304&lt;=60),Prospects!C304,"")</f>
        <v/>
      </c>
      <c r="D304" s="11" t="str">
        <f>IF(AND(A304&gt;=36,A304&lt;=60),Prospects!D304,"")</f>
        <v/>
      </c>
      <c r="E304" s="11" t="str">
        <f>IF(AND(A304&gt;=36,A304&lt;=60),Prospects!E304,"")</f>
        <v/>
      </c>
      <c r="F304" s="11" t="str">
        <f>IF(AND(A304&gt;=36,A304&lt;=60),Prospects!F304,"")</f>
        <v/>
      </c>
      <c r="G304" s="11" t="str">
        <f>IF(AND(A304&gt;=36,A304&lt;=60),Prospects!G304,"")</f>
        <v/>
      </c>
      <c r="H304" s="11" t="str">
        <f>IF(AND(A304&gt;=36,A304&lt;=60),Prospects!H304,"")</f>
        <v/>
      </c>
      <c r="I304" s="11"/>
      <c r="J304" s="11"/>
    </row>
    <row r="305" spans="1:10" x14ac:dyDescent="0.25">
      <c r="A305" s="13">
        <f>Prospects!A305</f>
        <v>0</v>
      </c>
      <c r="B305" s="11" t="str">
        <f>IF(AND(A305&gt;=36,A305&lt;=60),Prospects!B305,"")</f>
        <v/>
      </c>
      <c r="C305" s="11" t="str">
        <f>IF(AND(A305&gt;=36,A305&lt;=60),Prospects!C305,"")</f>
        <v/>
      </c>
      <c r="D305" s="11" t="str">
        <f>IF(AND(A305&gt;=36,A305&lt;=60),Prospects!D305,"")</f>
        <v/>
      </c>
      <c r="E305" s="11" t="str">
        <f>IF(AND(A305&gt;=36,A305&lt;=60),Prospects!E305,"")</f>
        <v/>
      </c>
      <c r="F305" s="11" t="str">
        <f>IF(AND(A305&gt;=36,A305&lt;=60),Prospects!F305,"")</f>
        <v/>
      </c>
      <c r="G305" s="11" t="str">
        <f>IF(AND(A305&gt;=36,A305&lt;=60),Prospects!G305,"")</f>
        <v/>
      </c>
      <c r="H305" s="11" t="str">
        <f>IF(AND(A305&gt;=36,A305&lt;=60),Prospects!H305,"")</f>
        <v/>
      </c>
      <c r="I305" s="11"/>
      <c r="J305" s="11"/>
    </row>
    <row r="306" spans="1:10" x14ac:dyDescent="0.25">
      <c r="A306" s="13">
        <f>Prospects!A306</f>
        <v>0</v>
      </c>
      <c r="B306" s="11" t="str">
        <f>IF(AND(A306&gt;=36,A306&lt;=60),Prospects!B306,"")</f>
        <v/>
      </c>
      <c r="C306" s="11" t="str">
        <f>IF(AND(A306&gt;=36,A306&lt;=60),Prospects!C306,"")</f>
        <v/>
      </c>
      <c r="D306" s="11" t="str">
        <f>IF(AND(A306&gt;=36,A306&lt;=60),Prospects!D306,"")</f>
        <v/>
      </c>
      <c r="E306" s="11" t="str">
        <f>IF(AND(A306&gt;=36,A306&lt;=60),Prospects!E306,"")</f>
        <v/>
      </c>
      <c r="F306" s="11" t="str">
        <f>IF(AND(A306&gt;=36,A306&lt;=60),Prospects!F306,"")</f>
        <v/>
      </c>
      <c r="G306" s="11" t="str">
        <f>IF(AND(A306&gt;=36,A306&lt;=60),Prospects!G306,"")</f>
        <v/>
      </c>
      <c r="H306" s="11" t="str">
        <f>IF(AND(A306&gt;=36,A306&lt;=60),Prospects!H306,"")</f>
        <v/>
      </c>
      <c r="I306" s="11"/>
      <c r="J306" s="11"/>
    </row>
    <row r="307" spans="1:10" x14ac:dyDescent="0.25">
      <c r="A307" s="13">
        <f>Prospects!A307</f>
        <v>0</v>
      </c>
      <c r="B307" s="11" t="str">
        <f>IF(AND(A307&gt;=36,A307&lt;=60),Prospects!B307,"")</f>
        <v/>
      </c>
      <c r="C307" s="11" t="str">
        <f>IF(AND(A307&gt;=36,A307&lt;=60),Prospects!C307,"")</f>
        <v/>
      </c>
      <c r="D307" s="11" t="str">
        <f>IF(AND(A307&gt;=36,A307&lt;=60),Prospects!D307,"")</f>
        <v/>
      </c>
      <c r="E307" s="11" t="str">
        <f>IF(AND(A307&gt;=36,A307&lt;=60),Prospects!E307,"")</f>
        <v/>
      </c>
      <c r="F307" s="11" t="str">
        <f>IF(AND(A307&gt;=36,A307&lt;=60),Prospects!F307,"")</f>
        <v/>
      </c>
      <c r="G307" s="11" t="str">
        <f>IF(AND(A307&gt;=36,A307&lt;=60),Prospects!G307,"")</f>
        <v/>
      </c>
      <c r="H307" s="11" t="str">
        <f>IF(AND(A307&gt;=36,A307&lt;=60),Prospects!H307,"")</f>
        <v/>
      </c>
      <c r="I307" s="11"/>
      <c r="J307" s="11"/>
    </row>
    <row r="308" spans="1:10" x14ac:dyDescent="0.25">
      <c r="A308" s="13">
        <f>Prospects!A308</f>
        <v>0</v>
      </c>
      <c r="B308" s="11" t="str">
        <f>IF(AND(A308&gt;=36,A308&lt;=60),Prospects!B308,"")</f>
        <v/>
      </c>
      <c r="C308" s="11" t="str">
        <f>IF(AND(A308&gt;=36,A308&lt;=60),Prospects!C308,"")</f>
        <v/>
      </c>
      <c r="D308" s="11" t="str">
        <f>IF(AND(A308&gt;=36,A308&lt;=60),Prospects!D308,"")</f>
        <v/>
      </c>
      <c r="E308" s="11" t="str">
        <f>IF(AND(A308&gt;=36,A308&lt;=60),Prospects!E308,"")</f>
        <v/>
      </c>
      <c r="F308" s="11" t="str">
        <f>IF(AND(A308&gt;=36,A308&lt;=60),Prospects!F308,"")</f>
        <v/>
      </c>
      <c r="G308" s="11" t="str">
        <f>IF(AND(A308&gt;=36,A308&lt;=60),Prospects!G308,"")</f>
        <v/>
      </c>
      <c r="H308" s="11" t="str">
        <f>IF(AND(A308&gt;=36,A308&lt;=60),Prospects!H308,"")</f>
        <v/>
      </c>
      <c r="I308" s="11"/>
      <c r="J308" s="11"/>
    </row>
    <row r="309" spans="1:10" x14ac:dyDescent="0.25">
      <c r="A309" s="13">
        <f>Prospects!A309</f>
        <v>0</v>
      </c>
      <c r="B309" s="11" t="str">
        <f>IF(AND(A309&gt;=36,A309&lt;=60),Prospects!B309,"")</f>
        <v/>
      </c>
      <c r="C309" s="11" t="str">
        <f>IF(AND(A309&gt;=36,A309&lt;=60),Prospects!C309,"")</f>
        <v/>
      </c>
      <c r="D309" s="11" t="str">
        <f>IF(AND(A309&gt;=36,A309&lt;=60),Prospects!D309,"")</f>
        <v/>
      </c>
      <c r="E309" s="11" t="str">
        <f>IF(AND(A309&gt;=36,A309&lt;=60),Prospects!E309,"")</f>
        <v/>
      </c>
      <c r="F309" s="11" t="str">
        <f>IF(AND(A309&gt;=36,A309&lt;=60),Prospects!F309,"")</f>
        <v/>
      </c>
      <c r="G309" s="11" t="str">
        <f>IF(AND(A309&gt;=36,A309&lt;=60),Prospects!G309,"")</f>
        <v/>
      </c>
      <c r="H309" s="11" t="str">
        <f>IF(AND(A309&gt;=36,A309&lt;=60),Prospects!H309,"")</f>
        <v/>
      </c>
      <c r="I309" s="11"/>
      <c r="J309" s="11"/>
    </row>
    <row r="310" spans="1:10" x14ac:dyDescent="0.25">
      <c r="A310" s="13">
        <f>Prospects!A310</f>
        <v>0</v>
      </c>
      <c r="B310" s="11" t="str">
        <f>IF(AND(A310&gt;=36,A310&lt;=60),Prospects!B310,"")</f>
        <v/>
      </c>
      <c r="C310" s="11" t="str">
        <f>IF(AND(A310&gt;=36,A310&lt;=60),Prospects!C310,"")</f>
        <v/>
      </c>
      <c r="D310" s="11" t="str">
        <f>IF(AND(A310&gt;=36,A310&lt;=60),Prospects!D310,"")</f>
        <v/>
      </c>
      <c r="E310" s="11" t="str">
        <f>IF(AND(A310&gt;=36,A310&lt;=60),Prospects!E310,"")</f>
        <v/>
      </c>
      <c r="F310" s="11" t="str">
        <f>IF(AND(A310&gt;=36,A310&lt;=60),Prospects!F310,"")</f>
        <v/>
      </c>
      <c r="G310" s="11" t="str">
        <f>IF(AND(A310&gt;=36,A310&lt;=60),Prospects!G310,"")</f>
        <v/>
      </c>
      <c r="H310" s="11" t="str">
        <f>IF(AND(A310&gt;=36,A310&lt;=60),Prospects!H310,"")</f>
        <v/>
      </c>
      <c r="I310" s="11"/>
      <c r="J310" s="11"/>
    </row>
    <row r="311" spans="1:10" x14ac:dyDescent="0.25">
      <c r="A311" s="13">
        <f>Prospects!A311</f>
        <v>0</v>
      </c>
      <c r="B311" s="11" t="str">
        <f>IF(AND(A311&gt;=36,A311&lt;=60),Prospects!B311,"")</f>
        <v/>
      </c>
      <c r="C311" s="11" t="str">
        <f>IF(AND(A311&gt;=36,A311&lt;=60),Prospects!C311,"")</f>
        <v/>
      </c>
      <c r="D311" s="11" t="str">
        <f>IF(AND(A311&gt;=36,A311&lt;=60),Prospects!D311,"")</f>
        <v/>
      </c>
      <c r="E311" s="11" t="str">
        <f>IF(AND(A311&gt;=36,A311&lt;=60),Prospects!E311,"")</f>
        <v/>
      </c>
      <c r="F311" s="11" t="str">
        <f>IF(AND(A311&gt;=36,A311&lt;=60),Prospects!F311,"")</f>
        <v/>
      </c>
      <c r="G311" s="11" t="str">
        <f>IF(AND(A311&gt;=36,A311&lt;=60),Prospects!G311,"")</f>
        <v/>
      </c>
      <c r="H311" s="11" t="str">
        <f>IF(AND(A311&gt;=36,A311&lt;=60),Prospects!H311,"")</f>
        <v/>
      </c>
      <c r="I311" s="11"/>
      <c r="J311" s="11"/>
    </row>
    <row r="312" spans="1:10" x14ac:dyDescent="0.25">
      <c r="A312" s="13">
        <f>Prospects!A312</f>
        <v>0</v>
      </c>
      <c r="B312" s="11" t="str">
        <f>IF(AND(A312&gt;=36,A312&lt;=60),Prospects!B312,"")</f>
        <v/>
      </c>
      <c r="C312" s="11" t="str">
        <f>IF(AND(A312&gt;=36,A312&lt;=60),Prospects!C312,"")</f>
        <v/>
      </c>
      <c r="D312" s="11" t="str">
        <f>IF(AND(A312&gt;=36,A312&lt;=60),Prospects!D312,"")</f>
        <v/>
      </c>
      <c r="E312" s="11" t="str">
        <f>IF(AND(A312&gt;=36,A312&lt;=60),Prospects!E312,"")</f>
        <v/>
      </c>
      <c r="F312" s="11" t="str">
        <f>IF(AND(A312&gt;=36,A312&lt;=60),Prospects!F312,"")</f>
        <v/>
      </c>
      <c r="G312" s="11" t="str">
        <f>IF(AND(A312&gt;=36,A312&lt;=60),Prospects!G312,"")</f>
        <v/>
      </c>
      <c r="H312" s="11" t="str">
        <f>IF(AND(A312&gt;=36,A312&lt;=60),Prospects!H312,"")</f>
        <v/>
      </c>
      <c r="I312" s="11"/>
      <c r="J312" s="11"/>
    </row>
    <row r="313" spans="1:10" x14ac:dyDescent="0.25">
      <c r="A313" s="13">
        <f>Prospects!A313</f>
        <v>0</v>
      </c>
      <c r="B313" s="11" t="str">
        <f>IF(AND(A313&gt;=36,A313&lt;=60),Prospects!B313,"")</f>
        <v/>
      </c>
      <c r="C313" s="11" t="str">
        <f>IF(AND(A313&gt;=36,A313&lt;=60),Prospects!C313,"")</f>
        <v/>
      </c>
      <c r="D313" s="11" t="str">
        <f>IF(AND(A313&gt;=36,A313&lt;=60),Prospects!D313,"")</f>
        <v/>
      </c>
      <c r="E313" s="11" t="str">
        <f>IF(AND(A313&gt;=36,A313&lt;=60),Prospects!E313,"")</f>
        <v/>
      </c>
      <c r="F313" s="11" t="str">
        <f>IF(AND(A313&gt;=36,A313&lt;=60),Prospects!F313,"")</f>
        <v/>
      </c>
      <c r="G313" s="11" t="str">
        <f>IF(AND(A313&gt;=36,A313&lt;=60),Prospects!G313,"")</f>
        <v/>
      </c>
      <c r="H313" s="11" t="str">
        <f>IF(AND(A313&gt;=36,A313&lt;=60),Prospects!H313,"")</f>
        <v/>
      </c>
      <c r="I313" s="11"/>
      <c r="J313" s="11"/>
    </row>
    <row r="314" spans="1:10" x14ac:dyDescent="0.25">
      <c r="A314" s="13">
        <f>Prospects!A314</f>
        <v>0</v>
      </c>
      <c r="B314" s="11" t="str">
        <f>IF(AND(A314&gt;=36,A314&lt;=60),Prospects!B314,"")</f>
        <v/>
      </c>
      <c r="C314" s="11" t="str">
        <f>IF(AND(A314&gt;=36,A314&lt;=60),Prospects!C314,"")</f>
        <v/>
      </c>
      <c r="D314" s="11" t="str">
        <f>IF(AND(A314&gt;=36,A314&lt;=60),Prospects!D314,"")</f>
        <v/>
      </c>
      <c r="E314" s="11" t="str">
        <f>IF(AND(A314&gt;=36,A314&lt;=60),Prospects!E314,"")</f>
        <v/>
      </c>
      <c r="F314" s="11" t="str">
        <f>IF(AND(A314&gt;=36,A314&lt;=60),Prospects!F314,"")</f>
        <v/>
      </c>
      <c r="G314" s="11" t="str">
        <f>IF(AND(A314&gt;=36,A314&lt;=60),Prospects!G314,"")</f>
        <v/>
      </c>
      <c r="H314" s="11" t="str">
        <f>IF(AND(A314&gt;=36,A314&lt;=60),Prospects!H314,"")</f>
        <v/>
      </c>
      <c r="I314" s="11"/>
      <c r="J314" s="11"/>
    </row>
    <row r="315" spans="1:10" x14ac:dyDescent="0.25">
      <c r="A315" s="13">
        <f>Prospects!A315</f>
        <v>0</v>
      </c>
      <c r="B315" s="11" t="str">
        <f>IF(AND(A315&gt;=36,A315&lt;=60),Prospects!B315,"")</f>
        <v/>
      </c>
      <c r="C315" s="11" t="str">
        <f>IF(AND(A315&gt;=36,A315&lt;=60),Prospects!C315,"")</f>
        <v/>
      </c>
      <c r="D315" s="11" t="str">
        <f>IF(AND(A315&gt;=36,A315&lt;=60),Prospects!D315,"")</f>
        <v/>
      </c>
      <c r="E315" s="11" t="str">
        <f>IF(AND(A315&gt;=36,A315&lt;=60),Prospects!E315,"")</f>
        <v/>
      </c>
      <c r="F315" s="11" t="str">
        <f>IF(AND(A315&gt;=36,A315&lt;=60),Prospects!F315,"")</f>
        <v/>
      </c>
      <c r="G315" s="11" t="str">
        <f>IF(AND(A315&gt;=36,A315&lt;=60),Prospects!G315,"")</f>
        <v/>
      </c>
      <c r="H315" s="11" t="str">
        <f>IF(AND(A315&gt;=36,A315&lt;=60),Prospects!H315,"")</f>
        <v/>
      </c>
      <c r="I315" s="11"/>
      <c r="J315" s="11"/>
    </row>
    <row r="316" spans="1:10" x14ac:dyDescent="0.25">
      <c r="A316" s="13">
        <f>Prospects!A316</f>
        <v>0</v>
      </c>
      <c r="B316" s="11" t="str">
        <f>IF(AND(A316&gt;=36,A316&lt;=60),Prospects!B316,"")</f>
        <v/>
      </c>
      <c r="C316" s="11" t="str">
        <f>IF(AND(A316&gt;=36,A316&lt;=60),Prospects!C316,"")</f>
        <v/>
      </c>
      <c r="D316" s="11" t="str">
        <f>IF(AND(A316&gt;=36,A316&lt;=60),Prospects!D316,"")</f>
        <v/>
      </c>
      <c r="E316" s="11" t="str">
        <f>IF(AND(A316&gt;=36,A316&lt;=60),Prospects!E316,"")</f>
        <v/>
      </c>
      <c r="F316" s="11" t="str">
        <f>IF(AND(A316&gt;=36,A316&lt;=60),Prospects!F316,"")</f>
        <v/>
      </c>
      <c r="G316" s="11" t="str">
        <f>IF(AND(A316&gt;=36,A316&lt;=60),Prospects!G316,"")</f>
        <v/>
      </c>
      <c r="H316" s="11" t="str">
        <f>IF(AND(A316&gt;=36,A316&lt;=60),Prospects!H316,"")</f>
        <v/>
      </c>
      <c r="I316" s="11"/>
      <c r="J316" s="11"/>
    </row>
    <row r="317" spans="1:10" x14ac:dyDescent="0.25">
      <c r="A317" s="13">
        <f>Prospects!A317</f>
        <v>0</v>
      </c>
      <c r="B317" s="11" t="str">
        <f>IF(AND(A317&gt;=36,A317&lt;=60),Prospects!B317,"")</f>
        <v/>
      </c>
      <c r="C317" s="11" t="str">
        <f>IF(AND(A317&gt;=36,A317&lt;=60),Prospects!C317,"")</f>
        <v/>
      </c>
      <c r="D317" s="11" t="str">
        <f>IF(AND(A317&gt;=36,A317&lt;=60),Prospects!D317,"")</f>
        <v/>
      </c>
      <c r="E317" s="11" t="str">
        <f>IF(AND(A317&gt;=36,A317&lt;=60),Prospects!E317,"")</f>
        <v/>
      </c>
      <c r="F317" s="11" t="str">
        <f>IF(AND(A317&gt;=36,A317&lt;=60),Prospects!F317,"")</f>
        <v/>
      </c>
      <c r="G317" s="11" t="str">
        <f>IF(AND(A317&gt;=36,A317&lt;=60),Prospects!G317,"")</f>
        <v/>
      </c>
      <c r="H317" s="11" t="str">
        <f>IF(AND(A317&gt;=36,A317&lt;=60),Prospects!H317,"")</f>
        <v/>
      </c>
      <c r="I317" s="11"/>
      <c r="J317" s="11"/>
    </row>
    <row r="318" spans="1:10" x14ac:dyDescent="0.25">
      <c r="A318" s="13">
        <f>Prospects!A318</f>
        <v>0</v>
      </c>
      <c r="B318" s="11" t="str">
        <f>IF(AND(A318&gt;=36,A318&lt;=60),Prospects!B318,"")</f>
        <v/>
      </c>
      <c r="C318" s="11" t="str">
        <f>IF(AND(A318&gt;=36,A318&lt;=60),Prospects!C318,"")</f>
        <v/>
      </c>
      <c r="D318" s="11" t="str">
        <f>IF(AND(A318&gt;=36,A318&lt;=60),Prospects!D318,"")</f>
        <v/>
      </c>
      <c r="E318" s="11" t="str">
        <f>IF(AND(A318&gt;=36,A318&lt;=60),Prospects!E318,"")</f>
        <v/>
      </c>
      <c r="F318" s="11" t="str">
        <f>IF(AND(A318&gt;=36,A318&lt;=60),Prospects!F318,"")</f>
        <v/>
      </c>
      <c r="G318" s="11" t="str">
        <f>IF(AND(A318&gt;=36,A318&lt;=60),Prospects!G318,"")</f>
        <v/>
      </c>
      <c r="H318" s="11" t="str">
        <f>IF(AND(A318&gt;=36,A318&lt;=60),Prospects!H318,"")</f>
        <v/>
      </c>
      <c r="I318" s="11"/>
      <c r="J318" s="11"/>
    </row>
    <row r="319" spans="1:10" x14ac:dyDescent="0.25">
      <c r="A319" s="13">
        <f>Prospects!A319</f>
        <v>0</v>
      </c>
      <c r="B319" s="11" t="str">
        <f>IF(AND(A319&gt;=36,A319&lt;=60),Prospects!B319,"")</f>
        <v/>
      </c>
      <c r="C319" s="11" t="str">
        <f>IF(AND(A319&gt;=36,A319&lt;=60),Prospects!C319,"")</f>
        <v/>
      </c>
      <c r="D319" s="11" t="str">
        <f>IF(AND(A319&gt;=36,A319&lt;=60),Prospects!D319,"")</f>
        <v/>
      </c>
      <c r="E319" s="11" t="str">
        <f>IF(AND(A319&gt;=36,A319&lt;=60),Prospects!E319,"")</f>
        <v/>
      </c>
      <c r="F319" s="11" t="str">
        <f>IF(AND(A319&gt;=36,A319&lt;=60),Prospects!F319,"")</f>
        <v/>
      </c>
      <c r="G319" s="11" t="str">
        <f>IF(AND(A319&gt;=36,A319&lt;=60),Prospects!G319,"")</f>
        <v/>
      </c>
      <c r="H319" s="11" t="str">
        <f>IF(AND(A319&gt;=36,A319&lt;=60),Prospects!H319,"")</f>
        <v/>
      </c>
      <c r="I319" s="11"/>
      <c r="J319" s="11"/>
    </row>
    <row r="320" spans="1:10" x14ac:dyDescent="0.25">
      <c r="A320" s="13">
        <f>Prospects!A320</f>
        <v>0</v>
      </c>
      <c r="B320" s="11" t="str">
        <f>IF(AND(A320&gt;=36,A320&lt;=60),Prospects!B320,"")</f>
        <v/>
      </c>
      <c r="C320" s="11" t="str">
        <f>IF(AND(A320&gt;=36,A320&lt;=60),Prospects!C320,"")</f>
        <v/>
      </c>
      <c r="D320" s="11" t="str">
        <f>IF(AND(A320&gt;=36,A320&lt;=60),Prospects!D320,"")</f>
        <v/>
      </c>
      <c r="E320" s="11" t="str">
        <f>IF(AND(A320&gt;=36,A320&lt;=60),Prospects!E320,"")</f>
        <v/>
      </c>
      <c r="F320" s="11" t="str">
        <f>IF(AND(A320&gt;=36,A320&lt;=60),Prospects!F320,"")</f>
        <v/>
      </c>
      <c r="G320" s="11" t="str">
        <f>IF(AND(A320&gt;=36,A320&lt;=60),Prospects!G320,"")</f>
        <v/>
      </c>
      <c r="H320" s="11" t="str">
        <f>IF(AND(A320&gt;=36,A320&lt;=60),Prospects!H320,"")</f>
        <v/>
      </c>
      <c r="I320" s="11"/>
      <c r="J320" s="11"/>
    </row>
    <row r="321" spans="1:10" x14ac:dyDescent="0.25">
      <c r="A321" s="13">
        <f>Prospects!A321</f>
        <v>0</v>
      </c>
      <c r="B321" s="11" t="str">
        <f>IF(AND(A321&gt;=36,A321&lt;=60),Prospects!B321,"")</f>
        <v/>
      </c>
      <c r="C321" s="11" t="str">
        <f>IF(AND(A321&gt;=36,A321&lt;=60),Prospects!C321,"")</f>
        <v/>
      </c>
      <c r="D321" s="11" t="str">
        <f>IF(AND(A321&gt;=36,A321&lt;=60),Prospects!D321,"")</f>
        <v/>
      </c>
      <c r="E321" s="11" t="str">
        <f>IF(AND(A321&gt;=36,A321&lt;=60),Prospects!E321,"")</f>
        <v/>
      </c>
      <c r="F321" s="11" t="str">
        <f>IF(AND(A321&gt;=36,A321&lt;=60),Prospects!F321,"")</f>
        <v/>
      </c>
      <c r="G321" s="11" t="str">
        <f>IF(AND(A321&gt;=36,A321&lt;=60),Prospects!G321,"")</f>
        <v/>
      </c>
      <c r="H321" s="11" t="str">
        <f>IF(AND(A321&gt;=36,A321&lt;=60),Prospects!H321,"")</f>
        <v/>
      </c>
      <c r="I321" s="11"/>
      <c r="J321" s="11"/>
    </row>
    <row r="322" spans="1:10" x14ac:dyDescent="0.25">
      <c r="A322" s="13">
        <f>Prospects!A322</f>
        <v>0</v>
      </c>
      <c r="B322" s="11" t="str">
        <f>IF(AND(A322&gt;=36,A322&lt;=60),Prospects!B322,"")</f>
        <v/>
      </c>
      <c r="C322" s="11" t="str">
        <f>IF(AND(A322&gt;=36,A322&lt;=60),Prospects!C322,"")</f>
        <v/>
      </c>
      <c r="D322" s="11" t="str">
        <f>IF(AND(A322&gt;=36,A322&lt;=60),Prospects!D322,"")</f>
        <v/>
      </c>
      <c r="E322" s="11" t="str">
        <f>IF(AND(A322&gt;=36,A322&lt;=60),Prospects!E322,"")</f>
        <v/>
      </c>
      <c r="F322" s="11" t="str">
        <f>IF(AND(A322&gt;=36,A322&lt;=60),Prospects!F322,"")</f>
        <v/>
      </c>
      <c r="G322" s="11" t="str">
        <f>IF(AND(A322&gt;=36,A322&lt;=60),Prospects!G322,"")</f>
        <v/>
      </c>
      <c r="H322" s="11" t="str">
        <f>IF(AND(A322&gt;=36,A322&lt;=60),Prospects!H322,"")</f>
        <v/>
      </c>
      <c r="I322" s="11"/>
      <c r="J322" s="11"/>
    </row>
    <row r="323" spans="1:10" x14ac:dyDescent="0.25">
      <c r="A323" s="13">
        <f>Prospects!A323</f>
        <v>0</v>
      </c>
      <c r="B323" s="11" t="str">
        <f>IF(AND(A323&gt;=36,A323&lt;=60),Prospects!B323,"")</f>
        <v/>
      </c>
      <c r="C323" s="11" t="str">
        <f>IF(AND(A323&gt;=36,A323&lt;=60),Prospects!C323,"")</f>
        <v/>
      </c>
      <c r="D323" s="11" t="str">
        <f>IF(AND(A323&gt;=36,A323&lt;=60),Prospects!D323,"")</f>
        <v/>
      </c>
      <c r="E323" s="11" t="str">
        <f>IF(AND(A323&gt;=36,A323&lt;=60),Prospects!E323,"")</f>
        <v/>
      </c>
      <c r="F323" s="11" t="str">
        <f>IF(AND(A323&gt;=36,A323&lt;=60),Prospects!F323,"")</f>
        <v/>
      </c>
      <c r="G323" s="11" t="str">
        <f>IF(AND(A323&gt;=36,A323&lt;=60),Prospects!G323,"")</f>
        <v/>
      </c>
      <c r="H323" s="11" t="str">
        <f>IF(AND(A323&gt;=36,A323&lt;=60),Prospects!H323,"")</f>
        <v/>
      </c>
      <c r="I323" s="11"/>
      <c r="J323" s="11"/>
    </row>
    <row r="324" spans="1:10" x14ac:dyDescent="0.25">
      <c r="A324" s="13">
        <f>Prospects!A324</f>
        <v>0</v>
      </c>
      <c r="B324" s="11" t="str">
        <f>IF(AND(A324&gt;=36,A324&lt;=60),Prospects!B324,"")</f>
        <v/>
      </c>
      <c r="C324" s="11" t="str">
        <f>IF(AND(A324&gt;=36,A324&lt;=60),Prospects!C324,"")</f>
        <v/>
      </c>
      <c r="D324" s="11" t="str">
        <f>IF(AND(A324&gt;=36,A324&lt;=60),Prospects!D324,"")</f>
        <v/>
      </c>
      <c r="E324" s="11" t="str">
        <f>IF(AND(A324&gt;=36,A324&lt;=60),Prospects!E324,"")</f>
        <v/>
      </c>
      <c r="F324" s="11" t="str">
        <f>IF(AND(A324&gt;=36,A324&lt;=60),Prospects!F324,"")</f>
        <v/>
      </c>
      <c r="G324" s="11" t="str">
        <f>IF(AND(A324&gt;=36,A324&lt;=60),Prospects!G324,"")</f>
        <v/>
      </c>
      <c r="H324" s="11" t="str">
        <f>IF(AND(A324&gt;=36,A324&lt;=60),Prospects!H324,"")</f>
        <v/>
      </c>
      <c r="I324" s="11"/>
      <c r="J324" s="11"/>
    </row>
    <row r="325" spans="1:10" x14ac:dyDescent="0.25">
      <c r="A325" s="13">
        <f>Prospects!A325</f>
        <v>0</v>
      </c>
      <c r="B325" s="11" t="str">
        <f>IF(AND(A325&gt;=36,A325&lt;=60),Prospects!B325,"")</f>
        <v/>
      </c>
      <c r="C325" s="11" t="str">
        <f>IF(AND(A325&gt;=36,A325&lt;=60),Prospects!C325,"")</f>
        <v/>
      </c>
      <c r="D325" s="11" t="str">
        <f>IF(AND(A325&gt;=36,A325&lt;=60),Prospects!D325,"")</f>
        <v/>
      </c>
      <c r="E325" s="11" t="str">
        <f>IF(AND(A325&gt;=36,A325&lt;=60),Prospects!E325,"")</f>
        <v/>
      </c>
      <c r="F325" s="11" t="str">
        <f>IF(AND(A325&gt;=36,A325&lt;=60),Prospects!F325,"")</f>
        <v/>
      </c>
      <c r="G325" s="11" t="str">
        <f>IF(AND(A325&gt;=36,A325&lt;=60),Prospects!G325,"")</f>
        <v/>
      </c>
      <c r="H325" s="11" t="str">
        <f>IF(AND(A325&gt;=36,A325&lt;=60),Prospects!H325,"")</f>
        <v/>
      </c>
      <c r="I325" s="11"/>
      <c r="J325" s="11"/>
    </row>
    <row r="326" spans="1:10" x14ac:dyDescent="0.25">
      <c r="A326" s="13">
        <f>Prospects!A326</f>
        <v>0</v>
      </c>
      <c r="B326" s="11" t="str">
        <f>IF(AND(A326&gt;=36,A326&lt;=60),Prospects!B326,"")</f>
        <v/>
      </c>
      <c r="C326" s="11" t="str">
        <f>IF(AND(A326&gt;=36,A326&lt;=60),Prospects!C326,"")</f>
        <v/>
      </c>
      <c r="D326" s="11" t="str">
        <f>IF(AND(A326&gt;=36,A326&lt;=60),Prospects!D326,"")</f>
        <v/>
      </c>
      <c r="E326" s="11" t="str">
        <f>IF(AND(A326&gt;=36,A326&lt;=60),Prospects!E326,"")</f>
        <v/>
      </c>
      <c r="F326" s="11" t="str">
        <f>IF(AND(A326&gt;=36,A326&lt;=60),Prospects!F326,"")</f>
        <v/>
      </c>
      <c r="G326" s="11" t="str">
        <f>IF(AND(A326&gt;=36,A326&lt;=60),Prospects!G326,"")</f>
        <v/>
      </c>
      <c r="H326" s="11" t="str">
        <f>IF(AND(A326&gt;=36,A326&lt;=60),Prospects!H326,"")</f>
        <v/>
      </c>
      <c r="I326" s="11"/>
      <c r="J326" s="11"/>
    </row>
    <row r="327" spans="1:10" x14ac:dyDescent="0.25">
      <c r="A327" s="13">
        <f>Prospects!A327</f>
        <v>0</v>
      </c>
      <c r="B327" s="11" t="str">
        <f>IF(AND(A327&gt;=36,A327&lt;=60),Prospects!B327,"")</f>
        <v/>
      </c>
      <c r="C327" s="11" t="str">
        <f>IF(AND(A327&gt;=36,A327&lt;=60),Prospects!C327,"")</f>
        <v/>
      </c>
      <c r="D327" s="11" t="str">
        <f>IF(AND(A327&gt;=36,A327&lt;=60),Prospects!D327,"")</f>
        <v/>
      </c>
      <c r="E327" s="11" t="str">
        <f>IF(AND(A327&gt;=36,A327&lt;=60),Prospects!E327,"")</f>
        <v/>
      </c>
      <c r="F327" s="11" t="str">
        <f>IF(AND(A327&gt;=36,A327&lt;=60),Prospects!F327,"")</f>
        <v/>
      </c>
      <c r="G327" s="11" t="str">
        <f>IF(AND(A327&gt;=36,A327&lt;=60),Prospects!G327,"")</f>
        <v/>
      </c>
      <c r="H327" s="11" t="str">
        <f>IF(AND(A327&gt;=36,A327&lt;=60),Prospects!H327,"")</f>
        <v/>
      </c>
      <c r="I327" s="11"/>
      <c r="J327" s="11"/>
    </row>
    <row r="328" spans="1:10" x14ac:dyDescent="0.25">
      <c r="A328" s="13">
        <f>Prospects!A328</f>
        <v>0</v>
      </c>
      <c r="B328" s="11" t="str">
        <f>IF(AND(A328&gt;=36,A328&lt;=60),Prospects!B328,"")</f>
        <v/>
      </c>
      <c r="C328" s="11" t="str">
        <f>IF(AND(A328&gt;=36,A328&lt;=60),Prospects!C328,"")</f>
        <v/>
      </c>
      <c r="D328" s="11" t="str">
        <f>IF(AND(A328&gt;=36,A328&lt;=60),Prospects!D328,"")</f>
        <v/>
      </c>
      <c r="E328" s="11" t="str">
        <f>IF(AND(A328&gt;=36,A328&lt;=60),Prospects!E328,"")</f>
        <v/>
      </c>
      <c r="F328" s="11" t="str">
        <f>IF(AND(A328&gt;=36,A328&lt;=60),Prospects!F328,"")</f>
        <v/>
      </c>
      <c r="G328" s="11" t="str">
        <f>IF(AND(A328&gt;=36,A328&lt;=60),Prospects!G328,"")</f>
        <v/>
      </c>
      <c r="H328" s="11" t="str">
        <f>IF(AND(A328&gt;=36,A328&lt;=60),Prospects!H328,"")</f>
        <v/>
      </c>
      <c r="I328" s="11"/>
      <c r="J328" s="11"/>
    </row>
    <row r="329" spans="1:10" x14ac:dyDescent="0.25">
      <c r="A329" s="13">
        <f>Prospects!A329</f>
        <v>0</v>
      </c>
      <c r="B329" s="11" t="str">
        <f>IF(AND(A329&gt;=36,A329&lt;=60),Prospects!B329,"")</f>
        <v/>
      </c>
      <c r="C329" s="11" t="str">
        <f>IF(AND(A329&gt;=36,A329&lt;=60),Prospects!C329,"")</f>
        <v/>
      </c>
      <c r="D329" s="11" t="str">
        <f>IF(AND(A329&gt;=36,A329&lt;=60),Prospects!D329,"")</f>
        <v/>
      </c>
      <c r="E329" s="11" t="str">
        <f>IF(AND(A329&gt;=36,A329&lt;=60),Prospects!E329,"")</f>
        <v/>
      </c>
      <c r="F329" s="11" t="str">
        <f>IF(AND(A329&gt;=36,A329&lt;=60),Prospects!F329,"")</f>
        <v/>
      </c>
      <c r="G329" s="11" t="str">
        <f>IF(AND(A329&gt;=36,A329&lt;=60),Prospects!G329,"")</f>
        <v/>
      </c>
      <c r="H329" s="11" t="str">
        <f>IF(AND(A329&gt;=36,A329&lt;=60),Prospects!H329,"")</f>
        <v/>
      </c>
      <c r="I329" s="11"/>
      <c r="J329" s="11"/>
    </row>
    <row r="330" spans="1:10" x14ac:dyDescent="0.25">
      <c r="A330" s="13">
        <f>Prospects!A330</f>
        <v>0</v>
      </c>
      <c r="B330" s="11" t="str">
        <f>IF(AND(A330&gt;=36,A330&lt;=60),Prospects!B330,"")</f>
        <v/>
      </c>
      <c r="C330" s="11" t="str">
        <f>IF(AND(A330&gt;=36,A330&lt;=60),Prospects!C330,"")</f>
        <v/>
      </c>
      <c r="D330" s="11" t="str">
        <f>IF(AND(A330&gt;=36,A330&lt;=60),Prospects!D330,"")</f>
        <v/>
      </c>
      <c r="E330" s="11" t="str">
        <f>IF(AND(A330&gt;=36,A330&lt;=60),Prospects!E330,"")</f>
        <v/>
      </c>
      <c r="F330" s="11" t="str">
        <f>IF(AND(A330&gt;=36,A330&lt;=60),Prospects!F330,"")</f>
        <v/>
      </c>
      <c r="G330" s="11" t="str">
        <f>IF(AND(A330&gt;=36,A330&lt;=60),Prospects!G330,"")</f>
        <v/>
      </c>
      <c r="H330" s="11" t="str">
        <f>IF(AND(A330&gt;=36,A330&lt;=60),Prospects!H330,"")</f>
        <v/>
      </c>
      <c r="I330" s="11"/>
      <c r="J330" s="11"/>
    </row>
    <row r="331" spans="1:10" x14ac:dyDescent="0.25">
      <c r="A331" s="13">
        <f>Prospects!A331</f>
        <v>0</v>
      </c>
      <c r="B331" s="11" t="str">
        <f>IF(AND(A331&gt;=36,A331&lt;=60),Prospects!B331,"")</f>
        <v/>
      </c>
      <c r="C331" s="11" t="str">
        <f>IF(AND(A331&gt;=36,A331&lt;=60),Prospects!C331,"")</f>
        <v/>
      </c>
      <c r="D331" s="11" t="str">
        <f>IF(AND(A331&gt;=36,A331&lt;=60),Prospects!D331,"")</f>
        <v/>
      </c>
      <c r="E331" s="11" t="str">
        <f>IF(AND(A331&gt;=36,A331&lt;=60),Prospects!E331,"")</f>
        <v/>
      </c>
      <c r="F331" s="11" t="str">
        <f>IF(AND(A331&gt;=36,A331&lt;=60),Prospects!F331,"")</f>
        <v/>
      </c>
      <c r="G331" s="11" t="str">
        <f>IF(AND(A331&gt;=36,A331&lt;=60),Prospects!G331,"")</f>
        <v/>
      </c>
      <c r="H331" s="11" t="str">
        <f>IF(AND(A331&gt;=36,A331&lt;=60),Prospects!H331,"")</f>
        <v/>
      </c>
      <c r="I331" s="11"/>
      <c r="J331" s="11"/>
    </row>
    <row r="332" spans="1:10" x14ac:dyDescent="0.25">
      <c r="A332" s="13">
        <f>Prospects!A332</f>
        <v>0</v>
      </c>
      <c r="B332" s="11" t="str">
        <f>IF(AND(A332&gt;=36,A332&lt;=60),Prospects!B332,"")</f>
        <v/>
      </c>
      <c r="C332" s="11" t="str">
        <f>IF(AND(A332&gt;=36,A332&lt;=60),Prospects!C332,"")</f>
        <v/>
      </c>
      <c r="D332" s="11" t="str">
        <f>IF(AND(A332&gt;=36,A332&lt;=60),Prospects!D332,"")</f>
        <v/>
      </c>
      <c r="E332" s="11" t="str">
        <f>IF(AND(A332&gt;=36,A332&lt;=60),Prospects!E332,"")</f>
        <v/>
      </c>
      <c r="F332" s="11" t="str">
        <f>IF(AND(A332&gt;=36,A332&lt;=60),Prospects!F332,"")</f>
        <v/>
      </c>
      <c r="G332" s="11" t="str">
        <f>IF(AND(A332&gt;=36,A332&lt;=60),Prospects!G332,"")</f>
        <v/>
      </c>
      <c r="H332" s="11" t="str">
        <f>IF(AND(A332&gt;=36,A332&lt;=60),Prospects!H332,"")</f>
        <v/>
      </c>
      <c r="I332" s="11"/>
      <c r="J332" s="11"/>
    </row>
    <row r="333" spans="1:10" x14ac:dyDescent="0.25">
      <c r="A333" s="13">
        <f>Prospects!A333</f>
        <v>0</v>
      </c>
      <c r="B333" s="11" t="str">
        <f>IF(AND(A333&gt;=36,A333&lt;=60),Prospects!B333,"")</f>
        <v/>
      </c>
      <c r="C333" s="11" t="str">
        <f>IF(AND(A333&gt;=36,A333&lt;=60),Prospects!C333,"")</f>
        <v/>
      </c>
      <c r="D333" s="11" t="str">
        <f>IF(AND(A333&gt;=36,A333&lt;=60),Prospects!D333,"")</f>
        <v/>
      </c>
      <c r="E333" s="11" t="str">
        <f>IF(AND(A333&gt;=36,A333&lt;=60),Prospects!E333,"")</f>
        <v/>
      </c>
      <c r="F333" s="11" t="str">
        <f>IF(AND(A333&gt;=36,A333&lt;=60),Prospects!F333,"")</f>
        <v/>
      </c>
      <c r="G333" s="11" t="str">
        <f>IF(AND(A333&gt;=36,A333&lt;=60),Prospects!G333,"")</f>
        <v/>
      </c>
      <c r="H333" s="11" t="str">
        <f>IF(AND(A333&gt;=36,A333&lt;=60),Prospects!H333,"")</f>
        <v/>
      </c>
      <c r="I333" s="11"/>
      <c r="J333" s="11"/>
    </row>
    <row r="334" spans="1:10" x14ac:dyDescent="0.25">
      <c r="A334" s="13">
        <f>Prospects!A334</f>
        <v>0</v>
      </c>
      <c r="B334" s="11" t="str">
        <f>IF(AND(A334&gt;=36,A334&lt;=60),Prospects!B334,"")</f>
        <v/>
      </c>
      <c r="C334" s="11" t="str">
        <f>IF(AND(A334&gt;=36,A334&lt;=60),Prospects!C334,"")</f>
        <v/>
      </c>
      <c r="D334" s="11" t="str">
        <f>IF(AND(A334&gt;=36,A334&lt;=60),Prospects!D334,"")</f>
        <v/>
      </c>
      <c r="E334" s="11" t="str">
        <f>IF(AND(A334&gt;=36,A334&lt;=60),Prospects!E334,"")</f>
        <v/>
      </c>
      <c r="F334" s="11" t="str">
        <f>IF(AND(A334&gt;=36,A334&lt;=60),Prospects!F334,"")</f>
        <v/>
      </c>
      <c r="G334" s="11" t="str">
        <f>IF(AND(A334&gt;=36,A334&lt;=60),Prospects!G334,"")</f>
        <v/>
      </c>
      <c r="H334" s="11" t="str">
        <f>IF(AND(A334&gt;=36,A334&lt;=60),Prospects!H334,"")</f>
        <v/>
      </c>
      <c r="I334" s="11"/>
      <c r="J334" s="11"/>
    </row>
    <row r="335" spans="1:10" x14ac:dyDescent="0.25">
      <c r="A335" s="13">
        <f>Prospects!A335</f>
        <v>0</v>
      </c>
      <c r="B335" s="11" t="str">
        <f>IF(AND(A335&gt;=36,A335&lt;=60),Prospects!B335,"")</f>
        <v/>
      </c>
      <c r="C335" s="11" t="str">
        <f>IF(AND(A335&gt;=36,A335&lt;=60),Prospects!C335,"")</f>
        <v/>
      </c>
      <c r="D335" s="11" t="str">
        <f>IF(AND(A335&gt;=36,A335&lt;=60),Prospects!D335,"")</f>
        <v/>
      </c>
      <c r="E335" s="11" t="str">
        <f>IF(AND(A335&gt;=36,A335&lt;=60),Prospects!E335,"")</f>
        <v/>
      </c>
      <c r="F335" s="11" t="str">
        <f>IF(AND(A335&gt;=36,A335&lt;=60),Prospects!F335,"")</f>
        <v/>
      </c>
      <c r="G335" s="11" t="str">
        <f>IF(AND(A335&gt;=36,A335&lt;=60),Prospects!G335,"")</f>
        <v/>
      </c>
      <c r="H335" s="11" t="str">
        <f>IF(AND(A335&gt;=36,A335&lt;=60),Prospects!H335,"")</f>
        <v/>
      </c>
      <c r="I335" s="11"/>
      <c r="J335" s="11"/>
    </row>
    <row r="336" spans="1:10" x14ac:dyDescent="0.25">
      <c r="A336" s="13">
        <f>Prospects!A336</f>
        <v>0</v>
      </c>
      <c r="B336" s="11" t="str">
        <f>IF(AND(A336&gt;=36,A336&lt;=60),Prospects!B336,"")</f>
        <v/>
      </c>
      <c r="C336" s="11" t="str">
        <f>IF(AND(A336&gt;=36,A336&lt;=60),Prospects!C336,"")</f>
        <v/>
      </c>
      <c r="D336" s="11" t="str">
        <f>IF(AND(A336&gt;=36,A336&lt;=60),Prospects!D336,"")</f>
        <v/>
      </c>
      <c r="E336" s="11" t="str">
        <f>IF(AND(A336&gt;=36,A336&lt;=60),Prospects!E336,"")</f>
        <v/>
      </c>
      <c r="F336" s="11" t="str">
        <f>IF(AND(A336&gt;=36,A336&lt;=60),Prospects!F336,"")</f>
        <v/>
      </c>
      <c r="G336" s="11" t="str">
        <f>IF(AND(A336&gt;=36,A336&lt;=60),Prospects!G336,"")</f>
        <v/>
      </c>
      <c r="H336" s="11" t="str">
        <f>IF(AND(A336&gt;=36,A336&lt;=60),Prospects!H336,"")</f>
        <v/>
      </c>
      <c r="I336" s="11"/>
      <c r="J336" s="11"/>
    </row>
    <row r="337" spans="1:10" x14ac:dyDescent="0.25">
      <c r="A337" s="13">
        <f>Prospects!A337</f>
        <v>0</v>
      </c>
      <c r="B337" s="11" t="str">
        <f>IF(AND(A337&gt;=36,A337&lt;=60),Prospects!B337,"")</f>
        <v/>
      </c>
      <c r="C337" s="11" t="str">
        <f>IF(AND(A337&gt;=36,A337&lt;=60),Prospects!C337,"")</f>
        <v/>
      </c>
      <c r="D337" s="11" t="str">
        <f>IF(AND(A337&gt;=36,A337&lt;=60),Prospects!D337,"")</f>
        <v/>
      </c>
      <c r="E337" s="11" t="str">
        <f>IF(AND(A337&gt;=36,A337&lt;=60),Prospects!E337,"")</f>
        <v/>
      </c>
      <c r="F337" s="11" t="str">
        <f>IF(AND(A337&gt;=36,A337&lt;=60),Prospects!F337,"")</f>
        <v/>
      </c>
      <c r="G337" s="11" t="str">
        <f>IF(AND(A337&gt;=36,A337&lt;=60),Prospects!G337,"")</f>
        <v/>
      </c>
      <c r="H337" s="11" t="str">
        <f>IF(AND(A337&gt;=36,A337&lt;=60),Prospects!H337,"")</f>
        <v/>
      </c>
      <c r="I337" s="11"/>
      <c r="J337" s="11"/>
    </row>
    <row r="338" spans="1:10" x14ac:dyDescent="0.25">
      <c r="A338" s="13">
        <f>Prospects!A338</f>
        <v>0</v>
      </c>
      <c r="B338" s="11" t="str">
        <f>IF(AND(A338&gt;=36,A338&lt;=60),Prospects!B338,"")</f>
        <v/>
      </c>
      <c r="C338" s="11" t="str">
        <f>IF(AND(A338&gt;=36,A338&lt;=60),Prospects!C338,"")</f>
        <v/>
      </c>
      <c r="D338" s="11" t="str">
        <f>IF(AND(A338&gt;=36,A338&lt;=60),Prospects!D338,"")</f>
        <v/>
      </c>
      <c r="E338" s="11" t="str">
        <f>IF(AND(A338&gt;=36,A338&lt;=60),Prospects!E338,"")</f>
        <v/>
      </c>
      <c r="F338" s="11" t="str">
        <f>IF(AND(A338&gt;=36,A338&lt;=60),Prospects!F338,"")</f>
        <v/>
      </c>
      <c r="G338" s="11" t="str">
        <f>IF(AND(A338&gt;=36,A338&lt;=60),Prospects!G338,"")</f>
        <v/>
      </c>
      <c r="H338" s="11" t="str">
        <f>IF(AND(A338&gt;=36,A338&lt;=60),Prospects!H338,"")</f>
        <v/>
      </c>
      <c r="I338" s="11"/>
      <c r="J338" s="11"/>
    </row>
    <row r="339" spans="1:10" x14ac:dyDescent="0.25">
      <c r="A339" s="13">
        <f>Prospects!A339</f>
        <v>0</v>
      </c>
      <c r="B339" s="11" t="str">
        <f>IF(AND(A339&gt;=36,A339&lt;=60),Prospects!B339,"")</f>
        <v/>
      </c>
      <c r="C339" s="11" t="str">
        <f>IF(AND(A339&gt;=36,A339&lt;=60),Prospects!C339,"")</f>
        <v/>
      </c>
      <c r="D339" s="11" t="str">
        <f>IF(AND(A339&gt;=36,A339&lt;=60),Prospects!D339,"")</f>
        <v/>
      </c>
      <c r="E339" s="11" t="str">
        <f>IF(AND(A339&gt;=36,A339&lt;=60),Prospects!E339,"")</f>
        <v/>
      </c>
      <c r="F339" s="11" t="str">
        <f>IF(AND(A339&gt;=36,A339&lt;=60),Prospects!F339,"")</f>
        <v/>
      </c>
      <c r="G339" s="11" t="str">
        <f>IF(AND(A339&gt;=36,A339&lt;=60),Prospects!G339,"")</f>
        <v/>
      </c>
      <c r="H339" s="11" t="str">
        <f>IF(AND(A339&gt;=36,A339&lt;=60),Prospects!H339,"")</f>
        <v/>
      </c>
      <c r="I339" s="11"/>
      <c r="J339" s="11"/>
    </row>
    <row r="340" spans="1:10" x14ac:dyDescent="0.25">
      <c r="A340" s="13">
        <f>Prospects!A340</f>
        <v>0</v>
      </c>
      <c r="B340" s="11" t="str">
        <f>IF(AND(A340&gt;=36,A340&lt;=60),Prospects!B340,"")</f>
        <v/>
      </c>
      <c r="C340" s="11" t="str">
        <f>IF(AND(A340&gt;=36,A340&lt;=60),Prospects!C340,"")</f>
        <v/>
      </c>
      <c r="D340" s="11" t="str">
        <f>IF(AND(A340&gt;=36,A340&lt;=60),Prospects!D340,"")</f>
        <v/>
      </c>
      <c r="E340" s="11" t="str">
        <f>IF(AND(A340&gt;=36,A340&lt;=60),Prospects!E340,"")</f>
        <v/>
      </c>
      <c r="F340" s="11" t="str">
        <f>IF(AND(A340&gt;=36,A340&lt;=60),Prospects!F340,"")</f>
        <v/>
      </c>
      <c r="G340" s="11" t="str">
        <f>IF(AND(A340&gt;=36,A340&lt;=60),Prospects!G340,"")</f>
        <v/>
      </c>
      <c r="H340" s="11" t="str">
        <f>IF(AND(A340&gt;=36,A340&lt;=60),Prospects!H340,"")</f>
        <v/>
      </c>
      <c r="I340" s="11"/>
      <c r="J340" s="11"/>
    </row>
    <row r="341" spans="1:10" x14ac:dyDescent="0.25">
      <c r="A341" s="13">
        <f>Prospects!A341</f>
        <v>0</v>
      </c>
      <c r="B341" s="11" t="str">
        <f>IF(AND(A341&gt;=36,A341&lt;=60),Prospects!B341,"")</f>
        <v/>
      </c>
      <c r="C341" s="11" t="str">
        <f>IF(AND(A341&gt;=36,A341&lt;=60),Prospects!C341,"")</f>
        <v/>
      </c>
      <c r="D341" s="11" t="str">
        <f>IF(AND(A341&gt;=36,A341&lt;=60),Prospects!D341,"")</f>
        <v/>
      </c>
      <c r="E341" s="11" t="str">
        <f>IF(AND(A341&gt;=36,A341&lt;=60),Prospects!E341,"")</f>
        <v/>
      </c>
      <c r="F341" s="11" t="str">
        <f>IF(AND(A341&gt;=36,A341&lt;=60),Prospects!F341,"")</f>
        <v/>
      </c>
      <c r="G341" s="11" t="str">
        <f>IF(AND(A341&gt;=36,A341&lt;=60),Prospects!G341,"")</f>
        <v/>
      </c>
      <c r="H341" s="11" t="str">
        <f>IF(AND(A341&gt;=36,A341&lt;=60),Prospects!H341,"")</f>
        <v/>
      </c>
      <c r="I341" s="11"/>
      <c r="J341" s="11"/>
    </row>
    <row r="342" spans="1:10" x14ac:dyDescent="0.25">
      <c r="A342" s="13">
        <f>Prospects!A342</f>
        <v>0</v>
      </c>
      <c r="B342" s="11" t="str">
        <f>IF(AND(A342&gt;=36,A342&lt;=60),Prospects!B342,"")</f>
        <v/>
      </c>
      <c r="C342" s="11" t="str">
        <f>IF(AND(A342&gt;=36,A342&lt;=60),Prospects!C342,"")</f>
        <v/>
      </c>
      <c r="D342" s="11" t="str">
        <f>IF(AND(A342&gt;=36,A342&lt;=60),Prospects!D342,"")</f>
        <v/>
      </c>
      <c r="E342" s="11" t="str">
        <f>IF(AND(A342&gt;=36,A342&lt;=60),Prospects!E342,"")</f>
        <v/>
      </c>
      <c r="F342" s="11" t="str">
        <f>IF(AND(A342&gt;=36,A342&lt;=60),Prospects!F342,"")</f>
        <v/>
      </c>
      <c r="G342" s="11" t="str">
        <f>IF(AND(A342&gt;=36,A342&lt;=60),Prospects!G342,"")</f>
        <v/>
      </c>
      <c r="H342" s="11" t="str">
        <f>IF(AND(A342&gt;=36,A342&lt;=60),Prospects!H342,"")</f>
        <v/>
      </c>
      <c r="I342" s="11"/>
      <c r="J342" s="11"/>
    </row>
    <row r="343" spans="1:10" x14ac:dyDescent="0.25">
      <c r="A343" s="13">
        <f>Prospects!A343</f>
        <v>0</v>
      </c>
      <c r="B343" s="11" t="str">
        <f>IF(AND(A343&gt;=36,A343&lt;=60),Prospects!B343,"")</f>
        <v/>
      </c>
      <c r="C343" s="11" t="str">
        <f>IF(AND(A343&gt;=36,A343&lt;=60),Prospects!C343,"")</f>
        <v/>
      </c>
      <c r="D343" s="11" t="str">
        <f>IF(AND(A343&gt;=36,A343&lt;=60),Prospects!D343,"")</f>
        <v/>
      </c>
      <c r="E343" s="11" t="str">
        <f>IF(AND(A343&gt;=36,A343&lt;=60),Prospects!E343,"")</f>
        <v/>
      </c>
      <c r="F343" s="11" t="str">
        <f>IF(AND(A343&gt;=36,A343&lt;=60),Prospects!F343,"")</f>
        <v/>
      </c>
      <c r="G343" s="11" t="str">
        <f>IF(AND(A343&gt;=36,A343&lt;=60),Prospects!G343,"")</f>
        <v/>
      </c>
      <c r="H343" s="11" t="str">
        <f>IF(AND(A343&gt;=36,A343&lt;=60),Prospects!H343,"")</f>
        <v/>
      </c>
      <c r="I343" s="11"/>
      <c r="J343" s="11"/>
    </row>
    <row r="344" spans="1:10" x14ac:dyDescent="0.25">
      <c r="A344" s="13">
        <f>Prospects!A344</f>
        <v>0</v>
      </c>
      <c r="B344" s="11" t="str">
        <f>IF(AND(A344&gt;=36,A344&lt;=60),Prospects!B344,"")</f>
        <v/>
      </c>
      <c r="C344" s="11" t="str">
        <f>IF(AND(A344&gt;=36,A344&lt;=60),Prospects!C344,"")</f>
        <v/>
      </c>
      <c r="D344" s="11" t="str">
        <f>IF(AND(A344&gt;=36,A344&lt;=60),Prospects!D344,"")</f>
        <v/>
      </c>
      <c r="E344" s="11" t="str">
        <f>IF(AND(A344&gt;=36,A344&lt;=60),Prospects!E344,"")</f>
        <v/>
      </c>
      <c r="F344" s="11" t="str">
        <f>IF(AND(A344&gt;=36,A344&lt;=60),Prospects!F344,"")</f>
        <v/>
      </c>
      <c r="G344" s="11" t="str">
        <f>IF(AND(A344&gt;=36,A344&lt;=60),Prospects!G344,"")</f>
        <v/>
      </c>
      <c r="H344" s="11" t="str">
        <f>IF(AND(A344&gt;=36,A344&lt;=60),Prospects!H344,"")</f>
        <v/>
      </c>
      <c r="I344" s="11"/>
      <c r="J344" s="11"/>
    </row>
    <row r="345" spans="1:10" x14ac:dyDescent="0.25">
      <c r="A345" s="13">
        <f>Prospects!A345</f>
        <v>0</v>
      </c>
      <c r="B345" s="11" t="str">
        <f>IF(AND(A345&gt;=36,A345&lt;=60),Prospects!B345,"")</f>
        <v/>
      </c>
      <c r="C345" s="11" t="str">
        <f>IF(AND(A345&gt;=36,A345&lt;=60),Prospects!C345,"")</f>
        <v/>
      </c>
      <c r="D345" s="11" t="str">
        <f>IF(AND(A345&gt;=36,A345&lt;=60),Prospects!D345,"")</f>
        <v/>
      </c>
      <c r="E345" s="11" t="str">
        <f>IF(AND(A345&gt;=36,A345&lt;=60),Prospects!E345,"")</f>
        <v/>
      </c>
      <c r="F345" s="11" t="str">
        <f>IF(AND(A345&gt;=36,A345&lt;=60),Prospects!F345,"")</f>
        <v/>
      </c>
      <c r="G345" s="11" t="str">
        <f>IF(AND(A345&gt;=36,A345&lt;=60),Prospects!G345,"")</f>
        <v/>
      </c>
      <c r="H345" s="11" t="str">
        <f>IF(AND(A345&gt;=36,A345&lt;=60),Prospects!H345,"")</f>
        <v/>
      </c>
      <c r="I345" s="11"/>
      <c r="J345" s="11"/>
    </row>
    <row r="346" spans="1:10" x14ac:dyDescent="0.25">
      <c r="A346" s="13">
        <f>Prospects!A346</f>
        <v>0</v>
      </c>
      <c r="B346" s="11" t="str">
        <f>IF(AND(A346&gt;=36,A346&lt;=60),Prospects!B346,"")</f>
        <v/>
      </c>
      <c r="C346" s="11" t="str">
        <f>IF(AND(A346&gt;=36,A346&lt;=60),Prospects!C346,"")</f>
        <v/>
      </c>
      <c r="D346" s="11" t="str">
        <f>IF(AND(A346&gt;=36,A346&lt;=60),Prospects!D346,"")</f>
        <v/>
      </c>
      <c r="E346" s="11" t="str">
        <f>IF(AND(A346&gt;=36,A346&lt;=60),Prospects!E346,"")</f>
        <v/>
      </c>
      <c r="F346" s="11" t="str">
        <f>IF(AND(A346&gt;=36,A346&lt;=60),Prospects!F346,"")</f>
        <v/>
      </c>
      <c r="G346" s="11" t="str">
        <f>IF(AND(A346&gt;=36,A346&lt;=60),Prospects!G346,"")</f>
        <v/>
      </c>
      <c r="H346" s="11" t="str">
        <f>IF(AND(A346&gt;=36,A346&lt;=60),Prospects!H346,"")</f>
        <v/>
      </c>
      <c r="I346" s="11"/>
      <c r="J346" s="11"/>
    </row>
    <row r="347" spans="1:10" x14ac:dyDescent="0.25">
      <c r="A347" s="13">
        <f>Prospects!A347</f>
        <v>0</v>
      </c>
      <c r="B347" s="11" t="str">
        <f>IF(AND(A347&gt;=36,A347&lt;=60),Prospects!B347,"")</f>
        <v/>
      </c>
      <c r="C347" s="11" t="str">
        <f>IF(AND(A347&gt;=36,A347&lt;=60),Prospects!C347,"")</f>
        <v/>
      </c>
      <c r="D347" s="11" t="str">
        <f>IF(AND(A347&gt;=36,A347&lt;=60),Prospects!D347,"")</f>
        <v/>
      </c>
      <c r="E347" s="11" t="str">
        <f>IF(AND(A347&gt;=36,A347&lt;=60),Prospects!E347,"")</f>
        <v/>
      </c>
      <c r="F347" s="11" t="str">
        <f>IF(AND(A347&gt;=36,A347&lt;=60),Prospects!F347,"")</f>
        <v/>
      </c>
      <c r="G347" s="11" t="str">
        <f>IF(AND(A347&gt;=36,A347&lt;=60),Prospects!G347,"")</f>
        <v/>
      </c>
      <c r="H347" s="11" t="str">
        <f>IF(AND(A347&gt;=36,A347&lt;=60),Prospects!H347,"")</f>
        <v/>
      </c>
      <c r="I347" s="11"/>
      <c r="J347" s="11"/>
    </row>
    <row r="348" spans="1:10" x14ac:dyDescent="0.25">
      <c r="A348" s="13">
        <f>Prospects!A348</f>
        <v>0</v>
      </c>
      <c r="B348" s="11" t="str">
        <f>IF(AND(A348&gt;=36,A348&lt;=60),Prospects!B348,"")</f>
        <v/>
      </c>
      <c r="C348" s="11" t="str">
        <f>IF(AND(A348&gt;=36,A348&lt;=60),Prospects!C348,"")</f>
        <v/>
      </c>
      <c r="D348" s="11" t="str">
        <f>IF(AND(A348&gt;=36,A348&lt;=60),Prospects!D348,"")</f>
        <v/>
      </c>
      <c r="E348" s="11" t="str">
        <f>IF(AND(A348&gt;=36,A348&lt;=60),Prospects!E348,"")</f>
        <v/>
      </c>
      <c r="F348" s="11" t="str">
        <f>IF(AND(A348&gt;=36,A348&lt;=60),Prospects!F348,"")</f>
        <v/>
      </c>
      <c r="G348" s="11" t="str">
        <f>IF(AND(A348&gt;=36,A348&lt;=60),Prospects!G348,"")</f>
        <v/>
      </c>
      <c r="H348" s="11" t="str">
        <f>IF(AND(A348&gt;=36,A348&lt;=60),Prospects!H348,"")</f>
        <v/>
      </c>
      <c r="I348" s="11"/>
      <c r="J348" s="11"/>
    </row>
    <row r="349" spans="1:10" x14ac:dyDescent="0.25">
      <c r="A349" s="13">
        <f>Prospects!A349</f>
        <v>0</v>
      </c>
      <c r="B349" s="11" t="str">
        <f>IF(AND(A349&gt;=36,A349&lt;=60),Prospects!B349,"")</f>
        <v/>
      </c>
      <c r="C349" s="11" t="str">
        <f>IF(AND(A349&gt;=36,A349&lt;=60),Prospects!C349,"")</f>
        <v/>
      </c>
      <c r="D349" s="11" t="str">
        <f>IF(AND(A349&gt;=36,A349&lt;=60),Prospects!D349,"")</f>
        <v/>
      </c>
      <c r="E349" s="11" t="str">
        <f>IF(AND(A349&gt;=36,A349&lt;=60),Prospects!E349,"")</f>
        <v/>
      </c>
      <c r="F349" s="11" t="str">
        <f>IF(AND(A349&gt;=36,A349&lt;=60),Prospects!F349,"")</f>
        <v/>
      </c>
      <c r="G349" s="11" t="str">
        <f>IF(AND(A349&gt;=36,A349&lt;=60),Prospects!G349,"")</f>
        <v/>
      </c>
      <c r="H349" s="11" t="str">
        <f>IF(AND(A349&gt;=36,A349&lt;=60),Prospects!H349,"")</f>
        <v/>
      </c>
      <c r="I349" s="11"/>
      <c r="J349" s="11"/>
    </row>
    <row r="350" spans="1:10" x14ac:dyDescent="0.25">
      <c r="A350" s="13">
        <f>Prospects!A350</f>
        <v>0</v>
      </c>
      <c r="B350" s="11" t="str">
        <f>IF(AND(A350&gt;=36,A350&lt;=60),Prospects!B350,"")</f>
        <v/>
      </c>
      <c r="C350" s="11" t="str">
        <f>IF(AND(A350&gt;=36,A350&lt;=60),Prospects!C350,"")</f>
        <v/>
      </c>
      <c r="D350" s="11" t="str">
        <f>IF(AND(A350&gt;=36,A350&lt;=60),Prospects!D350,"")</f>
        <v/>
      </c>
      <c r="E350" s="11" t="str">
        <f>IF(AND(A350&gt;=36,A350&lt;=60),Prospects!E350,"")</f>
        <v/>
      </c>
      <c r="F350" s="11" t="str">
        <f>IF(AND(A350&gt;=36,A350&lt;=60),Prospects!F350,"")</f>
        <v/>
      </c>
      <c r="G350" s="11" t="str">
        <f>IF(AND(A350&gt;=36,A350&lt;=60),Prospects!G350,"")</f>
        <v/>
      </c>
      <c r="H350" s="11" t="str">
        <f>IF(AND(A350&gt;=36,A350&lt;=60),Prospects!H350,"")</f>
        <v/>
      </c>
      <c r="I350" s="11"/>
      <c r="J350" s="11"/>
    </row>
    <row r="351" spans="1:10" x14ac:dyDescent="0.25">
      <c r="A351" s="13">
        <f>Prospects!A351</f>
        <v>0</v>
      </c>
      <c r="B351" s="11" t="str">
        <f>IF(AND(A351&gt;=36,A351&lt;=60),Prospects!B351,"")</f>
        <v/>
      </c>
      <c r="C351" s="11" t="str">
        <f>IF(AND(A351&gt;=36,A351&lt;=60),Prospects!C351,"")</f>
        <v/>
      </c>
      <c r="D351" s="11" t="str">
        <f>IF(AND(A351&gt;=36,A351&lt;=60),Prospects!D351,"")</f>
        <v/>
      </c>
      <c r="E351" s="11" t="str">
        <f>IF(AND(A351&gt;=36,A351&lt;=60),Prospects!E351,"")</f>
        <v/>
      </c>
      <c r="F351" s="11" t="str">
        <f>IF(AND(A351&gt;=36,A351&lt;=60),Prospects!F351,"")</f>
        <v/>
      </c>
      <c r="G351" s="11" t="str">
        <f>IF(AND(A351&gt;=36,A351&lt;=60),Prospects!G351,"")</f>
        <v/>
      </c>
      <c r="H351" s="11" t="str">
        <f>IF(AND(A351&gt;=36,A351&lt;=60),Prospects!H351,"")</f>
        <v/>
      </c>
      <c r="I351" s="11"/>
      <c r="J351" s="11"/>
    </row>
    <row r="352" spans="1:10" x14ac:dyDescent="0.25">
      <c r="A352" s="13">
        <f>Prospects!A352</f>
        <v>0</v>
      </c>
      <c r="B352" s="11" t="str">
        <f>IF(AND(A352&gt;=36,A352&lt;=60),Prospects!B352,"")</f>
        <v/>
      </c>
      <c r="C352" s="11" t="str">
        <f>IF(AND(A352&gt;=36,A352&lt;=60),Prospects!C352,"")</f>
        <v/>
      </c>
      <c r="D352" s="11" t="str">
        <f>IF(AND(A352&gt;=36,A352&lt;=60),Prospects!D352,"")</f>
        <v/>
      </c>
      <c r="E352" s="11" t="str">
        <f>IF(AND(A352&gt;=36,A352&lt;=60),Prospects!E352,"")</f>
        <v/>
      </c>
      <c r="F352" s="11" t="str">
        <f>IF(AND(A352&gt;=36,A352&lt;=60),Prospects!F352,"")</f>
        <v/>
      </c>
      <c r="G352" s="11" t="str">
        <f>IF(AND(A352&gt;=36,A352&lt;=60),Prospects!G352,"")</f>
        <v/>
      </c>
      <c r="H352" s="11" t="str">
        <f>IF(AND(A352&gt;=36,A352&lt;=60),Prospects!H352,"")</f>
        <v/>
      </c>
      <c r="I352" s="11"/>
      <c r="J352" s="11"/>
    </row>
    <row r="353" spans="1:10" x14ac:dyDescent="0.25">
      <c r="A353" s="13">
        <f>Prospects!A353</f>
        <v>0</v>
      </c>
      <c r="B353" s="11" t="str">
        <f>IF(AND(A353&gt;=36,A353&lt;=60),Prospects!B353,"")</f>
        <v/>
      </c>
      <c r="C353" s="11" t="str">
        <f>IF(AND(A353&gt;=36,A353&lt;=60),Prospects!C353,"")</f>
        <v/>
      </c>
      <c r="D353" s="11" t="str">
        <f>IF(AND(A353&gt;=36,A353&lt;=60),Prospects!D353,"")</f>
        <v/>
      </c>
      <c r="E353" s="11" t="str">
        <f>IF(AND(A353&gt;=36,A353&lt;=60),Prospects!E353,"")</f>
        <v/>
      </c>
      <c r="F353" s="11" t="str">
        <f>IF(AND(A353&gt;=36,A353&lt;=60),Prospects!F353,"")</f>
        <v/>
      </c>
      <c r="G353" s="11" t="str">
        <f>IF(AND(A353&gt;=36,A353&lt;=60),Prospects!G353,"")</f>
        <v/>
      </c>
      <c r="H353" s="11" t="str">
        <f>IF(AND(A353&gt;=36,A353&lt;=60),Prospects!H353,"")</f>
        <v/>
      </c>
      <c r="I353" s="11"/>
      <c r="J353" s="11"/>
    </row>
    <row r="354" spans="1:10" x14ac:dyDescent="0.25">
      <c r="A354" s="13">
        <f>Prospects!A354</f>
        <v>0</v>
      </c>
      <c r="B354" s="11" t="str">
        <f>IF(AND(A354&gt;=36,A354&lt;=60),Prospects!B354,"")</f>
        <v/>
      </c>
      <c r="C354" s="11" t="str">
        <f>IF(AND(A354&gt;=36,A354&lt;=60),Prospects!C354,"")</f>
        <v/>
      </c>
      <c r="D354" s="11" t="str">
        <f>IF(AND(A354&gt;=36,A354&lt;=60),Prospects!D354,"")</f>
        <v/>
      </c>
      <c r="E354" s="11" t="str">
        <f>IF(AND(A354&gt;=36,A354&lt;=60),Prospects!E354,"")</f>
        <v/>
      </c>
      <c r="F354" s="11" t="str">
        <f>IF(AND(A354&gt;=36,A354&lt;=60),Prospects!F354,"")</f>
        <v/>
      </c>
      <c r="G354" s="11" t="str">
        <f>IF(AND(A354&gt;=36,A354&lt;=60),Prospects!G354,"")</f>
        <v/>
      </c>
      <c r="H354" s="11" t="str">
        <f>IF(AND(A354&gt;=36,A354&lt;=60),Prospects!H354,"")</f>
        <v/>
      </c>
      <c r="I354" s="11"/>
      <c r="J354" s="11"/>
    </row>
    <row r="355" spans="1:10" x14ac:dyDescent="0.25">
      <c r="A355" s="13">
        <f>Prospects!A355</f>
        <v>0</v>
      </c>
      <c r="B355" s="11" t="str">
        <f>IF(AND(A355&gt;=36,A355&lt;=60),Prospects!B355,"")</f>
        <v/>
      </c>
      <c r="C355" s="11" t="str">
        <f>IF(AND(A355&gt;=36,A355&lt;=60),Prospects!C355,"")</f>
        <v/>
      </c>
      <c r="D355" s="11" t="str">
        <f>IF(AND(A355&gt;=36,A355&lt;=60),Prospects!D355,"")</f>
        <v/>
      </c>
      <c r="E355" s="11" t="str">
        <f>IF(AND(A355&gt;=36,A355&lt;=60),Prospects!E355,"")</f>
        <v/>
      </c>
      <c r="F355" s="11" t="str">
        <f>IF(AND(A355&gt;=36,A355&lt;=60),Prospects!F355,"")</f>
        <v/>
      </c>
      <c r="G355" s="11" t="str">
        <f>IF(AND(A355&gt;=36,A355&lt;=60),Prospects!G355,"")</f>
        <v/>
      </c>
      <c r="H355" s="11" t="str">
        <f>IF(AND(A355&gt;=36,A355&lt;=60),Prospects!H355,"")</f>
        <v/>
      </c>
      <c r="I355" s="11"/>
      <c r="J355" s="11"/>
    </row>
    <row r="356" spans="1:10" x14ac:dyDescent="0.25">
      <c r="A356" s="13">
        <f>Prospects!A356</f>
        <v>0</v>
      </c>
      <c r="B356" s="11" t="str">
        <f>IF(AND(A356&gt;=36,A356&lt;=60),Prospects!B356,"")</f>
        <v/>
      </c>
      <c r="C356" s="11" t="str">
        <f>IF(AND(A356&gt;=36,A356&lt;=60),Prospects!C356,"")</f>
        <v/>
      </c>
      <c r="D356" s="11" t="str">
        <f>IF(AND(A356&gt;=36,A356&lt;=60),Prospects!D356,"")</f>
        <v/>
      </c>
      <c r="E356" s="11" t="str">
        <f>IF(AND(A356&gt;=36,A356&lt;=60),Prospects!E356,"")</f>
        <v/>
      </c>
      <c r="F356" s="11" t="str">
        <f>IF(AND(A356&gt;=36,A356&lt;=60),Prospects!F356,"")</f>
        <v/>
      </c>
      <c r="G356" s="11" t="str">
        <f>IF(AND(A356&gt;=36,A356&lt;=60),Prospects!G356,"")</f>
        <v/>
      </c>
      <c r="H356" s="11" t="str">
        <f>IF(AND(A356&gt;=36,A356&lt;=60),Prospects!H356,"")</f>
        <v/>
      </c>
      <c r="I356" s="11"/>
      <c r="J356" s="11"/>
    </row>
    <row r="357" spans="1:10" x14ac:dyDescent="0.25">
      <c r="A357" s="13">
        <f>Prospects!A357</f>
        <v>0</v>
      </c>
      <c r="B357" s="11" t="str">
        <f>IF(AND(A357&gt;=36,A357&lt;=60),Prospects!B357,"")</f>
        <v/>
      </c>
      <c r="C357" s="11" t="str">
        <f>IF(AND(A357&gt;=36,A357&lt;=60),Prospects!C357,"")</f>
        <v/>
      </c>
      <c r="D357" s="11" t="str">
        <f>IF(AND(A357&gt;=36,A357&lt;=60),Prospects!D357,"")</f>
        <v/>
      </c>
      <c r="E357" s="11" t="str">
        <f>IF(AND(A357&gt;=36,A357&lt;=60),Prospects!E357,"")</f>
        <v/>
      </c>
      <c r="F357" s="11" t="str">
        <f>IF(AND(A357&gt;=36,A357&lt;=60),Prospects!F357,"")</f>
        <v/>
      </c>
      <c r="G357" s="11" t="str">
        <f>IF(AND(A357&gt;=36,A357&lt;=60),Prospects!G357,"")</f>
        <v/>
      </c>
      <c r="H357" s="11" t="str">
        <f>IF(AND(A357&gt;=36,A357&lt;=60),Prospects!H357,"")</f>
        <v/>
      </c>
      <c r="I357" s="11"/>
      <c r="J357" s="11"/>
    </row>
    <row r="358" spans="1:10" x14ac:dyDescent="0.25">
      <c r="A358" s="13">
        <f>Prospects!A358</f>
        <v>0</v>
      </c>
      <c r="B358" s="11" t="str">
        <f>IF(AND(A358&gt;=36,A358&lt;=60),Prospects!B358,"")</f>
        <v/>
      </c>
      <c r="C358" s="11" t="str">
        <f>IF(AND(A358&gt;=36,A358&lt;=60),Prospects!C358,"")</f>
        <v/>
      </c>
      <c r="D358" s="11" t="str">
        <f>IF(AND(A358&gt;=36,A358&lt;=60),Prospects!D358,"")</f>
        <v/>
      </c>
      <c r="E358" s="11" t="str">
        <f>IF(AND(A358&gt;=36,A358&lt;=60),Prospects!E358,"")</f>
        <v/>
      </c>
      <c r="F358" s="11" t="str">
        <f>IF(AND(A358&gt;=36,A358&lt;=60),Prospects!F358,"")</f>
        <v/>
      </c>
      <c r="G358" s="11" t="str">
        <f>IF(AND(A358&gt;=36,A358&lt;=60),Prospects!G358,"")</f>
        <v/>
      </c>
      <c r="H358" s="11" t="str">
        <f>IF(AND(A358&gt;=36,A358&lt;=60),Prospects!H358,"")</f>
        <v/>
      </c>
      <c r="I358" s="11"/>
      <c r="J358" s="11"/>
    </row>
    <row r="359" spans="1:10" x14ac:dyDescent="0.25">
      <c r="A359" s="13">
        <f>Prospects!A359</f>
        <v>0</v>
      </c>
      <c r="B359" s="11" t="str">
        <f>IF(AND(A359&gt;=36,A359&lt;=60),Prospects!B359,"")</f>
        <v/>
      </c>
      <c r="C359" s="11" t="str">
        <f>IF(AND(A359&gt;=36,A359&lt;=60),Prospects!C359,"")</f>
        <v/>
      </c>
      <c r="D359" s="11" t="str">
        <f>IF(AND(A359&gt;=36,A359&lt;=60),Prospects!D359,"")</f>
        <v/>
      </c>
      <c r="E359" s="11" t="str">
        <f>IF(AND(A359&gt;=36,A359&lt;=60),Prospects!E359,"")</f>
        <v/>
      </c>
      <c r="F359" s="11" t="str">
        <f>IF(AND(A359&gt;=36,A359&lt;=60),Prospects!F359,"")</f>
        <v/>
      </c>
      <c r="G359" s="11" t="str">
        <f>IF(AND(A359&gt;=36,A359&lt;=60),Prospects!G359,"")</f>
        <v/>
      </c>
      <c r="H359" s="11" t="str">
        <f>IF(AND(A359&gt;=36,A359&lt;=60),Prospects!H359,"")</f>
        <v/>
      </c>
      <c r="I359" s="11"/>
      <c r="J359" s="11"/>
    </row>
    <row r="360" spans="1:10" x14ac:dyDescent="0.25">
      <c r="A360" s="13">
        <f>Prospects!A360</f>
        <v>0</v>
      </c>
      <c r="B360" s="11" t="str">
        <f>IF(AND(A360&gt;=36,A360&lt;=60),Prospects!B360,"")</f>
        <v/>
      </c>
      <c r="C360" s="11" t="str">
        <f>IF(AND(A360&gt;=36,A360&lt;=60),Prospects!C360,"")</f>
        <v/>
      </c>
      <c r="D360" s="11" t="str">
        <f>IF(AND(A360&gt;=36,A360&lt;=60),Prospects!D360,"")</f>
        <v/>
      </c>
      <c r="E360" s="11" t="str">
        <f>IF(AND(A360&gt;=36,A360&lt;=60),Prospects!E360,"")</f>
        <v/>
      </c>
      <c r="F360" s="11" t="str">
        <f>IF(AND(A360&gt;=36,A360&lt;=60),Prospects!F360,"")</f>
        <v/>
      </c>
      <c r="G360" s="11" t="str">
        <f>IF(AND(A360&gt;=36,A360&lt;=60),Prospects!G360,"")</f>
        <v/>
      </c>
      <c r="H360" s="11" t="str">
        <f>IF(AND(A360&gt;=36,A360&lt;=60),Prospects!H360,"")</f>
        <v/>
      </c>
      <c r="I360" s="11"/>
      <c r="J360" s="11"/>
    </row>
    <row r="361" spans="1:10" x14ac:dyDescent="0.25">
      <c r="A361" s="13">
        <f>Prospects!A361</f>
        <v>0</v>
      </c>
      <c r="B361" s="11" t="str">
        <f>IF(AND(A361&gt;=36,A361&lt;=60),Prospects!B361,"")</f>
        <v/>
      </c>
      <c r="C361" s="11" t="str">
        <f>IF(AND(A361&gt;=36,A361&lt;=60),Prospects!C361,"")</f>
        <v/>
      </c>
      <c r="D361" s="11" t="str">
        <f>IF(AND(A361&gt;=36,A361&lt;=60),Prospects!D361,"")</f>
        <v/>
      </c>
      <c r="E361" s="11" t="str">
        <f>IF(AND(A361&gt;=36,A361&lt;=60),Prospects!E361,"")</f>
        <v/>
      </c>
      <c r="F361" s="11" t="str">
        <f>IF(AND(A361&gt;=36,A361&lt;=60),Prospects!F361,"")</f>
        <v/>
      </c>
      <c r="G361" s="11" t="str">
        <f>IF(AND(A361&gt;=36,A361&lt;=60),Prospects!G361,"")</f>
        <v/>
      </c>
      <c r="H361" s="11" t="str">
        <f>IF(AND(A361&gt;=36,A361&lt;=60),Prospects!H361,"")</f>
        <v/>
      </c>
      <c r="I361" s="11"/>
      <c r="J361" s="11"/>
    </row>
    <row r="362" spans="1:10" x14ac:dyDescent="0.25">
      <c r="A362" s="13">
        <f>Prospects!A362</f>
        <v>0</v>
      </c>
      <c r="B362" s="11" t="str">
        <f>IF(AND(A362&gt;=36,A362&lt;=60),Prospects!B362,"")</f>
        <v/>
      </c>
      <c r="C362" s="11" t="str">
        <f>IF(AND(A362&gt;=36,A362&lt;=60),Prospects!C362,"")</f>
        <v/>
      </c>
      <c r="D362" s="11" t="str">
        <f>IF(AND(A362&gt;=36,A362&lt;=60),Prospects!D362,"")</f>
        <v/>
      </c>
      <c r="E362" s="11" t="str">
        <f>IF(AND(A362&gt;=36,A362&lt;=60),Prospects!E362,"")</f>
        <v/>
      </c>
      <c r="F362" s="11" t="str">
        <f>IF(AND(A362&gt;=36,A362&lt;=60),Prospects!F362,"")</f>
        <v/>
      </c>
      <c r="G362" s="11" t="str">
        <f>IF(AND(A362&gt;=36,A362&lt;=60),Prospects!G362,"")</f>
        <v/>
      </c>
      <c r="H362" s="11" t="str">
        <f>IF(AND(A362&gt;=36,A362&lt;=60),Prospects!H362,"")</f>
        <v/>
      </c>
      <c r="I362" s="11"/>
      <c r="J362" s="11"/>
    </row>
    <row r="363" spans="1:10" x14ac:dyDescent="0.25">
      <c r="A363" s="13">
        <f>Prospects!A363</f>
        <v>0</v>
      </c>
      <c r="B363" s="11" t="str">
        <f>IF(AND(A363&gt;=36,A363&lt;=60),Prospects!B363,"")</f>
        <v/>
      </c>
      <c r="C363" s="11" t="str">
        <f>IF(AND(A363&gt;=36,A363&lt;=60),Prospects!C363,"")</f>
        <v/>
      </c>
      <c r="D363" s="11" t="str">
        <f>IF(AND(A363&gt;=36,A363&lt;=60),Prospects!D363,"")</f>
        <v/>
      </c>
      <c r="E363" s="11" t="str">
        <f>IF(AND(A363&gt;=36,A363&lt;=60),Prospects!E363,"")</f>
        <v/>
      </c>
      <c r="F363" s="11" t="str">
        <f>IF(AND(A363&gt;=36,A363&lt;=60),Prospects!F363,"")</f>
        <v/>
      </c>
      <c r="G363" s="11" t="str">
        <f>IF(AND(A363&gt;=36,A363&lt;=60),Prospects!G363,"")</f>
        <v/>
      </c>
      <c r="H363" s="11" t="str">
        <f>IF(AND(A363&gt;=36,A363&lt;=60),Prospects!H363,"")</f>
        <v/>
      </c>
      <c r="I363" s="11"/>
      <c r="J363" s="11"/>
    </row>
    <row r="364" spans="1:10" x14ac:dyDescent="0.25">
      <c r="A364" s="13">
        <f>Prospects!A364</f>
        <v>0</v>
      </c>
      <c r="B364" s="11" t="str">
        <f>IF(AND(A364&gt;=36,A364&lt;=60),Prospects!B364,"")</f>
        <v/>
      </c>
      <c r="C364" s="11" t="str">
        <f>IF(AND(A364&gt;=36,A364&lt;=60),Prospects!C364,"")</f>
        <v/>
      </c>
      <c r="D364" s="11" t="str">
        <f>IF(AND(A364&gt;=36,A364&lt;=60),Prospects!D364,"")</f>
        <v/>
      </c>
      <c r="E364" s="11" t="str">
        <f>IF(AND(A364&gt;=36,A364&lt;=60),Prospects!E364,"")</f>
        <v/>
      </c>
      <c r="F364" s="11" t="str">
        <f>IF(AND(A364&gt;=36,A364&lt;=60),Prospects!F364,"")</f>
        <v/>
      </c>
      <c r="G364" s="11" t="str">
        <f>IF(AND(A364&gt;=36,A364&lt;=60),Prospects!G364,"")</f>
        <v/>
      </c>
      <c r="H364" s="11" t="str">
        <f>IF(AND(A364&gt;=36,A364&lt;=60),Prospects!H364,"")</f>
        <v/>
      </c>
      <c r="I364" s="11"/>
      <c r="J364" s="11"/>
    </row>
    <row r="365" spans="1:10" x14ac:dyDescent="0.25">
      <c r="A365" s="13">
        <f>Prospects!A365</f>
        <v>0</v>
      </c>
      <c r="B365" s="11" t="str">
        <f>IF(AND(A365&gt;=36,A365&lt;=60),Prospects!B365,"")</f>
        <v/>
      </c>
      <c r="C365" s="11" t="str">
        <f>IF(AND(A365&gt;=36,A365&lt;=60),Prospects!C365,"")</f>
        <v/>
      </c>
      <c r="D365" s="11" t="str">
        <f>IF(AND(A365&gt;=36,A365&lt;=60),Prospects!D365,"")</f>
        <v/>
      </c>
      <c r="E365" s="11" t="str">
        <f>IF(AND(A365&gt;=36,A365&lt;=60),Prospects!E365,"")</f>
        <v/>
      </c>
      <c r="F365" s="11" t="str">
        <f>IF(AND(A365&gt;=36,A365&lt;=60),Prospects!F365,"")</f>
        <v/>
      </c>
      <c r="G365" s="11" t="str">
        <f>IF(AND(A365&gt;=36,A365&lt;=60),Prospects!G365,"")</f>
        <v/>
      </c>
      <c r="H365" s="11" t="str">
        <f>IF(AND(A365&gt;=36,A365&lt;=60),Prospects!H365,"")</f>
        <v/>
      </c>
      <c r="I365" s="11"/>
      <c r="J365" s="11"/>
    </row>
    <row r="366" spans="1:10" x14ac:dyDescent="0.25">
      <c r="A366" s="13">
        <f>Prospects!A366</f>
        <v>0</v>
      </c>
      <c r="B366" s="11" t="str">
        <f>IF(AND(A366&gt;=36,A366&lt;=60),Prospects!B366,"")</f>
        <v/>
      </c>
      <c r="C366" s="11" t="str">
        <f>IF(AND(A366&gt;=36,A366&lt;=60),Prospects!C366,"")</f>
        <v/>
      </c>
      <c r="D366" s="11" t="str">
        <f>IF(AND(A366&gt;=36,A366&lt;=60),Prospects!D366,"")</f>
        <v/>
      </c>
      <c r="E366" s="11" t="str">
        <f>IF(AND(A366&gt;=36,A366&lt;=60),Prospects!E366,"")</f>
        <v/>
      </c>
      <c r="F366" s="11" t="str">
        <f>IF(AND(A366&gt;=36,A366&lt;=60),Prospects!F366,"")</f>
        <v/>
      </c>
      <c r="G366" s="11" t="str">
        <f>IF(AND(A366&gt;=36,A366&lt;=60),Prospects!G366,"")</f>
        <v/>
      </c>
      <c r="H366" s="11" t="str">
        <f>IF(AND(A366&gt;=36,A366&lt;=60),Prospects!H366,"")</f>
        <v/>
      </c>
      <c r="I366" s="11"/>
      <c r="J366" s="11"/>
    </row>
    <row r="367" spans="1:10" x14ac:dyDescent="0.25">
      <c r="A367" s="13">
        <f>Prospects!A367</f>
        <v>0</v>
      </c>
      <c r="B367" s="11" t="str">
        <f>IF(AND(A367&gt;=36,A367&lt;=60),Prospects!B367,"")</f>
        <v/>
      </c>
      <c r="C367" s="11" t="str">
        <f>IF(AND(A367&gt;=36,A367&lt;=60),Prospects!C367,"")</f>
        <v/>
      </c>
      <c r="D367" s="11" t="str">
        <f>IF(AND(A367&gt;=36,A367&lt;=60),Prospects!D367,"")</f>
        <v/>
      </c>
      <c r="E367" s="11" t="str">
        <f>IF(AND(A367&gt;=36,A367&lt;=60),Prospects!E367,"")</f>
        <v/>
      </c>
      <c r="F367" s="11" t="str">
        <f>IF(AND(A367&gt;=36,A367&lt;=60),Prospects!F367,"")</f>
        <v/>
      </c>
      <c r="G367" s="11" t="str">
        <f>IF(AND(A367&gt;=36,A367&lt;=60),Prospects!G367,"")</f>
        <v/>
      </c>
      <c r="H367" s="11" t="str">
        <f>IF(AND(A367&gt;=36,A367&lt;=60),Prospects!H367,"")</f>
        <v/>
      </c>
      <c r="I367" s="11"/>
      <c r="J367" s="11"/>
    </row>
    <row r="368" spans="1:10" x14ac:dyDescent="0.25">
      <c r="A368" s="13">
        <f>Prospects!A368</f>
        <v>0</v>
      </c>
      <c r="B368" s="11" t="str">
        <f>IF(AND(A368&gt;=36,A368&lt;=60),Prospects!B368,"")</f>
        <v/>
      </c>
      <c r="C368" s="11" t="str">
        <f>IF(AND(A368&gt;=36,A368&lt;=60),Prospects!C368,"")</f>
        <v/>
      </c>
      <c r="D368" s="11" t="str">
        <f>IF(AND(A368&gt;=36,A368&lt;=60),Prospects!D368,"")</f>
        <v/>
      </c>
      <c r="E368" s="11" t="str">
        <f>IF(AND(A368&gt;=36,A368&lt;=60),Prospects!E368,"")</f>
        <v/>
      </c>
      <c r="F368" s="11" t="str">
        <f>IF(AND(A368&gt;=36,A368&lt;=60),Prospects!F368,"")</f>
        <v/>
      </c>
      <c r="G368" s="11" t="str">
        <f>IF(AND(A368&gt;=36,A368&lt;=60),Prospects!G368,"")</f>
        <v/>
      </c>
      <c r="H368" s="11" t="str">
        <f>IF(AND(A368&gt;=36,A368&lt;=60),Prospects!H368,"")</f>
        <v/>
      </c>
      <c r="I368" s="11"/>
      <c r="J368" s="11"/>
    </row>
    <row r="369" spans="1:10" x14ac:dyDescent="0.25">
      <c r="A369" s="13">
        <f>Prospects!A369</f>
        <v>0</v>
      </c>
      <c r="B369" s="11" t="str">
        <f>IF(AND(A369&gt;=36,A369&lt;=60),Prospects!B369,"")</f>
        <v/>
      </c>
      <c r="C369" s="11" t="str">
        <f>IF(AND(A369&gt;=36,A369&lt;=60),Prospects!C369,"")</f>
        <v/>
      </c>
      <c r="D369" s="11" t="str">
        <f>IF(AND(A369&gt;=36,A369&lt;=60),Prospects!D369,"")</f>
        <v/>
      </c>
      <c r="E369" s="11" t="str">
        <f>IF(AND(A369&gt;=36,A369&lt;=60),Prospects!E369,"")</f>
        <v/>
      </c>
      <c r="F369" s="11" t="str">
        <f>IF(AND(A369&gt;=36,A369&lt;=60),Prospects!F369,"")</f>
        <v/>
      </c>
      <c r="G369" s="11" t="str">
        <f>IF(AND(A369&gt;=36,A369&lt;=60),Prospects!G369,"")</f>
        <v/>
      </c>
      <c r="H369" s="11" t="str">
        <f>IF(AND(A369&gt;=36,A369&lt;=60),Prospects!H369,"")</f>
        <v/>
      </c>
      <c r="I369" s="11"/>
      <c r="J369" s="11"/>
    </row>
    <row r="370" spans="1:10" x14ac:dyDescent="0.25">
      <c r="A370" s="13">
        <f>Prospects!A370</f>
        <v>0</v>
      </c>
      <c r="B370" s="11" t="str">
        <f>IF(AND(A370&gt;=36,A370&lt;=60),Prospects!B370,"")</f>
        <v/>
      </c>
      <c r="C370" s="11" t="str">
        <f>IF(AND(A370&gt;=36,A370&lt;=60),Prospects!C370,"")</f>
        <v/>
      </c>
      <c r="D370" s="11" t="str">
        <f>IF(AND(A370&gt;=36,A370&lt;=60),Prospects!D370,"")</f>
        <v/>
      </c>
      <c r="E370" s="11" t="str">
        <f>IF(AND(A370&gt;=36,A370&lt;=60),Prospects!E370,"")</f>
        <v/>
      </c>
      <c r="F370" s="11" t="str">
        <f>IF(AND(A370&gt;=36,A370&lt;=60),Prospects!F370,"")</f>
        <v/>
      </c>
      <c r="G370" s="11" t="str">
        <f>IF(AND(A370&gt;=36,A370&lt;=60),Prospects!G370,"")</f>
        <v/>
      </c>
      <c r="H370" s="11" t="str">
        <f>IF(AND(A370&gt;=36,A370&lt;=60),Prospects!H370,"")</f>
        <v/>
      </c>
      <c r="I370" s="11"/>
      <c r="J370" s="11"/>
    </row>
    <row r="371" spans="1:10" x14ac:dyDescent="0.25">
      <c r="A371" s="13">
        <f>Prospects!A371</f>
        <v>0</v>
      </c>
      <c r="B371" s="11" t="str">
        <f>IF(AND(A371&gt;=36,A371&lt;=60),Prospects!B371,"")</f>
        <v/>
      </c>
      <c r="C371" s="11" t="str">
        <f>IF(AND(A371&gt;=36,A371&lt;=60),Prospects!C371,"")</f>
        <v/>
      </c>
      <c r="D371" s="11" t="str">
        <f>IF(AND(A371&gt;=36,A371&lt;=60),Prospects!D371,"")</f>
        <v/>
      </c>
      <c r="E371" s="11" t="str">
        <f>IF(AND(A371&gt;=36,A371&lt;=60),Prospects!E371,"")</f>
        <v/>
      </c>
      <c r="F371" s="11" t="str">
        <f>IF(AND(A371&gt;=36,A371&lt;=60),Prospects!F371,"")</f>
        <v/>
      </c>
      <c r="G371" s="11" t="str">
        <f>IF(AND(A371&gt;=36,A371&lt;=60),Prospects!G371,"")</f>
        <v/>
      </c>
      <c r="H371" s="11" t="str">
        <f>IF(AND(A371&gt;=36,A371&lt;=60),Prospects!H371,"")</f>
        <v/>
      </c>
      <c r="I371" s="11"/>
      <c r="J371" s="11"/>
    </row>
    <row r="372" spans="1:10" x14ac:dyDescent="0.25">
      <c r="A372" s="13">
        <f>Prospects!A372</f>
        <v>0</v>
      </c>
      <c r="B372" s="11" t="str">
        <f>IF(AND(A372&gt;=36,A372&lt;=60),Prospects!B372,"")</f>
        <v/>
      </c>
      <c r="C372" s="11" t="str">
        <f>IF(AND(A372&gt;=36,A372&lt;=60),Prospects!C372,"")</f>
        <v/>
      </c>
      <c r="D372" s="11" t="str">
        <f>IF(AND(A372&gt;=36,A372&lt;=60),Prospects!D372,"")</f>
        <v/>
      </c>
      <c r="E372" s="11" t="str">
        <f>IF(AND(A372&gt;=36,A372&lt;=60),Prospects!E372,"")</f>
        <v/>
      </c>
      <c r="F372" s="11" t="str">
        <f>IF(AND(A372&gt;=36,A372&lt;=60),Prospects!F372,"")</f>
        <v/>
      </c>
      <c r="G372" s="11" t="str">
        <f>IF(AND(A372&gt;=36,A372&lt;=60),Prospects!G372,"")</f>
        <v/>
      </c>
      <c r="H372" s="11" t="str">
        <f>IF(AND(A372&gt;=36,A372&lt;=60),Prospects!H372,"")</f>
        <v/>
      </c>
      <c r="I372" s="11"/>
      <c r="J372" s="11"/>
    </row>
    <row r="373" spans="1:10" x14ac:dyDescent="0.25">
      <c r="A373" s="13">
        <f>Prospects!A373</f>
        <v>0</v>
      </c>
      <c r="B373" s="11" t="str">
        <f>IF(AND(A373&gt;=36,A373&lt;=60),Prospects!B373,"")</f>
        <v/>
      </c>
      <c r="C373" s="11" t="str">
        <f>IF(AND(A373&gt;=36,A373&lt;=60),Prospects!C373,"")</f>
        <v/>
      </c>
      <c r="D373" s="11" t="str">
        <f>IF(AND(A373&gt;=36,A373&lt;=60),Prospects!D373,"")</f>
        <v/>
      </c>
      <c r="E373" s="11" t="str">
        <f>IF(AND(A373&gt;=36,A373&lt;=60),Prospects!E373,"")</f>
        <v/>
      </c>
      <c r="F373" s="11" t="str">
        <f>IF(AND(A373&gt;=36,A373&lt;=60),Prospects!F373,"")</f>
        <v/>
      </c>
      <c r="G373" s="11" t="str">
        <f>IF(AND(A373&gt;=36,A373&lt;=60),Prospects!G373,"")</f>
        <v/>
      </c>
      <c r="H373" s="11" t="str">
        <f>IF(AND(A373&gt;=36,A373&lt;=60),Prospects!H373,"")</f>
        <v/>
      </c>
      <c r="I373" s="11"/>
      <c r="J373" s="11"/>
    </row>
    <row r="374" spans="1:10" x14ac:dyDescent="0.25">
      <c r="A374" s="13">
        <f>Prospects!A374</f>
        <v>0</v>
      </c>
      <c r="B374" s="11" t="str">
        <f>IF(AND(A374&gt;=36,A374&lt;=60),Prospects!B374,"")</f>
        <v/>
      </c>
      <c r="C374" s="11" t="str">
        <f>IF(AND(A374&gt;=36,A374&lt;=60),Prospects!C374,"")</f>
        <v/>
      </c>
      <c r="D374" s="11" t="str">
        <f>IF(AND(A374&gt;=36,A374&lt;=60),Prospects!D374,"")</f>
        <v/>
      </c>
      <c r="E374" s="11" t="str">
        <f>IF(AND(A374&gt;=36,A374&lt;=60),Prospects!E374,"")</f>
        <v/>
      </c>
      <c r="F374" s="11" t="str">
        <f>IF(AND(A374&gt;=36,A374&lt;=60),Prospects!F374,"")</f>
        <v/>
      </c>
      <c r="G374" s="11" t="str">
        <f>IF(AND(A374&gt;=36,A374&lt;=60),Prospects!G374,"")</f>
        <v/>
      </c>
      <c r="H374" s="11" t="str">
        <f>IF(AND(A374&gt;=36,A374&lt;=60),Prospects!H374,"")</f>
        <v/>
      </c>
      <c r="I374" s="11"/>
      <c r="J374" s="11"/>
    </row>
    <row r="375" spans="1:10" x14ac:dyDescent="0.25">
      <c r="A375" s="13">
        <f>Prospects!A375</f>
        <v>0</v>
      </c>
      <c r="B375" s="11" t="str">
        <f>IF(AND(A375&gt;=36,A375&lt;=60),Prospects!B375,"")</f>
        <v/>
      </c>
      <c r="C375" s="11" t="str">
        <f>IF(AND(A375&gt;=36,A375&lt;=60),Prospects!C375,"")</f>
        <v/>
      </c>
      <c r="D375" s="11" t="str">
        <f>IF(AND(A375&gt;=36,A375&lt;=60),Prospects!D375,"")</f>
        <v/>
      </c>
      <c r="E375" s="11" t="str">
        <f>IF(AND(A375&gt;=36,A375&lt;=60),Prospects!E375,"")</f>
        <v/>
      </c>
      <c r="F375" s="11" t="str">
        <f>IF(AND(A375&gt;=36,A375&lt;=60),Prospects!F375,"")</f>
        <v/>
      </c>
      <c r="G375" s="11" t="str">
        <f>IF(AND(A375&gt;=36,A375&lt;=60),Prospects!G375,"")</f>
        <v/>
      </c>
      <c r="H375" s="11" t="str">
        <f>IF(AND(A375&gt;=36,A375&lt;=60),Prospects!H375,"")</f>
        <v/>
      </c>
      <c r="I375" s="11"/>
      <c r="J375" s="11"/>
    </row>
    <row r="376" spans="1:10" x14ac:dyDescent="0.25">
      <c r="A376" s="13">
        <f>Prospects!A376</f>
        <v>0</v>
      </c>
      <c r="B376" s="11" t="str">
        <f>IF(AND(A376&gt;=36,A376&lt;=60),Prospects!B376,"")</f>
        <v/>
      </c>
      <c r="C376" s="11" t="str">
        <f>IF(AND(A376&gt;=36,A376&lt;=60),Prospects!C376,"")</f>
        <v/>
      </c>
      <c r="D376" s="11" t="str">
        <f>IF(AND(A376&gt;=36,A376&lt;=60),Prospects!D376,"")</f>
        <v/>
      </c>
      <c r="E376" s="11" t="str">
        <f>IF(AND(A376&gt;=36,A376&lt;=60),Prospects!E376,"")</f>
        <v/>
      </c>
      <c r="F376" s="11" t="str">
        <f>IF(AND(A376&gt;=36,A376&lt;=60),Prospects!F376,"")</f>
        <v/>
      </c>
      <c r="G376" s="11" t="str">
        <f>IF(AND(A376&gt;=36,A376&lt;=60),Prospects!G376,"")</f>
        <v/>
      </c>
      <c r="H376" s="11" t="str">
        <f>IF(AND(A376&gt;=36,A376&lt;=60),Prospects!H376,"")</f>
        <v/>
      </c>
      <c r="I376" s="11"/>
      <c r="J376" s="11"/>
    </row>
    <row r="377" spans="1:10" x14ac:dyDescent="0.25">
      <c r="A377" s="13">
        <f>Prospects!A377</f>
        <v>0</v>
      </c>
      <c r="B377" s="11" t="str">
        <f>IF(AND(A377&gt;=36,A377&lt;=60),Prospects!B377,"")</f>
        <v/>
      </c>
      <c r="C377" s="11" t="str">
        <f>IF(AND(A377&gt;=36,A377&lt;=60),Prospects!C377,"")</f>
        <v/>
      </c>
      <c r="D377" s="11" t="str">
        <f>IF(AND(A377&gt;=36,A377&lt;=60),Prospects!D377,"")</f>
        <v/>
      </c>
      <c r="E377" s="11" t="str">
        <f>IF(AND(A377&gt;=36,A377&lt;=60),Prospects!E377,"")</f>
        <v/>
      </c>
      <c r="F377" s="11" t="str">
        <f>IF(AND(A377&gt;=36,A377&lt;=60),Prospects!F377,"")</f>
        <v/>
      </c>
      <c r="G377" s="11" t="str">
        <f>IF(AND(A377&gt;=36,A377&lt;=60),Prospects!G377,"")</f>
        <v/>
      </c>
      <c r="H377" s="11" t="str">
        <f>IF(AND(A377&gt;=36,A377&lt;=60),Prospects!H377,"")</f>
        <v/>
      </c>
      <c r="I377" s="11"/>
      <c r="J377" s="11"/>
    </row>
    <row r="378" spans="1:10" x14ac:dyDescent="0.25">
      <c r="A378" s="13">
        <f>Prospects!A378</f>
        <v>0</v>
      </c>
      <c r="B378" s="11" t="str">
        <f>IF(AND(A378&gt;=36,A378&lt;=60),Prospects!B378,"")</f>
        <v/>
      </c>
      <c r="C378" s="11" t="str">
        <f>IF(AND(A378&gt;=36,A378&lt;=60),Prospects!C378,"")</f>
        <v/>
      </c>
      <c r="D378" s="11" t="str">
        <f>IF(AND(A378&gt;=36,A378&lt;=60),Prospects!D378,"")</f>
        <v/>
      </c>
      <c r="E378" s="11" t="str">
        <f>IF(AND(A378&gt;=36,A378&lt;=60),Prospects!E378,"")</f>
        <v/>
      </c>
      <c r="F378" s="11" t="str">
        <f>IF(AND(A378&gt;=36,A378&lt;=60),Prospects!F378,"")</f>
        <v/>
      </c>
      <c r="G378" s="11" t="str">
        <f>IF(AND(A378&gt;=36,A378&lt;=60),Prospects!G378,"")</f>
        <v/>
      </c>
      <c r="H378" s="11" t="str">
        <f>IF(AND(A378&gt;=36,A378&lt;=60),Prospects!H378,"")</f>
        <v/>
      </c>
      <c r="I378" s="11"/>
      <c r="J378" s="11"/>
    </row>
    <row r="379" spans="1:10" x14ac:dyDescent="0.25">
      <c r="A379" s="13">
        <f>Prospects!A379</f>
        <v>0</v>
      </c>
      <c r="B379" s="11" t="str">
        <f>IF(AND(A379&gt;=36,A379&lt;=60),Prospects!B379,"")</f>
        <v/>
      </c>
      <c r="C379" s="11" t="str">
        <f>IF(AND(A379&gt;=36,A379&lt;=60),Prospects!C379,"")</f>
        <v/>
      </c>
      <c r="D379" s="11" t="str">
        <f>IF(AND(A379&gt;=36,A379&lt;=60),Prospects!D379,"")</f>
        <v/>
      </c>
      <c r="E379" s="11" t="str">
        <f>IF(AND(A379&gt;=36,A379&lt;=60),Prospects!E379,"")</f>
        <v/>
      </c>
      <c r="F379" s="11" t="str">
        <f>IF(AND(A379&gt;=36,A379&lt;=60),Prospects!F379,"")</f>
        <v/>
      </c>
      <c r="G379" s="11" t="str">
        <f>IF(AND(A379&gt;=36,A379&lt;=60),Prospects!G379,"")</f>
        <v/>
      </c>
      <c r="H379" s="11" t="str">
        <f>IF(AND(A379&gt;=36,A379&lt;=60),Prospects!H379,"")</f>
        <v/>
      </c>
      <c r="I379" s="11"/>
      <c r="J379" s="11"/>
    </row>
    <row r="380" spans="1:10" x14ac:dyDescent="0.25">
      <c r="A380" s="13">
        <f>Prospects!A380</f>
        <v>0</v>
      </c>
      <c r="B380" s="11" t="str">
        <f>IF(AND(A380&gt;=36,A380&lt;=60),Prospects!B380,"")</f>
        <v/>
      </c>
      <c r="C380" s="11" t="str">
        <f>IF(AND(A380&gt;=36,A380&lt;=60),Prospects!C380,"")</f>
        <v/>
      </c>
      <c r="D380" s="11" t="str">
        <f>IF(AND(A380&gt;=36,A380&lt;=60),Prospects!D380,"")</f>
        <v/>
      </c>
      <c r="E380" s="11" t="str">
        <f>IF(AND(A380&gt;=36,A380&lt;=60),Prospects!E380,"")</f>
        <v/>
      </c>
      <c r="F380" s="11" t="str">
        <f>IF(AND(A380&gt;=36,A380&lt;=60),Prospects!F380,"")</f>
        <v/>
      </c>
      <c r="G380" s="11" t="str">
        <f>IF(AND(A380&gt;=36,A380&lt;=60),Prospects!G380,"")</f>
        <v/>
      </c>
      <c r="H380" s="11" t="str">
        <f>IF(AND(A380&gt;=36,A380&lt;=60),Prospects!H380,"")</f>
        <v/>
      </c>
      <c r="I380" s="11"/>
      <c r="J380" s="11"/>
    </row>
    <row r="381" spans="1:10" x14ac:dyDescent="0.25">
      <c r="A381" s="13">
        <f>Prospects!A381</f>
        <v>0</v>
      </c>
      <c r="B381" s="11" t="str">
        <f>IF(AND(A381&gt;=36,A381&lt;=60),Prospects!B381,"")</f>
        <v/>
      </c>
      <c r="C381" s="11" t="str">
        <f>IF(AND(A381&gt;=36,A381&lt;=60),Prospects!C381,"")</f>
        <v/>
      </c>
      <c r="D381" s="11" t="str">
        <f>IF(AND(A381&gt;=36,A381&lt;=60),Prospects!D381,"")</f>
        <v/>
      </c>
      <c r="E381" s="11" t="str">
        <f>IF(AND(A381&gt;=36,A381&lt;=60),Prospects!E381,"")</f>
        <v/>
      </c>
      <c r="F381" s="11" t="str">
        <f>IF(AND(A381&gt;=36,A381&lt;=60),Prospects!F381,"")</f>
        <v/>
      </c>
      <c r="G381" s="11" t="str">
        <f>IF(AND(A381&gt;=36,A381&lt;=60),Prospects!G381,"")</f>
        <v/>
      </c>
      <c r="H381" s="11" t="str">
        <f>IF(AND(A381&gt;=36,A381&lt;=60),Prospects!H381,"")</f>
        <v/>
      </c>
      <c r="I381" s="11"/>
      <c r="J381" s="11"/>
    </row>
    <row r="382" spans="1:10" x14ac:dyDescent="0.25">
      <c r="A382" s="13">
        <f>Prospects!A382</f>
        <v>0</v>
      </c>
      <c r="B382" s="11" t="str">
        <f>IF(AND(A382&gt;=36,A382&lt;=60),Prospects!B382,"")</f>
        <v/>
      </c>
      <c r="C382" s="11" t="str">
        <f>IF(AND(A382&gt;=36,A382&lt;=60),Prospects!C382,"")</f>
        <v/>
      </c>
      <c r="D382" s="11" t="str">
        <f>IF(AND(A382&gt;=36,A382&lt;=60),Prospects!D382,"")</f>
        <v/>
      </c>
      <c r="E382" s="11" t="str">
        <f>IF(AND(A382&gt;=36,A382&lt;=60),Prospects!E382,"")</f>
        <v/>
      </c>
      <c r="F382" s="11" t="str">
        <f>IF(AND(A382&gt;=36,A382&lt;=60),Prospects!F382,"")</f>
        <v/>
      </c>
      <c r="G382" s="11" t="str">
        <f>IF(AND(A382&gt;=36,A382&lt;=60),Prospects!G382,"")</f>
        <v/>
      </c>
      <c r="H382" s="11" t="str">
        <f>IF(AND(A382&gt;=36,A382&lt;=60),Prospects!H382,"")</f>
        <v/>
      </c>
      <c r="I382" s="11"/>
      <c r="J382" s="11"/>
    </row>
    <row r="383" spans="1:10" x14ac:dyDescent="0.25">
      <c r="A383" s="13">
        <f>Prospects!A383</f>
        <v>0</v>
      </c>
      <c r="B383" s="11" t="str">
        <f>IF(AND(A383&gt;=36,A383&lt;=60),Prospects!B383,"")</f>
        <v/>
      </c>
      <c r="C383" s="11" t="str">
        <f>IF(AND(A383&gt;=36,A383&lt;=60),Prospects!C383,"")</f>
        <v/>
      </c>
      <c r="D383" s="11" t="str">
        <f>IF(AND(A383&gt;=36,A383&lt;=60),Prospects!D383,"")</f>
        <v/>
      </c>
      <c r="E383" s="11" t="str">
        <f>IF(AND(A383&gt;=36,A383&lt;=60),Prospects!E383,"")</f>
        <v/>
      </c>
      <c r="F383" s="11" t="str">
        <f>IF(AND(A383&gt;=36,A383&lt;=60),Prospects!F383,"")</f>
        <v/>
      </c>
      <c r="G383" s="11" t="str">
        <f>IF(AND(A383&gt;=36,A383&lt;=60),Prospects!G383,"")</f>
        <v/>
      </c>
      <c r="H383" s="11" t="str">
        <f>IF(AND(A383&gt;=36,A383&lt;=60),Prospects!H383,"")</f>
        <v/>
      </c>
      <c r="I383" s="11"/>
      <c r="J383" s="11"/>
    </row>
    <row r="384" spans="1:10" x14ac:dyDescent="0.25">
      <c r="A384" s="13">
        <f>Prospects!A384</f>
        <v>0</v>
      </c>
      <c r="B384" s="11" t="str">
        <f>IF(AND(A384&gt;=36,A384&lt;=60),Prospects!B384,"")</f>
        <v/>
      </c>
      <c r="C384" s="11" t="str">
        <f>IF(AND(A384&gt;=36,A384&lt;=60),Prospects!C384,"")</f>
        <v/>
      </c>
      <c r="D384" s="11" t="str">
        <f>IF(AND(A384&gt;=36,A384&lt;=60),Prospects!D384,"")</f>
        <v/>
      </c>
      <c r="E384" s="11" t="str">
        <f>IF(AND(A384&gt;=36,A384&lt;=60),Prospects!E384,"")</f>
        <v/>
      </c>
      <c r="F384" s="11" t="str">
        <f>IF(AND(A384&gt;=36,A384&lt;=60),Prospects!F384,"")</f>
        <v/>
      </c>
      <c r="G384" s="11" t="str">
        <f>IF(AND(A384&gt;=36,A384&lt;=60),Prospects!G384,"")</f>
        <v/>
      </c>
      <c r="H384" s="11" t="str">
        <f>IF(AND(A384&gt;=36,A384&lt;=60),Prospects!H384,"")</f>
        <v/>
      </c>
      <c r="I384" s="11"/>
      <c r="J384" s="11"/>
    </row>
    <row r="385" spans="1:10" x14ac:dyDescent="0.25">
      <c r="A385" s="13">
        <f>Prospects!A385</f>
        <v>0</v>
      </c>
      <c r="B385" s="11" t="str">
        <f>IF(AND(A385&gt;=36,A385&lt;=60),Prospects!B385,"")</f>
        <v/>
      </c>
      <c r="C385" s="11" t="str">
        <f>IF(AND(A385&gt;=36,A385&lt;=60),Prospects!C385,"")</f>
        <v/>
      </c>
      <c r="D385" s="11" t="str">
        <f>IF(AND(A385&gt;=36,A385&lt;=60),Prospects!D385,"")</f>
        <v/>
      </c>
      <c r="E385" s="11" t="str">
        <f>IF(AND(A385&gt;=36,A385&lt;=60),Prospects!E385,"")</f>
        <v/>
      </c>
      <c r="F385" s="11" t="str">
        <f>IF(AND(A385&gt;=36,A385&lt;=60),Prospects!F385,"")</f>
        <v/>
      </c>
      <c r="G385" s="11" t="str">
        <f>IF(AND(A385&gt;=36,A385&lt;=60),Prospects!G385,"")</f>
        <v/>
      </c>
      <c r="H385" s="11" t="str">
        <f>IF(AND(A385&gt;=36,A385&lt;=60),Prospects!H385,"")</f>
        <v/>
      </c>
      <c r="I385" s="11"/>
      <c r="J385" s="11"/>
    </row>
    <row r="386" spans="1:10" x14ac:dyDescent="0.25">
      <c r="A386" s="13">
        <f>Prospects!A386</f>
        <v>0</v>
      </c>
      <c r="B386" s="11" t="str">
        <f>IF(AND(A386&gt;=36,A386&lt;=60),Prospects!B386,"")</f>
        <v/>
      </c>
      <c r="C386" s="11" t="str">
        <f>IF(AND(A386&gt;=36,A386&lt;=60),Prospects!C386,"")</f>
        <v/>
      </c>
      <c r="D386" s="11" t="str">
        <f>IF(AND(A386&gt;=36,A386&lt;=60),Prospects!D386,"")</f>
        <v/>
      </c>
      <c r="E386" s="11" t="str">
        <f>IF(AND(A386&gt;=36,A386&lt;=60),Prospects!E386,"")</f>
        <v/>
      </c>
      <c r="F386" s="11" t="str">
        <f>IF(AND(A386&gt;=36,A386&lt;=60),Prospects!F386,"")</f>
        <v/>
      </c>
      <c r="G386" s="11" t="str">
        <f>IF(AND(A386&gt;=36,A386&lt;=60),Prospects!G386,"")</f>
        <v/>
      </c>
      <c r="H386" s="11" t="str">
        <f>IF(AND(A386&gt;=36,A386&lt;=60),Prospects!H386,"")</f>
        <v/>
      </c>
      <c r="I386" s="11"/>
      <c r="J386" s="11"/>
    </row>
    <row r="387" spans="1:10" x14ac:dyDescent="0.25">
      <c r="A387" s="13">
        <f>Prospects!A387</f>
        <v>0</v>
      </c>
      <c r="B387" s="11" t="str">
        <f>IF(AND(A387&gt;=36,A387&lt;=60),Prospects!B387,"")</f>
        <v/>
      </c>
      <c r="C387" s="11" t="str">
        <f>IF(AND(A387&gt;=36,A387&lt;=60),Prospects!C387,"")</f>
        <v/>
      </c>
      <c r="D387" s="11" t="str">
        <f>IF(AND(A387&gt;=36,A387&lt;=60),Prospects!D387,"")</f>
        <v/>
      </c>
      <c r="E387" s="11" t="str">
        <f>IF(AND(A387&gt;=36,A387&lt;=60),Prospects!E387,"")</f>
        <v/>
      </c>
      <c r="F387" s="11" t="str">
        <f>IF(AND(A387&gt;=36,A387&lt;=60),Prospects!F387,"")</f>
        <v/>
      </c>
      <c r="G387" s="11" t="str">
        <f>IF(AND(A387&gt;=36,A387&lt;=60),Prospects!G387,"")</f>
        <v/>
      </c>
      <c r="H387" s="11" t="str">
        <f>IF(AND(A387&gt;=36,A387&lt;=60),Prospects!H387,"")</f>
        <v/>
      </c>
      <c r="I387" s="11"/>
      <c r="J387" s="11"/>
    </row>
    <row r="388" spans="1:10" x14ac:dyDescent="0.25">
      <c r="A388" s="13">
        <f>Prospects!A388</f>
        <v>0</v>
      </c>
      <c r="B388" s="11" t="str">
        <f>IF(AND(A388&gt;=36,A388&lt;=60),Prospects!B388,"")</f>
        <v/>
      </c>
      <c r="C388" s="11" t="str">
        <f>IF(AND(A388&gt;=36,A388&lt;=60),Prospects!C388,"")</f>
        <v/>
      </c>
      <c r="D388" s="11" t="str">
        <f>IF(AND(A388&gt;=36,A388&lt;=60),Prospects!D388,"")</f>
        <v/>
      </c>
      <c r="E388" s="11" t="str">
        <f>IF(AND(A388&gt;=36,A388&lt;=60),Prospects!E388,"")</f>
        <v/>
      </c>
      <c r="F388" s="11" t="str">
        <f>IF(AND(A388&gt;=36,A388&lt;=60),Prospects!F388,"")</f>
        <v/>
      </c>
      <c r="G388" s="11" t="str">
        <f>IF(AND(A388&gt;=36,A388&lt;=60),Prospects!G388,"")</f>
        <v/>
      </c>
      <c r="H388" s="11" t="str">
        <f>IF(AND(A388&gt;=36,A388&lt;=60),Prospects!H388,"")</f>
        <v/>
      </c>
      <c r="I388" s="11"/>
      <c r="J388" s="11"/>
    </row>
    <row r="389" spans="1:10" x14ac:dyDescent="0.25">
      <c r="A389" s="13">
        <f>Prospects!A389</f>
        <v>0</v>
      </c>
      <c r="B389" s="11" t="str">
        <f>IF(AND(A389&gt;=36,A389&lt;=60),Prospects!B389,"")</f>
        <v/>
      </c>
      <c r="C389" s="11" t="str">
        <f>IF(AND(A389&gt;=36,A389&lt;=60),Prospects!C389,"")</f>
        <v/>
      </c>
      <c r="D389" s="11" t="str">
        <f>IF(AND(A389&gt;=36,A389&lt;=60),Prospects!D389,"")</f>
        <v/>
      </c>
      <c r="E389" s="11" t="str">
        <f>IF(AND(A389&gt;=36,A389&lt;=60),Prospects!E389,"")</f>
        <v/>
      </c>
      <c r="F389" s="11" t="str">
        <f>IF(AND(A389&gt;=36,A389&lt;=60),Prospects!F389,"")</f>
        <v/>
      </c>
      <c r="G389" s="11" t="str">
        <f>IF(AND(A389&gt;=36,A389&lt;=60),Prospects!G389,"")</f>
        <v/>
      </c>
      <c r="H389" s="11" t="str">
        <f>IF(AND(A389&gt;=36,A389&lt;=60),Prospects!H389,"")</f>
        <v/>
      </c>
      <c r="I389" s="11"/>
      <c r="J389" s="11"/>
    </row>
    <row r="390" spans="1:10" x14ac:dyDescent="0.25">
      <c r="A390" s="13">
        <f>Prospects!A390</f>
        <v>0</v>
      </c>
      <c r="B390" s="11" t="str">
        <f>IF(AND(A390&gt;=36,A390&lt;=60),Prospects!B390,"")</f>
        <v/>
      </c>
      <c r="C390" s="11" t="str">
        <f>IF(AND(A390&gt;=36,A390&lt;=60),Prospects!C390,"")</f>
        <v/>
      </c>
      <c r="D390" s="11" t="str">
        <f>IF(AND(A390&gt;=36,A390&lt;=60),Prospects!D390,"")</f>
        <v/>
      </c>
      <c r="E390" s="11" t="str">
        <f>IF(AND(A390&gt;=36,A390&lt;=60),Prospects!E390,"")</f>
        <v/>
      </c>
      <c r="F390" s="11" t="str">
        <f>IF(AND(A390&gt;=36,A390&lt;=60),Prospects!F390,"")</f>
        <v/>
      </c>
      <c r="G390" s="11" t="str">
        <f>IF(AND(A390&gt;=36,A390&lt;=60),Prospects!G390,"")</f>
        <v/>
      </c>
      <c r="H390" s="11" t="str">
        <f>IF(AND(A390&gt;=36,A390&lt;=60),Prospects!H390,"")</f>
        <v/>
      </c>
      <c r="I390" s="11"/>
      <c r="J390" s="11"/>
    </row>
    <row r="391" spans="1:10" x14ac:dyDescent="0.25">
      <c r="A391" s="13">
        <f>Prospects!A391</f>
        <v>0</v>
      </c>
      <c r="B391" s="11" t="str">
        <f>IF(AND(A391&gt;=36,A391&lt;=60),Prospects!B391,"")</f>
        <v/>
      </c>
      <c r="C391" s="11" t="str">
        <f>IF(AND(A391&gt;=36,A391&lt;=60),Prospects!C391,"")</f>
        <v/>
      </c>
      <c r="D391" s="11" t="str">
        <f>IF(AND(A391&gt;=36,A391&lt;=60),Prospects!D391,"")</f>
        <v/>
      </c>
      <c r="E391" s="11" t="str">
        <f>IF(AND(A391&gt;=36,A391&lt;=60),Prospects!E391,"")</f>
        <v/>
      </c>
      <c r="F391" s="11" t="str">
        <f>IF(AND(A391&gt;=36,A391&lt;=60),Prospects!F391,"")</f>
        <v/>
      </c>
      <c r="G391" s="11" t="str">
        <f>IF(AND(A391&gt;=36,A391&lt;=60),Prospects!G391,"")</f>
        <v/>
      </c>
      <c r="H391" s="11" t="str">
        <f>IF(AND(A391&gt;=36,A391&lt;=60),Prospects!H391,"")</f>
        <v/>
      </c>
      <c r="I391" s="11"/>
      <c r="J391" s="11"/>
    </row>
    <row r="392" spans="1:10" x14ac:dyDescent="0.25">
      <c r="A392" s="13">
        <f>Prospects!A392</f>
        <v>0</v>
      </c>
      <c r="B392" s="11" t="str">
        <f>IF(AND(A392&gt;=36,A392&lt;=60),Prospects!B392,"")</f>
        <v/>
      </c>
      <c r="C392" s="11" t="str">
        <f>IF(AND(A392&gt;=36,A392&lt;=60),Prospects!C392,"")</f>
        <v/>
      </c>
      <c r="D392" s="11" t="str">
        <f>IF(AND(A392&gt;=36,A392&lt;=60),Prospects!D392,"")</f>
        <v/>
      </c>
      <c r="E392" s="11" t="str">
        <f>IF(AND(A392&gt;=36,A392&lt;=60),Prospects!E392,"")</f>
        <v/>
      </c>
      <c r="F392" s="11" t="str">
        <f>IF(AND(A392&gt;=36,A392&lt;=60),Prospects!F392,"")</f>
        <v/>
      </c>
      <c r="G392" s="11" t="str">
        <f>IF(AND(A392&gt;=36,A392&lt;=60),Prospects!G392,"")</f>
        <v/>
      </c>
      <c r="H392" s="11" t="str">
        <f>IF(AND(A392&gt;=36,A392&lt;=60),Prospects!H392,"")</f>
        <v/>
      </c>
      <c r="I392" s="11"/>
      <c r="J392" s="11"/>
    </row>
    <row r="393" spans="1:10" x14ac:dyDescent="0.25">
      <c r="A393" s="13">
        <f>Prospects!A393</f>
        <v>0</v>
      </c>
      <c r="B393" s="11" t="str">
        <f>IF(AND(A393&gt;=36,A393&lt;=60),Prospects!B393,"")</f>
        <v/>
      </c>
      <c r="C393" s="11" t="str">
        <f>IF(AND(A393&gt;=36,A393&lt;=60),Prospects!C393,"")</f>
        <v/>
      </c>
      <c r="D393" s="11" t="str">
        <f>IF(AND(A393&gt;=36,A393&lt;=60),Prospects!D393,"")</f>
        <v/>
      </c>
      <c r="E393" s="11" t="str">
        <f>IF(AND(A393&gt;=36,A393&lt;=60),Prospects!E393,"")</f>
        <v/>
      </c>
      <c r="F393" s="11" t="str">
        <f>IF(AND(A393&gt;=36,A393&lt;=60),Prospects!F393,"")</f>
        <v/>
      </c>
      <c r="G393" s="11" t="str">
        <f>IF(AND(A393&gt;=36,A393&lt;=60),Prospects!G393,"")</f>
        <v/>
      </c>
      <c r="H393" s="11" t="str">
        <f>IF(AND(A393&gt;=36,A393&lt;=60),Prospects!H393,"")</f>
        <v/>
      </c>
      <c r="I393" s="11"/>
      <c r="J393" s="11"/>
    </row>
    <row r="394" spans="1:10" x14ac:dyDescent="0.25">
      <c r="A394" s="13">
        <f>Prospects!A394</f>
        <v>0</v>
      </c>
      <c r="B394" s="11" t="str">
        <f>IF(AND(A394&gt;=36,A394&lt;=60),Prospects!B394,"")</f>
        <v/>
      </c>
      <c r="C394" s="11" t="str">
        <f>IF(AND(A394&gt;=36,A394&lt;=60),Prospects!C394,"")</f>
        <v/>
      </c>
      <c r="D394" s="11" t="str">
        <f>IF(AND(A394&gt;=36,A394&lt;=60),Prospects!D394,"")</f>
        <v/>
      </c>
      <c r="E394" s="11" t="str">
        <f>IF(AND(A394&gt;=36,A394&lt;=60),Prospects!E394,"")</f>
        <v/>
      </c>
      <c r="F394" s="11" t="str">
        <f>IF(AND(A394&gt;=36,A394&lt;=60),Prospects!F394,"")</f>
        <v/>
      </c>
      <c r="G394" s="11" t="str">
        <f>IF(AND(A394&gt;=36,A394&lt;=60),Prospects!G394,"")</f>
        <v/>
      </c>
      <c r="H394" s="11" t="str">
        <f>IF(AND(A394&gt;=36,A394&lt;=60),Prospects!H394,"")</f>
        <v/>
      </c>
      <c r="I394" s="11"/>
      <c r="J394" s="11"/>
    </row>
    <row r="395" spans="1:10" x14ac:dyDescent="0.25">
      <c r="A395" s="13">
        <f>Prospects!A395</f>
        <v>0</v>
      </c>
      <c r="B395" s="11" t="str">
        <f>IF(AND(A395&gt;=36,A395&lt;=60),Prospects!B395,"")</f>
        <v/>
      </c>
      <c r="C395" s="11" t="str">
        <f>IF(AND(A395&gt;=36,A395&lt;=60),Prospects!C395,"")</f>
        <v/>
      </c>
      <c r="D395" s="11" t="str">
        <f>IF(AND(A395&gt;=36,A395&lt;=60),Prospects!D395,"")</f>
        <v/>
      </c>
      <c r="E395" s="11" t="str">
        <f>IF(AND(A395&gt;=36,A395&lt;=60),Prospects!E395,"")</f>
        <v/>
      </c>
      <c r="F395" s="11" t="str">
        <f>IF(AND(A395&gt;=36,A395&lt;=60),Prospects!F395,"")</f>
        <v/>
      </c>
      <c r="G395" s="11" t="str">
        <f>IF(AND(A395&gt;=36,A395&lt;=60),Prospects!G395,"")</f>
        <v/>
      </c>
      <c r="H395" s="11" t="str">
        <f>IF(AND(A395&gt;=36,A395&lt;=60),Prospects!H395,"")</f>
        <v/>
      </c>
      <c r="I395" s="11"/>
      <c r="J395" s="11"/>
    </row>
    <row r="396" spans="1:10" x14ac:dyDescent="0.25">
      <c r="A396" s="13">
        <f>Prospects!A396</f>
        <v>0</v>
      </c>
      <c r="B396" s="11" t="str">
        <f>IF(AND(A396&gt;=36,A396&lt;=60),Prospects!B396,"")</f>
        <v/>
      </c>
      <c r="C396" s="11" t="str">
        <f>IF(AND(A396&gt;=36,A396&lt;=60),Prospects!C396,"")</f>
        <v/>
      </c>
      <c r="D396" s="11" t="str">
        <f>IF(AND(A396&gt;=36,A396&lt;=60),Prospects!D396,"")</f>
        <v/>
      </c>
      <c r="E396" s="11" t="str">
        <f>IF(AND(A396&gt;=36,A396&lt;=60),Prospects!E396,"")</f>
        <v/>
      </c>
      <c r="F396" s="11" t="str">
        <f>IF(AND(A396&gt;=36,A396&lt;=60),Prospects!F396,"")</f>
        <v/>
      </c>
      <c r="G396" s="11" t="str">
        <f>IF(AND(A396&gt;=36,A396&lt;=60),Prospects!G396,"")</f>
        <v/>
      </c>
      <c r="H396" s="11" t="str">
        <f>IF(AND(A396&gt;=36,A396&lt;=60),Prospects!H396,"")</f>
        <v/>
      </c>
      <c r="I396" s="11"/>
      <c r="J396" s="11"/>
    </row>
    <row r="397" spans="1:10" x14ac:dyDescent="0.25">
      <c r="A397" s="13">
        <f>Prospects!A397</f>
        <v>0</v>
      </c>
      <c r="B397" s="11" t="str">
        <f>IF(AND(A397&gt;=36,A397&lt;=60),Prospects!B397,"")</f>
        <v/>
      </c>
      <c r="C397" s="11" t="str">
        <f>IF(AND(A397&gt;=36,A397&lt;=60),Prospects!C397,"")</f>
        <v/>
      </c>
      <c r="D397" s="11" t="str">
        <f>IF(AND(A397&gt;=36,A397&lt;=60),Prospects!D397,"")</f>
        <v/>
      </c>
      <c r="E397" s="11" t="str">
        <f>IF(AND(A397&gt;=36,A397&lt;=60),Prospects!E397,"")</f>
        <v/>
      </c>
      <c r="F397" s="11" t="str">
        <f>IF(AND(A397&gt;=36,A397&lt;=60),Prospects!F397,"")</f>
        <v/>
      </c>
      <c r="G397" s="11" t="str">
        <f>IF(AND(A397&gt;=36,A397&lt;=60),Prospects!G397,"")</f>
        <v/>
      </c>
      <c r="H397" s="11" t="str">
        <f>IF(AND(A397&gt;=36,A397&lt;=60),Prospects!H397,"")</f>
        <v/>
      </c>
      <c r="I397" s="11"/>
      <c r="J397" s="11"/>
    </row>
    <row r="398" spans="1:10" x14ac:dyDescent="0.25">
      <c r="A398" s="13">
        <f>Prospects!A398</f>
        <v>0</v>
      </c>
      <c r="B398" s="11" t="str">
        <f>IF(AND(A398&gt;=36,A398&lt;=60),Prospects!B398,"")</f>
        <v/>
      </c>
      <c r="C398" s="11" t="str">
        <f>IF(AND(A398&gt;=36,A398&lt;=60),Prospects!C398,"")</f>
        <v/>
      </c>
      <c r="D398" s="11" t="str">
        <f>IF(AND(A398&gt;=36,A398&lt;=60),Prospects!D398,"")</f>
        <v/>
      </c>
      <c r="E398" s="11" t="str">
        <f>IF(AND(A398&gt;=36,A398&lt;=60),Prospects!E398,"")</f>
        <v/>
      </c>
      <c r="F398" s="11" t="str">
        <f>IF(AND(A398&gt;=36,A398&lt;=60),Prospects!F398,"")</f>
        <v/>
      </c>
      <c r="G398" s="11" t="str">
        <f>IF(AND(A398&gt;=36,A398&lt;=60),Prospects!G398,"")</f>
        <v/>
      </c>
      <c r="H398" s="11" t="str">
        <f>IF(AND(A398&gt;=36,A398&lt;=60),Prospects!H398,"")</f>
        <v/>
      </c>
      <c r="I398" s="11"/>
      <c r="J398" s="11"/>
    </row>
    <row r="399" spans="1:10" x14ac:dyDescent="0.25">
      <c r="A399" s="13">
        <f>Prospects!A399</f>
        <v>0</v>
      </c>
      <c r="B399" s="11" t="str">
        <f>IF(AND(A399&gt;=36,A399&lt;=60),Prospects!B399,"")</f>
        <v/>
      </c>
      <c r="C399" s="11" t="str">
        <f>IF(AND(A399&gt;=36,A399&lt;=60),Prospects!C399,"")</f>
        <v/>
      </c>
      <c r="D399" s="11" t="str">
        <f>IF(AND(A399&gt;=36,A399&lt;=60),Prospects!D399,"")</f>
        <v/>
      </c>
      <c r="E399" s="11" t="str">
        <f>IF(AND(A399&gt;=36,A399&lt;=60),Prospects!E399,"")</f>
        <v/>
      </c>
      <c r="F399" s="11" t="str">
        <f>IF(AND(A399&gt;=36,A399&lt;=60),Prospects!F399,"")</f>
        <v/>
      </c>
      <c r="G399" s="11" t="str">
        <f>IF(AND(A399&gt;=36,A399&lt;=60),Prospects!G399,"")</f>
        <v/>
      </c>
      <c r="H399" s="11" t="str">
        <f>IF(AND(A399&gt;=36,A399&lt;=60),Prospects!H399,"")</f>
        <v/>
      </c>
      <c r="I399" s="11"/>
      <c r="J399" s="11"/>
    </row>
    <row r="400" spans="1:10" x14ac:dyDescent="0.25">
      <c r="A400" s="13">
        <f>Prospects!A400</f>
        <v>0</v>
      </c>
      <c r="B400" s="11" t="str">
        <f>IF(AND(A400&gt;=36,A400&lt;=60),Prospects!B400,"")</f>
        <v/>
      </c>
      <c r="C400" s="11" t="str">
        <f>IF(AND(A400&gt;=36,A400&lt;=60),Prospects!C400,"")</f>
        <v/>
      </c>
      <c r="D400" s="11" t="str">
        <f>IF(AND(A400&gt;=36,A400&lt;=60),Prospects!D400,"")</f>
        <v/>
      </c>
      <c r="E400" s="11" t="str">
        <f>IF(AND(A400&gt;=36,A400&lt;=60),Prospects!E400,"")</f>
        <v/>
      </c>
      <c r="F400" s="11" t="str">
        <f>IF(AND(A400&gt;=36,A400&lt;=60),Prospects!F400,"")</f>
        <v/>
      </c>
      <c r="G400" s="11" t="str">
        <f>IF(AND(A400&gt;=36,A400&lt;=60),Prospects!G400,"")</f>
        <v/>
      </c>
      <c r="H400" s="11" t="str">
        <f>IF(AND(A400&gt;=36,A400&lt;=60),Prospects!H400,"")</f>
        <v/>
      </c>
      <c r="I400" s="11"/>
      <c r="J400" s="11"/>
    </row>
    <row r="401" spans="1:10" x14ac:dyDescent="0.25">
      <c r="A401" s="13">
        <f>Prospects!A401</f>
        <v>0</v>
      </c>
      <c r="B401" s="11" t="str">
        <f>IF(AND(A401&gt;=36,A401&lt;=60),Prospects!B401,"")</f>
        <v/>
      </c>
      <c r="C401" s="11" t="str">
        <f>IF(AND(A401&gt;=36,A401&lt;=60),Prospects!C401,"")</f>
        <v/>
      </c>
      <c r="D401" s="11" t="str">
        <f>IF(AND(A401&gt;=36,A401&lt;=60),Prospects!D401,"")</f>
        <v/>
      </c>
      <c r="E401" s="11" t="str">
        <f>IF(AND(A401&gt;=36,A401&lt;=60),Prospects!E401,"")</f>
        <v/>
      </c>
      <c r="F401" s="11" t="str">
        <f>IF(AND(A401&gt;=36,A401&lt;=60),Prospects!F401,"")</f>
        <v/>
      </c>
      <c r="G401" s="11" t="str">
        <f>IF(AND(A401&gt;=36,A401&lt;=60),Prospects!G401,"")</f>
        <v/>
      </c>
      <c r="H401" s="11" t="str">
        <f>IF(AND(A401&gt;=36,A401&lt;=60),Prospects!H401,"")</f>
        <v/>
      </c>
      <c r="I401" s="11"/>
      <c r="J401" s="11"/>
    </row>
    <row r="402" spans="1:10" x14ac:dyDescent="0.25">
      <c r="A402" s="13">
        <f>Prospects!A402</f>
        <v>0</v>
      </c>
      <c r="B402" s="11" t="str">
        <f>IF(AND(A402&gt;=36,A402&lt;=60),Prospects!B402,"")</f>
        <v/>
      </c>
      <c r="C402" s="11" t="str">
        <f>IF(AND(A402&gt;=36,A402&lt;=60),Prospects!C402,"")</f>
        <v/>
      </c>
      <c r="D402" s="11" t="str">
        <f>IF(AND(A402&gt;=36,A402&lt;=60),Prospects!D402,"")</f>
        <v/>
      </c>
      <c r="E402" s="11" t="str">
        <f>IF(AND(A402&gt;=36,A402&lt;=60),Prospects!E402,"")</f>
        <v/>
      </c>
      <c r="F402" s="11" t="str">
        <f>IF(AND(A402&gt;=36,A402&lt;=60),Prospects!F402,"")</f>
        <v/>
      </c>
      <c r="G402" s="11" t="str">
        <f>IF(AND(A402&gt;=36,A402&lt;=60),Prospects!G402,"")</f>
        <v/>
      </c>
      <c r="H402" s="11" t="str">
        <f>IF(AND(A402&gt;=36,A402&lt;=60),Prospects!H402,"")</f>
        <v/>
      </c>
      <c r="I402" s="11"/>
      <c r="J402" s="11"/>
    </row>
    <row r="403" spans="1:10" x14ac:dyDescent="0.25">
      <c r="A403" s="13">
        <f>Prospects!A403</f>
        <v>0</v>
      </c>
      <c r="B403" s="11" t="str">
        <f>IF(AND(A403&gt;=36,A403&lt;=60),Prospects!B403,"")</f>
        <v/>
      </c>
      <c r="C403" s="11" t="str">
        <f>IF(AND(A403&gt;=36,A403&lt;=60),Prospects!C403,"")</f>
        <v/>
      </c>
      <c r="D403" s="11" t="str">
        <f>IF(AND(A403&gt;=36,A403&lt;=60),Prospects!D403,"")</f>
        <v/>
      </c>
      <c r="E403" s="11" t="str">
        <f>IF(AND(A403&gt;=36,A403&lt;=60),Prospects!E403,"")</f>
        <v/>
      </c>
      <c r="F403" s="11" t="str">
        <f>IF(AND(A403&gt;=36,A403&lt;=60),Prospects!F403,"")</f>
        <v/>
      </c>
      <c r="G403" s="11" t="str">
        <f>IF(AND(A403&gt;=36,A403&lt;=60),Prospects!G403,"")</f>
        <v/>
      </c>
      <c r="H403" s="11" t="str">
        <f>IF(AND(A403&gt;=36,A403&lt;=60),Prospects!H403,"")</f>
        <v/>
      </c>
      <c r="I403" s="11"/>
      <c r="J403" s="11"/>
    </row>
    <row r="404" spans="1:10" x14ac:dyDescent="0.25">
      <c r="A404" s="13">
        <f>Prospects!A404</f>
        <v>0</v>
      </c>
      <c r="B404" s="11" t="str">
        <f>IF(AND(A404&gt;=36,A404&lt;=60),Prospects!B404,"")</f>
        <v/>
      </c>
      <c r="C404" s="11" t="str">
        <f>IF(AND(A404&gt;=36,A404&lt;=60),Prospects!C404,"")</f>
        <v/>
      </c>
      <c r="D404" s="11" t="str">
        <f>IF(AND(A404&gt;=36,A404&lt;=60),Prospects!D404,"")</f>
        <v/>
      </c>
      <c r="E404" s="11" t="str">
        <f>IF(AND(A404&gt;=36,A404&lt;=60),Prospects!E404,"")</f>
        <v/>
      </c>
      <c r="F404" s="11" t="str">
        <f>IF(AND(A404&gt;=36,A404&lt;=60),Prospects!F404,"")</f>
        <v/>
      </c>
      <c r="G404" s="11" t="str">
        <f>IF(AND(A404&gt;=36,A404&lt;=60),Prospects!G404,"")</f>
        <v/>
      </c>
      <c r="H404" s="11" t="str">
        <f>IF(AND(A404&gt;=36,A404&lt;=60),Prospects!H404,"")</f>
        <v/>
      </c>
      <c r="I404" s="11"/>
      <c r="J404" s="11"/>
    </row>
    <row r="405" spans="1:10" x14ac:dyDescent="0.25">
      <c r="A405" s="13">
        <f>Prospects!A405</f>
        <v>0</v>
      </c>
      <c r="B405" s="11" t="str">
        <f>IF(AND(A405&gt;=36,A405&lt;=60),Prospects!B405,"")</f>
        <v/>
      </c>
      <c r="C405" s="11" t="str">
        <f>IF(AND(A405&gt;=36,A405&lt;=60),Prospects!C405,"")</f>
        <v/>
      </c>
      <c r="D405" s="11" t="str">
        <f>IF(AND(A405&gt;=36,A405&lt;=60),Prospects!D405,"")</f>
        <v/>
      </c>
      <c r="E405" s="11" t="str">
        <f>IF(AND(A405&gt;=36,A405&lt;=60),Prospects!E405,"")</f>
        <v/>
      </c>
      <c r="F405" s="11" t="str">
        <f>IF(AND(A405&gt;=36,A405&lt;=60),Prospects!F405,"")</f>
        <v/>
      </c>
      <c r="G405" s="11" t="str">
        <f>IF(AND(A405&gt;=36,A405&lt;=60),Prospects!G405,"")</f>
        <v/>
      </c>
      <c r="H405" s="11" t="str">
        <f>IF(AND(A405&gt;=36,A405&lt;=60),Prospects!H405,"")</f>
        <v/>
      </c>
      <c r="I405" s="11"/>
      <c r="J405" s="11"/>
    </row>
    <row r="406" spans="1:10" x14ac:dyDescent="0.25">
      <c r="A406" s="13">
        <f>Prospects!A406</f>
        <v>0</v>
      </c>
      <c r="B406" s="11" t="str">
        <f>IF(AND(A406&gt;=36,A406&lt;=60),Prospects!B406,"")</f>
        <v/>
      </c>
      <c r="C406" s="11" t="str">
        <f>IF(AND(A406&gt;=36,A406&lt;=60),Prospects!C406,"")</f>
        <v/>
      </c>
      <c r="D406" s="11" t="str">
        <f>IF(AND(A406&gt;=36,A406&lt;=60),Prospects!D406,"")</f>
        <v/>
      </c>
      <c r="E406" s="11" t="str">
        <f>IF(AND(A406&gt;=36,A406&lt;=60),Prospects!E406,"")</f>
        <v/>
      </c>
      <c r="F406" s="11" t="str">
        <f>IF(AND(A406&gt;=36,A406&lt;=60),Prospects!F406,"")</f>
        <v/>
      </c>
      <c r="G406" s="11" t="str">
        <f>IF(AND(A406&gt;=36,A406&lt;=60),Prospects!G406,"")</f>
        <v/>
      </c>
      <c r="H406" s="11" t="str">
        <f>IF(AND(A406&gt;=36,A406&lt;=60),Prospects!H406,"")</f>
        <v/>
      </c>
      <c r="I406" s="11"/>
      <c r="J406" s="11"/>
    </row>
    <row r="407" spans="1:10" x14ac:dyDescent="0.25">
      <c r="A407" s="13">
        <f>Prospects!A407</f>
        <v>0</v>
      </c>
      <c r="B407" s="11" t="str">
        <f>IF(AND(A407&gt;=36,A407&lt;=60),Prospects!B407,"")</f>
        <v/>
      </c>
      <c r="C407" s="11" t="str">
        <f>IF(AND(A407&gt;=36,A407&lt;=60),Prospects!C407,"")</f>
        <v/>
      </c>
      <c r="D407" s="11" t="str">
        <f>IF(AND(A407&gt;=36,A407&lt;=60),Prospects!D407,"")</f>
        <v/>
      </c>
      <c r="E407" s="11" t="str">
        <f>IF(AND(A407&gt;=36,A407&lt;=60),Prospects!E407,"")</f>
        <v/>
      </c>
      <c r="F407" s="11" t="str">
        <f>IF(AND(A407&gt;=36,A407&lt;=60),Prospects!F407,"")</f>
        <v/>
      </c>
      <c r="G407" s="11" t="str">
        <f>IF(AND(A407&gt;=36,A407&lt;=60),Prospects!G407,"")</f>
        <v/>
      </c>
      <c r="H407" s="11" t="str">
        <f>IF(AND(A407&gt;=36,A407&lt;=60),Prospects!H407,"")</f>
        <v/>
      </c>
      <c r="I407" s="11"/>
      <c r="J407" s="11"/>
    </row>
    <row r="408" spans="1:10" x14ac:dyDescent="0.25">
      <c r="A408" s="13">
        <f>Prospects!A408</f>
        <v>0</v>
      </c>
      <c r="B408" s="11" t="str">
        <f>IF(AND(A408&gt;=36,A408&lt;=60),Prospects!B408,"")</f>
        <v/>
      </c>
      <c r="C408" s="11" t="str">
        <f>IF(AND(A408&gt;=36,A408&lt;=60),Prospects!C408,"")</f>
        <v/>
      </c>
      <c r="D408" s="11" t="str">
        <f>IF(AND(A408&gt;=36,A408&lt;=60),Prospects!D408,"")</f>
        <v/>
      </c>
      <c r="E408" s="11" t="str">
        <f>IF(AND(A408&gt;=36,A408&lt;=60),Prospects!E408,"")</f>
        <v/>
      </c>
      <c r="F408" s="11" t="str">
        <f>IF(AND(A408&gt;=36,A408&lt;=60),Prospects!F408,"")</f>
        <v/>
      </c>
      <c r="G408" s="11" t="str">
        <f>IF(AND(A408&gt;=36,A408&lt;=60),Prospects!G408,"")</f>
        <v/>
      </c>
      <c r="H408" s="11" t="str">
        <f>IF(AND(A408&gt;=36,A408&lt;=60),Prospects!H408,"")</f>
        <v/>
      </c>
      <c r="I408" s="11"/>
      <c r="J408" s="11"/>
    </row>
    <row r="409" spans="1:10" x14ac:dyDescent="0.25">
      <c r="A409" s="13">
        <f>Prospects!A409</f>
        <v>0</v>
      </c>
      <c r="B409" s="11" t="str">
        <f>IF(AND(A409&gt;=36,A409&lt;=60),Prospects!B409,"")</f>
        <v/>
      </c>
      <c r="C409" s="11" t="str">
        <f>IF(AND(A409&gt;=36,A409&lt;=60),Prospects!C409,"")</f>
        <v/>
      </c>
      <c r="D409" s="11" t="str">
        <f>IF(AND(A409&gt;=36,A409&lt;=60),Prospects!D409,"")</f>
        <v/>
      </c>
      <c r="E409" s="11" t="str">
        <f>IF(AND(A409&gt;=36,A409&lt;=60),Prospects!E409,"")</f>
        <v/>
      </c>
      <c r="F409" s="11" t="str">
        <f>IF(AND(A409&gt;=36,A409&lt;=60),Prospects!F409,"")</f>
        <v/>
      </c>
      <c r="G409" s="11" t="str">
        <f>IF(AND(A409&gt;=36,A409&lt;=60),Prospects!G409,"")</f>
        <v/>
      </c>
      <c r="H409" s="11" t="str">
        <f>IF(AND(A409&gt;=36,A409&lt;=60),Prospects!H409,"")</f>
        <v/>
      </c>
      <c r="I409" s="11"/>
      <c r="J409" s="11"/>
    </row>
    <row r="410" spans="1:10" x14ac:dyDescent="0.25">
      <c r="A410" s="13">
        <f>Prospects!A410</f>
        <v>0</v>
      </c>
      <c r="B410" s="11" t="str">
        <f>IF(AND(A410&gt;=36,A410&lt;=60),Prospects!B410,"")</f>
        <v/>
      </c>
      <c r="C410" s="11" t="str">
        <f>IF(AND(A410&gt;=36,A410&lt;=60),Prospects!C410,"")</f>
        <v/>
      </c>
      <c r="D410" s="11" t="str">
        <f>IF(AND(A410&gt;=36,A410&lt;=60),Prospects!D410,"")</f>
        <v/>
      </c>
      <c r="E410" s="11" t="str">
        <f>IF(AND(A410&gt;=36,A410&lt;=60),Prospects!E410,"")</f>
        <v/>
      </c>
      <c r="F410" s="11" t="str">
        <f>IF(AND(A410&gt;=36,A410&lt;=60),Prospects!F410,"")</f>
        <v/>
      </c>
      <c r="G410" s="11" t="str">
        <f>IF(AND(A410&gt;=36,A410&lt;=60),Prospects!G410,"")</f>
        <v/>
      </c>
      <c r="H410" s="11" t="str">
        <f>IF(AND(A410&gt;=36,A410&lt;=60),Prospects!H410,"")</f>
        <v/>
      </c>
      <c r="I410" s="11"/>
      <c r="J410" s="11"/>
    </row>
    <row r="411" spans="1:10" x14ac:dyDescent="0.25">
      <c r="A411" s="13">
        <f>Prospects!A411</f>
        <v>0</v>
      </c>
      <c r="B411" s="11" t="str">
        <f>IF(AND(A411&gt;=36,A411&lt;=60),Prospects!B411,"")</f>
        <v/>
      </c>
      <c r="C411" s="11" t="str">
        <f>IF(AND(A411&gt;=36,A411&lt;=60),Prospects!C411,"")</f>
        <v/>
      </c>
      <c r="D411" s="11" t="str">
        <f>IF(AND(A411&gt;=36,A411&lt;=60),Prospects!D411,"")</f>
        <v/>
      </c>
      <c r="E411" s="11" t="str">
        <f>IF(AND(A411&gt;=36,A411&lt;=60),Prospects!E411,"")</f>
        <v/>
      </c>
      <c r="F411" s="11" t="str">
        <f>IF(AND(A411&gt;=36,A411&lt;=60),Prospects!F411,"")</f>
        <v/>
      </c>
      <c r="G411" s="11" t="str">
        <f>IF(AND(A411&gt;=36,A411&lt;=60),Prospects!G411,"")</f>
        <v/>
      </c>
      <c r="H411" s="11" t="str">
        <f>IF(AND(A411&gt;=36,A411&lt;=60),Prospects!H411,"")</f>
        <v/>
      </c>
      <c r="I411" s="11"/>
      <c r="J411" s="11"/>
    </row>
    <row r="412" spans="1:10" x14ac:dyDescent="0.25">
      <c r="A412" s="13">
        <f>Prospects!A412</f>
        <v>0</v>
      </c>
      <c r="B412" s="11" t="str">
        <f>IF(AND(A412&gt;=36,A412&lt;=60),Prospects!B412,"")</f>
        <v/>
      </c>
      <c r="C412" s="11" t="str">
        <f>IF(AND(A412&gt;=36,A412&lt;=60),Prospects!C412,"")</f>
        <v/>
      </c>
      <c r="D412" s="11" t="str">
        <f>IF(AND(A412&gt;=36,A412&lt;=60),Prospects!D412,"")</f>
        <v/>
      </c>
      <c r="E412" s="11" t="str">
        <f>IF(AND(A412&gt;=36,A412&lt;=60),Prospects!E412,"")</f>
        <v/>
      </c>
      <c r="F412" s="11" t="str">
        <f>IF(AND(A412&gt;=36,A412&lt;=60),Prospects!F412,"")</f>
        <v/>
      </c>
      <c r="G412" s="11" t="str">
        <f>IF(AND(A412&gt;=36,A412&lt;=60),Prospects!G412,"")</f>
        <v/>
      </c>
      <c r="H412" s="11" t="str">
        <f>IF(AND(A412&gt;=36,A412&lt;=60),Prospects!H412,"")</f>
        <v/>
      </c>
      <c r="I412" s="11"/>
      <c r="J412" s="11"/>
    </row>
    <row r="413" spans="1:10" x14ac:dyDescent="0.25">
      <c r="A413" s="13">
        <f>Prospects!A413</f>
        <v>0</v>
      </c>
      <c r="B413" s="11" t="str">
        <f>IF(AND(A413&gt;=36,A413&lt;=60),Prospects!B413,"")</f>
        <v/>
      </c>
      <c r="C413" s="11" t="str">
        <f>IF(AND(A413&gt;=36,A413&lt;=60),Prospects!C413,"")</f>
        <v/>
      </c>
      <c r="D413" s="11" t="str">
        <f>IF(AND(A413&gt;=36,A413&lt;=60),Prospects!D413,"")</f>
        <v/>
      </c>
      <c r="E413" s="11" t="str">
        <f>IF(AND(A413&gt;=36,A413&lt;=60),Prospects!E413,"")</f>
        <v/>
      </c>
      <c r="F413" s="11" t="str">
        <f>IF(AND(A413&gt;=36,A413&lt;=60),Prospects!F413,"")</f>
        <v/>
      </c>
      <c r="G413" s="11" t="str">
        <f>IF(AND(A413&gt;=36,A413&lt;=60),Prospects!G413,"")</f>
        <v/>
      </c>
      <c r="H413" s="11" t="str">
        <f>IF(AND(A413&gt;=36,A413&lt;=60),Prospects!H413,"")</f>
        <v/>
      </c>
      <c r="I413" s="11"/>
      <c r="J413" s="11"/>
    </row>
    <row r="414" spans="1:10" x14ac:dyDescent="0.25">
      <c r="A414" s="13">
        <f>Prospects!A414</f>
        <v>0</v>
      </c>
      <c r="B414" s="11" t="str">
        <f>IF(AND(A414&gt;=36,A414&lt;=60),Prospects!B414,"")</f>
        <v/>
      </c>
      <c r="C414" s="11" t="str">
        <f>IF(AND(A414&gt;=36,A414&lt;=60),Prospects!C414,"")</f>
        <v/>
      </c>
      <c r="D414" s="11" t="str">
        <f>IF(AND(A414&gt;=36,A414&lt;=60),Prospects!D414,"")</f>
        <v/>
      </c>
      <c r="E414" s="11" t="str">
        <f>IF(AND(A414&gt;=36,A414&lt;=60),Prospects!E414,"")</f>
        <v/>
      </c>
      <c r="F414" s="11" t="str">
        <f>IF(AND(A414&gt;=36,A414&lt;=60),Prospects!F414,"")</f>
        <v/>
      </c>
      <c r="G414" s="11" t="str">
        <f>IF(AND(A414&gt;=36,A414&lt;=60),Prospects!G414,"")</f>
        <v/>
      </c>
      <c r="H414" s="11" t="str">
        <f>IF(AND(A414&gt;=36,A414&lt;=60),Prospects!H414,"")</f>
        <v/>
      </c>
      <c r="I414" s="11"/>
      <c r="J414" s="11"/>
    </row>
    <row r="415" spans="1:10" x14ac:dyDescent="0.25">
      <c r="A415" s="13">
        <f>Prospects!A415</f>
        <v>0</v>
      </c>
      <c r="B415" s="11" t="str">
        <f>IF(AND(A415&gt;=36,A415&lt;=60),Prospects!B415,"")</f>
        <v/>
      </c>
      <c r="C415" s="11" t="str">
        <f>IF(AND(A415&gt;=36,A415&lt;=60),Prospects!C415,"")</f>
        <v/>
      </c>
      <c r="D415" s="11" t="str">
        <f>IF(AND(A415&gt;=36,A415&lt;=60),Prospects!D415,"")</f>
        <v/>
      </c>
      <c r="E415" s="11" t="str">
        <f>IF(AND(A415&gt;=36,A415&lt;=60),Prospects!E415,"")</f>
        <v/>
      </c>
      <c r="F415" s="11" t="str">
        <f>IF(AND(A415&gt;=36,A415&lt;=60),Prospects!F415,"")</f>
        <v/>
      </c>
      <c r="G415" s="11" t="str">
        <f>IF(AND(A415&gt;=36,A415&lt;=60),Prospects!G415,"")</f>
        <v/>
      </c>
      <c r="H415" s="11" t="str">
        <f>IF(AND(A415&gt;=36,A415&lt;=60),Prospects!H415,"")</f>
        <v/>
      </c>
      <c r="I415" s="11"/>
      <c r="J415" s="11"/>
    </row>
    <row r="416" spans="1:10" x14ac:dyDescent="0.25">
      <c r="A416" s="13">
        <f>Prospects!A416</f>
        <v>0</v>
      </c>
      <c r="B416" s="11" t="str">
        <f>IF(AND(A416&gt;=36,A416&lt;=60),Prospects!B416,"")</f>
        <v/>
      </c>
      <c r="C416" s="11" t="str">
        <f>IF(AND(A416&gt;=36,A416&lt;=60),Prospects!C416,"")</f>
        <v/>
      </c>
      <c r="D416" s="11" t="str">
        <f>IF(AND(A416&gt;=36,A416&lt;=60),Prospects!D416,"")</f>
        <v/>
      </c>
      <c r="E416" s="11" t="str">
        <f>IF(AND(A416&gt;=36,A416&lt;=60),Prospects!E416,"")</f>
        <v/>
      </c>
      <c r="F416" s="11" t="str">
        <f>IF(AND(A416&gt;=36,A416&lt;=60),Prospects!F416,"")</f>
        <v/>
      </c>
      <c r="G416" s="11" t="str">
        <f>IF(AND(A416&gt;=36,A416&lt;=60),Prospects!G416,"")</f>
        <v/>
      </c>
      <c r="H416" s="11" t="str">
        <f>IF(AND(A416&gt;=36,A416&lt;=60),Prospects!H416,"")</f>
        <v/>
      </c>
      <c r="I416" s="11"/>
      <c r="J416" s="11"/>
    </row>
    <row r="417" spans="1:10" x14ac:dyDescent="0.25">
      <c r="A417" s="13">
        <f>Prospects!A417</f>
        <v>0</v>
      </c>
      <c r="B417" s="11" t="str">
        <f>IF(AND(A417&gt;=36,A417&lt;=60),Prospects!B417,"")</f>
        <v/>
      </c>
      <c r="C417" s="11" t="str">
        <f>IF(AND(A417&gt;=36,A417&lt;=60),Prospects!C417,"")</f>
        <v/>
      </c>
      <c r="D417" s="11" t="str">
        <f>IF(AND(A417&gt;=36,A417&lt;=60),Prospects!D417,"")</f>
        <v/>
      </c>
      <c r="E417" s="11" t="str">
        <f>IF(AND(A417&gt;=36,A417&lt;=60),Prospects!E417,"")</f>
        <v/>
      </c>
      <c r="F417" s="11" t="str">
        <f>IF(AND(A417&gt;=36,A417&lt;=60),Prospects!F417,"")</f>
        <v/>
      </c>
      <c r="G417" s="11" t="str">
        <f>IF(AND(A417&gt;=36,A417&lt;=60),Prospects!G417,"")</f>
        <v/>
      </c>
      <c r="H417" s="11" t="str">
        <f>IF(AND(A417&gt;=36,A417&lt;=60),Prospects!H417,"")</f>
        <v/>
      </c>
      <c r="I417" s="11"/>
      <c r="J417" s="11"/>
    </row>
    <row r="418" spans="1:10" x14ac:dyDescent="0.25">
      <c r="A418" s="13">
        <f>Prospects!A418</f>
        <v>0</v>
      </c>
      <c r="B418" s="11" t="str">
        <f>IF(AND(A418&gt;=36,A418&lt;=60),Prospects!B418,"")</f>
        <v/>
      </c>
      <c r="C418" s="11" t="str">
        <f>IF(AND(A418&gt;=36,A418&lt;=60),Prospects!C418,"")</f>
        <v/>
      </c>
      <c r="D418" s="11" t="str">
        <f>IF(AND(A418&gt;=36,A418&lt;=60),Prospects!D418,"")</f>
        <v/>
      </c>
      <c r="E418" s="11" t="str">
        <f>IF(AND(A418&gt;=36,A418&lt;=60),Prospects!E418,"")</f>
        <v/>
      </c>
      <c r="F418" s="11" t="str">
        <f>IF(AND(A418&gt;=36,A418&lt;=60),Prospects!F418,"")</f>
        <v/>
      </c>
      <c r="G418" s="11" t="str">
        <f>IF(AND(A418&gt;=36,A418&lt;=60),Prospects!G418,"")</f>
        <v/>
      </c>
      <c r="H418" s="11" t="str">
        <f>IF(AND(A418&gt;=36,A418&lt;=60),Prospects!H418,"")</f>
        <v/>
      </c>
      <c r="I418" s="11"/>
      <c r="J418" s="11"/>
    </row>
    <row r="419" spans="1:10" x14ac:dyDescent="0.25">
      <c r="A419" s="13">
        <f>Prospects!A419</f>
        <v>0</v>
      </c>
      <c r="B419" s="11" t="str">
        <f>IF(AND(A419&gt;=36,A419&lt;=60),Prospects!B419,"")</f>
        <v/>
      </c>
      <c r="C419" s="11" t="str">
        <f>IF(AND(A419&gt;=36,A419&lt;=60),Prospects!C419,"")</f>
        <v/>
      </c>
      <c r="D419" s="11" t="str">
        <f>IF(AND(A419&gt;=36,A419&lt;=60),Prospects!D419,"")</f>
        <v/>
      </c>
      <c r="E419" s="11" t="str">
        <f>IF(AND(A419&gt;=36,A419&lt;=60),Prospects!E419,"")</f>
        <v/>
      </c>
      <c r="F419" s="11" t="str">
        <f>IF(AND(A419&gt;=36,A419&lt;=60),Prospects!F419,"")</f>
        <v/>
      </c>
      <c r="G419" s="11" t="str">
        <f>IF(AND(A419&gt;=36,A419&lt;=60),Prospects!G419,"")</f>
        <v/>
      </c>
      <c r="H419" s="11" t="str">
        <f>IF(AND(A419&gt;=36,A419&lt;=60),Prospects!H419,"")</f>
        <v/>
      </c>
      <c r="I419" s="11"/>
      <c r="J419" s="11"/>
    </row>
    <row r="420" spans="1:10" x14ac:dyDescent="0.25">
      <c r="A420" s="13">
        <f>Prospects!A420</f>
        <v>0</v>
      </c>
      <c r="B420" s="11" t="str">
        <f>IF(AND(A420&gt;=36,A420&lt;=60),Prospects!B420,"")</f>
        <v/>
      </c>
      <c r="C420" s="11" t="str">
        <f>IF(AND(A420&gt;=36,A420&lt;=60),Prospects!C420,"")</f>
        <v/>
      </c>
      <c r="D420" s="11" t="str">
        <f>IF(AND(A420&gt;=36,A420&lt;=60),Prospects!D420,"")</f>
        <v/>
      </c>
      <c r="E420" s="11" t="str">
        <f>IF(AND(A420&gt;=36,A420&lt;=60),Prospects!E420,"")</f>
        <v/>
      </c>
      <c r="F420" s="11" t="str">
        <f>IF(AND(A420&gt;=36,A420&lt;=60),Prospects!F420,"")</f>
        <v/>
      </c>
      <c r="G420" s="11" t="str">
        <f>IF(AND(A420&gt;=36,A420&lt;=60),Prospects!G420,"")</f>
        <v/>
      </c>
      <c r="H420" s="11" t="str">
        <f>IF(AND(A420&gt;=36,A420&lt;=60),Prospects!H420,"")</f>
        <v/>
      </c>
      <c r="I420" s="11"/>
      <c r="J420" s="11"/>
    </row>
    <row r="421" spans="1:10" x14ac:dyDescent="0.25">
      <c r="A421" s="13">
        <f>Prospects!A421</f>
        <v>0</v>
      </c>
      <c r="B421" s="11" t="str">
        <f>IF(AND(A421&gt;=36,A421&lt;=60),Prospects!B421,"")</f>
        <v/>
      </c>
      <c r="C421" s="11" t="str">
        <f>IF(AND(A421&gt;=36,A421&lt;=60),Prospects!C421,"")</f>
        <v/>
      </c>
      <c r="D421" s="11" t="str">
        <f>IF(AND(A421&gt;=36,A421&lt;=60),Prospects!D421,"")</f>
        <v/>
      </c>
      <c r="E421" s="11" t="str">
        <f>IF(AND(A421&gt;=36,A421&lt;=60),Prospects!E421,"")</f>
        <v/>
      </c>
      <c r="F421" s="11" t="str">
        <f>IF(AND(A421&gt;=36,A421&lt;=60),Prospects!F421,"")</f>
        <v/>
      </c>
      <c r="G421" s="11" t="str">
        <f>IF(AND(A421&gt;=36,A421&lt;=60),Prospects!G421,"")</f>
        <v/>
      </c>
      <c r="H421" s="11" t="str">
        <f>IF(AND(A421&gt;=36,A421&lt;=60),Prospects!H421,"")</f>
        <v/>
      </c>
      <c r="I421" s="11"/>
      <c r="J421" s="11"/>
    </row>
    <row r="422" spans="1:10" x14ac:dyDescent="0.25">
      <c r="A422" s="13">
        <f>Prospects!A422</f>
        <v>0</v>
      </c>
      <c r="B422" s="11" t="str">
        <f>IF(AND(A422&gt;=36,A422&lt;=60),Prospects!B422,"")</f>
        <v/>
      </c>
      <c r="C422" s="11" t="str">
        <f>IF(AND(A422&gt;=36,A422&lt;=60),Prospects!C422,"")</f>
        <v/>
      </c>
      <c r="D422" s="11" t="str">
        <f>IF(AND(A422&gt;=36,A422&lt;=60),Prospects!D422,"")</f>
        <v/>
      </c>
      <c r="E422" s="11" t="str">
        <f>IF(AND(A422&gt;=36,A422&lt;=60),Prospects!E422,"")</f>
        <v/>
      </c>
      <c r="F422" s="11" t="str">
        <f>IF(AND(A422&gt;=36,A422&lt;=60),Prospects!F422,"")</f>
        <v/>
      </c>
      <c r="G422" s="11" t="str">
        <f>IF(AND(A422&gt;=36,A422&lt;=60),Prospects!G422,"")</f>
        <v/>
      </c>
      <c r="H422" s="11" t="str">
        <f>IF(AND(A422&gt;=36,A422&lt;=60),Prospects!H422,"")</f>
        <v/>
      </c>
      <c r="I422" s="11"/>
      <c r="J422" s="11"/>
    </row>
    <row r="423" spans="1:10" x14ac:dyDescent="0.25">
      <c r="A423" s="13">
        <f>Prospects!A423</f>
        <v>0</v>
      </c>
      <c r="B423" s="11" t="str">
        <f>IF(AND(A423&gt;=36,A423&lt;=60),Prospects!B423,"")</f>
        <v/>
      </c>
      <c r="C423" s="11" t="str">
        <f>IF(AND(A423&gt;=36,A423&lt;=60),Prospects!C423,"")</f>
        <v/>
      </c>
      <c r="D423" s="11" t="str">
        <f>IF(AND(A423&gt;=36,A423&lt;=60),Prospects!D423,"")</f>
        <v/>
      </c>
      <c r="E423" s="11" t="str">
        <f>IF(AND(A423&gt;=36,A423&lt;=60),Prospects!E423,"")</f>
        <v/>
      </c>
      <c r="F423" s="11" t="str">
        <f>IF(AND(A423&gt;=36,A423&lt;=60),Prospects!F423,"")</f>
        <v/>
      </c>
      <c r="G423" s="11" t="str">
        <f>IF(AND(A423&gt;=36,A423&lt;=60),Prospects!G423,"")</f>
        <v/>
      </c>
      <c r="H423" s="11" t="str">
        <f>IF(AND(A423&gt;=36,A423&lt;=60),Prospects!H423,"")</f>
        <v/>
      </c>
      <c r="I423" s="11"/>
      <c r="J423" s="11"/>
    </row>
    <row r="424" spans="1:10" x14ac:dyDescent="0.25">
      <c r="A424" s="13">
        <f>Prospects!A424</f>
        <v>0</v>
      </c>
      <c r="B424" s="11" t="str">
        <f>IF(AND(A424&gt;=36,A424&lt;=60),Prospects!B424,"")</f>
        <v/>
      </c>
      <c r="C424" s="11" t="str">
        <f>IF(AND(A424&gt;=36,A424&lt;=60),Prospects!C424,"")</f>
        <v/>
      </c>
      <c r="D424" s="11" t="str">
        <f>IF(AND(A424&gt;=36,A424&lt;=60),Prospects!D424,"")</f>
        <v/>
      </c>
      <c r="E424" s="11" t="str">
        <f>IF(AND(A424&gt;=36,A424&lt;=60),Prospects!E424,"")</f>
        <v/>
      </c>
      <c r="F424" s="11" t="str">
        <f>IF(AND(A424&gt;=36,A424&lt;=60),Prospects!F424,"")</f>
        <v/>
      </c>
      <c r="G424" s="11" t="str">
        <f>IF(AND(A424&gt;=36,A424&lt;=60),Prospects!G424,"")</f>
        <v/>
      </c>
      <c r="H424" s="11" t="str">
        <f>IF(AND(A424&gt;=36,A424&lt;=60),Prospects!H424,"")</f>
        <v/>
      </c>
      <c r="I424" s="11"/>
      <c r="J424" s="11"/>
    </row>
    <row r="425" spans="1:10" x14ac:dyDescent="0.25">
      <c r="A425" s="13">
        <f>Prospects!A425</f>
        <v>0</v>
      </c>
      <c r="B425" s="11" t="str">
        <f>IF(AND(A425&gt;=36,A425&lt;=60),Prospects!B425,"")</f>
        <v/>
      </c>
      <c r="C425" s="11" t="str">
        <f>IF(AND(A425&gt;=36,A425&lt;=60),Prospects!C425,"")</f>
        <v/>
      </c>
      <c r="D425" s="11" t="str">
        <f>IF(AND(A425&gt;=36,A425&lt;=60),Prospects!D425,"")</f>
        <v/>
      </c>
      <c r="E425" s="11" t="str">
        <f>IF(AND(A425&gt;=36,A425&lt;=60),Prospects!E425,"")</f>
        <v/>
      </c>
      <c r="F425" s="11" t="str">
        <f>IF(AND(A425&gt;=36,A425&lt;=60),Prospects!F425,"")</f>
        <v/>
      </c>
      <c r="G425" s="11" t="str">
        <f>IF(AND(A425&gt;=36,A425&lt;=60),Prospects!G425,"")</f>
        <v/>
      </c>
      <c r="H425" s="11" t="str">
        <f>IF(AND(A425&gt;=36,A425&lt;=60),Prospects!H425,"")</f>
        <v/>
      </c>
      <c r="I425" s="11"/>
      <c r="J425" s="11"/>
    </row>
    <row r="426" spans="1:10" x14ac:dyDescent="0.25">
      <c r="A426" s="13">
        <f>Prospects!A426</f>
        <v>0</v>
      </c>
      <c r="B426" s="11" t="str">
        <f>IF(AND(A426&gt;=36,A426&lt;=60),Prospects!B426,"")</f>
        <v/>
      </c>
      <c r="C426" s="11" t="str">
        <f>IF(AND(A426&gt;=36,A426&lt;=60),Prospects!C426,"")</f>
        <v/>
      </c>
      <c r="D426" s="11" t="str">
        <f>IF(AND(A426&gt;=36,A426&lt;=60),Prospects!D426,"")</f>
        <v/>
      </c>
      <c r="E426" s="11" t="str">
        <f>IF(AND(A426&gt;=36,A426&lt;=60),Prospects!E426,"")</f>
        <v/>
      </c>
      <c r="F426" s="11" t="str">
        <f>IF(AND(A426&gt;=36,A426&lt;=60),Prospects!F426,"")</f>
        <v/>
      </c>
      <c r="G426" s="11" t="str">
        <f>IF(AND(A426&gt;=36,A426&lt;=60),Prospects!G426,"")</f>
        <v/>
      </c>
      <c r="H426" s="11" t="str">
        <f>IF(AND(A426&gt;=36,A426&lt;=60),Prospects!H426,"")</f>
        <v/>
      </c>
      <c r="I426" s="11"/>
      <c r="J426" s="11"/>
    </row>
    <row r="427" spans="1:10" x14ac:dyDescent="0.25">
      <c r="A427" s="13">
        <f>Prospects!A427</f>
        <v>0</v>
      </c>
      <c r="B427" s="11" t="str">
        <f>IF(AND(A427&gt;=36,A427&lt;=60),Prospects!B427,"")</f>
        <v/>
      </c>
      <c r="C427" s="11" t="str">
        <f>IF(AND(A427&gt;=36,A427&lt;=60),Prospects!C427,"")</f>
        <v/>
      </c>
      <c r="D427" s="11" t="str">
        <f>IF(AND(A427&gt;=36,A427&lt;=60),Prospects!D427,"")</f>
        <v/>
      </c>
      <c r="E427" s="11" t="str">
        <f>IF(AND(A427&gt;=36,A427&lt;=60),Prospects!E427,"")</f>
        <v/>
      </c>
      <c r="F427" s="11" t="str">
        <f>IF(AND(A427&gt;=36,A427&lt;=60),Prospects!F427,"")</f>
        <v/>
      </c>
      <c r="G427" s="11" t="str">
        <f>IF(AND(A427&gt;=36,A427&lt;=60),Prospects!G427,"")</f>
        <v/>
      </c>
      <c r="H427" s="11" t="str">
        <f>IF(AND(A427&gt;=36,A427&lt;=60),Prospects!H427,"")</f>
        <v/>
      </c>
      <c r="I427" s="11"/>
      <c r="J427" s="11"/>
    </row>
    <row r="428" spans="1:10" x14ac:dyDescent="0.25">
      <c r="A428" s="13">
        <f>Prospects!A428</f>
        <v>0</v>
      </c>
      <c r="B428" s="11" t="str">
        <f>IF(AND(A428&gt;=36,A428&lt;=60),Prospects!B428,"")</f>
        <v/>
      </c>
      <c r="C428" s="11" t="str">
        <f>IF(AND(A428&gt;=36,A428&lt;=60),Prospects!C428,"")</f>
        <v/>
      </c>
      <c r="D428" s="11" t="str">
        <f>IF(AND(A428&gt;=36,A428&lt;=60),Prospects!D428,"")</f>
        <v/>
      </c>
      <c r="E428" s="11" t="str">
        <f>IF(AND(A428&gt;=36,A428&lt;=60),Prospects!E428,"")</f>
        <v/>
      </c>
      <c r="F428" s="11" t="str">
        <f>IF(AND(A428&gt;=36,A428&lt;=60),Prospects!F428,"")</f>
        <v/>
      </c>
      <c r="G428" s="11" t="str">
        <f>IF(AND(A428&gt;=36,A428&lt;=60),Prospects!G428,"")</f>
        <v/>
      </c>
      <c r="H428" s="11" t="str">
        <f>IF(AND(A428&gt;=36,A428&lt;=60),Prospects!H428,"")</f>
        <v/>
      </c>
      <c r="I428" s="11"/>
      <c r="J428" s="11"/>
    </row>
    <row r="429" spans="1:10" x14ac:dyDescent="0.25">
      <c r="A429" s="13">
        <f>Prospects!A429</f>
        <v>0</v>
      </c>
      <c r="B429" s="11" t="str">
        <f>IF(AND(A429&gt;=36,A429&lt;=60),Prospects!B429,"")</f>
        <v/>
      </c>
      <c r="C429" s="11" t="str">
        <f>IF(AND(A429&gt;=36,A429&lt;=60),Prospects!C429,"")</f>
        <v/>
      </c>
      <c r="D429" s="11" t="str">
        <f>IF(AND(A429&gt;=36,A429&lt;=60),Prospects!D429,"")</f>
        <v/>
      </c>
      <c r="E429" s="11" t="str">
        <f>IF(AND(A429&gt;=36,A429&lt;=60),Prospects!E429,"")</f>
        <v/>
      </c>
      <c r="F429" s="11" t="str">
        <f>IF(AND(A429&gt;=36,A429&lt;=60),Prospects!F429,"")</f>
        <v/>
      </c>
      <c r="G429" s="11" t="str">
        <f>IF(AND(A429&gt;=36,A429&lt;=60),Prospects!G429,"")</f>
        <v/>
      </c>
      <c r="H429" s="11" t="str">
        <f>IF(AND(A429&gt;=36,A429&lt;=60),Prospects!H429,"")</f>
        <v/>
      </c>
      <c r="I429" s="11"/>
      <c r="J429" s="11"/>
    </row>
    <row r="430" spans="1:10" x14ac:dyDescent="0.25">
      <c r="A430" s="13">
        <f>Prospects!A430</f>
        <v>0</v>
      </c>
      <c r="B430" s="11" t="str">
        <f>IF(AND(A430&gt;=36,A430&lt;=60),Prospects!B430,"")</f>
        <v/>
      </c>
      <c r="C430" s="11" t="str">
        <f>IF(AND(A430&gt;=36,A430&lt;=60),Prospects!C430,"")</f>
        <v/>
      </c>
      <c r="D430" s="11" t="str">
        <f>IF(AND(A430&gt;=36,A430&lt;=60),Prospects!D430,"")</f>
        <v/>
      </c>
      <c r="E430" s="11" t="str">
        <f>IF(AND(A430&gt;=36,A430&lt;=60),Prospects!E430,"")</f>
        <v/>
      </c>
      <c r="F430" s="11" t="str">
        <f>IF(AND(A430&gt;=36,A430&lt;=60),Prospects!F430,"")</f>
        <v/>
      </c>
      <c r="G430" s="11" t="str">
        <f>IF(AND(A430&gt;=36,A430&lt;=60),Prospects!G430,"")</f>
        <v/>
      </c>
      <c r="H430" s="11" t="str">
        <f>IF(AND(A430&gt;=36,A430&lt;=60),Prospects!H430,"")</f>
        <v/>
      </c>
      <c r="I430" s="11"/>
      <c r="J430" s="11"/>
    </row>
    <row r="431" spans="1:10" x14ac:dyDescent="0.25">
      <c r="A431" s="13">
        <f>Prospects!A431</f>
        <v>0</v>
      </c>
      <c r="B431" s="11" t="str">
        <f>IF(AND(A431&gt;=36,A431&lt;=60),Prospects!B431,"")</f>
        <v/>
      </c>
      <c r="C431" s="11" t="str">
        <f>IF(AND(A431&gt;=36,A431&lt;=60),Prospects!C431,"")</f>
        <v/>
      </c>
      <c r="D431" s="11" t="str">
        <f>IF(AND(A431&gt;=36,A431&lt;=60),Prospects!D431,"")</f>
        <v/>
      </c>
      <c r="E431" s="11" t="str">
        <f>IF(AND(A431&gt;=36,A431&lt;=60),Prospects!E431,"")</f>
        <v/>
      </c>
      <c r="F431" s="11" t="str">
        <f>IF(AND(A431&gt;=36,A431&lt;=60),Prospects!F431,"")</f>
        <v/>
      </c>
      <c r="G431" s="11" t="str">
        <f>IF(AND(A431&gt;=36,A431&lt;=60),Prospects!G431,"")</f>
        <v/>
      </c>
      <c r="H431" s="11" t="str">
        <f>IF(AND(A431&gt;=36,A431&lt;=60),Prospects!H431,"")</f>
        <v/>
      </c>
      <c r="I431" s="11"/>
      <c r="J431" s="11"/>
    </row>
    <row r="432" spans="1:10" x14ac:dyDescent="0.25">
      <c r="A432" s="13">
        <f>Prospects!A432</f>
        <v>0</v>
      </c>
      <c r="B432" s="11" t="str">
        <f>IF(AND(A432&gt;=36,A432&lt;=60),Prospects!B432,"")</f>
        <v/>
      </c>
      <c r="C432" s="11" t="str">
        <f>IF(AND(A432&gt;=36,A432&lt;=60),Prospects!C432,"")</f>
        <v/>
      </c>
      <c r="D432" s="11" t="str">
        <f>IF(AND(A432&gt;=36,A432&lt;=60),Prospects!D432,"")</f>
        <v/>
      </c>
      <c r="E432" s="11" t="str">
        <f>IF(AND(A432&gt;=36,A432&lt;=60),Prospects!E432,"")</f>
        <v/>
      </c>
      <c r="F432" s="11" t="str">
        <f>IF(AND(A432&gt;=36,A432&lt;=60),Prospects!F432,"")</f>
        <v/>
      </c>
      <c r="G432" s="11" t="str">
        <f>IF(AND(A432&gt;=36,A432&lt;=60),Prospects!G432,"")</f>
        <v/>
      </c>
      <c r="H432" s="11" t="str">
        <f>IF(AND(A432&gt;=36,A432&lt;=60),Prospects!H432,"")</f>
        <v/>
      </c>
      <c r="I432" s="11"/>
      <c r="J432" s="11"/>
    </row>
    <row r="433" spans="1:10" x14ac:dyDescent="0.25">
      <c r="A433" s="13">
        <f>Prospects!A433</f>
        <v>0</v>
      </c>
      <c r="B433" s="11" t="str">
        <f>IF(AND(A433&gt;=36,A433&lt;=60),Prospects!B433,"")</f>
        <v/>
      </c>
      <c r="C433" s="11" t="str">
        <f>IF(AND(A433&gt;=36,A433&lt;=60),Prospects!C433,"")</f>
        <v/>
      </c>
      <c r="D433" s="11" t="str">
        <f>IF(AND(A433&gt;=36,A433&lt;=60),Prospects!D433,"")</f>
        <v/>
      </c>
      <c r="E433" s="11" t="str">
        <f>IF(AND(A433&gt;=36,A433&lt;=60),Prospects!E433,"")</f>
        <v/>
      </c>
      <c r="F433" s="11" t="str">
        <f>IF(AND(A433&gt;=36,A433&lt;=60),Prospects!F433,"")</f>
        <v/>
      </c>
      <c r="G433" s="11" t="str">
        <f>IF(AND(A433&gt;=36,A433&lt;=60),Prospects!G433,"")</f>
        <v/>
      </c>
      <c r="H433" s="11" t="str">
        <f>IF(AND(A433&gt;=36,A433&lt;=60),Prospects!H433,"")</f>
        <v/>
      </c>
      <c r="I433" s="11"/>
      <c r="J433" s="11"/>
    </row>
    <row r="434" spans="1:10" x14ac:dyDescent="0.25">
      <c r="A434" s="13">
        <f>Prospects!A434</f>
        <v>0</v>
      </c>
      <c r="B434" s="11" t="str">
        <f>IF(AND(A434&gt;=36,A434&lt;=60),Prospects!B434,"")</f>
        <v/>
      </c>
      <c r="C434" s="11" t="str">
        <f>IF(AND(A434&gt;=36,A434&lt;=60),Prospects!C434,"")</f>
        <v/>
      </c>
      <c r="D434" s="11" t="str">
        <f>IF(AND(A434&gt;=36,A434&lt;=60),Prospects!D434,"")</f>
        <v/>
      </c>
      <c r="E434" s="11" t="str">
        <f>IF(AND(A434&gt;=36,A434&lt;=60),Prospects!E434,"")</f>
        <v/>
      </c>
      <c r="F434" s="11" t="str">
        <f>IF(AND(A434&gt;=36,A434&lt;=60),Prospects!F434,"")</f>
        <v/>
      </c>
      <c r="G434" s="11" t="str">
        <f>IF(AND(A434&gt;=36,A434&lt;=60),Prospects!G434,"")</f>
        <v/>
      </c>
      <c r="H434" s="11" t="str">
        <f>IF(AND(A434&gt;=36,A434&lt;=60),Prospects!H434,"")</f>
        <v/>
      </c>
      <c r="I434" s="11"/>
      <c r="J434" s="11"/>
    </row>
    <row r="435" spans="1:10" x14ac:dyDescent="0.25">
      <c r="A435" s="13">
        <f>Prospects!A435</f>
        <v>0</v>
      </c>
      <c r="B435" s="11" t="str">
        <f>IF(AND(A435&gt;=36,A435&lt;=60),Prospects!B435,"")</f>
        <v/>
      </c>
      <c r="C435" s="11" t="str">
        <f>IF(AND(A435&gt;=36,A435&lt;=60),Prospects!C435,"")</f>
        <v/>
      </c>
      <c r="D435" s="11" t="str">
        <f>IF(AND(A435&gt;=36,A435&lt;=60),Prospects!D435,"")</f>
        <v/>
      </c>
      <c r="E435" s="11" t="str">
        <f>IF(AND(A435&gt;=36,A435&lt;=60),Prospects!E435,"")</f>
        <v/>
      </c>
      <c r="F435" s="11" t="str">
        <f>IF(AND(A435&gt;=36,A435&lt;=60),Prospects!F435,"")</f>
        <v/>
      </c>
      <c r="G435" s="11" t="str">
        <f>IF(AND(A435&gt;=36,A435&lt;=60),Prospects!G435,"")</f>
        <v/>
      </c>
      <c r="H435" s="11" t="str">
        <f>IF(AND(A435&gt;=36,A435&lt;=60),Prospects!H435,"")</f>
        <v/>
      </c>
      <c r="I435" s="11"/>
      <c r="J435" s="11"/>
    </row>
    <row r="436" spans="1:10" x14ac:dyDescent="0.25">
      <c r="A436" s="13">
        <f>Prospects!A436</f>
        <v>0</v>
      </c>
      <c r="B436" s="11" t="str">
        <f>IF(AND(A436&gt;=36,A436&lt;=60),Prospects!B436,"")</f>
        <v/>
      </c>
      <c r="C436" s="11" t="str">
        <f>IF(AND(A436&gt;=36,A436&lt;=60),Prospects!C436,"")</f>
        <v/>
      </c>
      <c r="D436" s="11" t="str">
        <f>IF(AND(A436&gt;=36,A436&lt;=60),Prospects!D436,"")</f>
        <v/>
      </c>
      <c r="E436" s="11" t="str">
        <f>IF(AND(A436&gt;=36,A436&lt;=60),Prospects!E436,"")</f>
        <v/>
      </c>
      <c r="F436" s="11" t="str">
        <f>IF(AND(A436&gt;=36,A436&lt;=60),Prospects!F436,"")</f>
        <v/>
      </c>
      <c r="G436" s="11" t="str">
        <f>IF(AND(A436&gt;=36,A436&lt;=60),Prospects!G436,"")</f>
        <v/>
      </c>
      <c r="H436" s="11" t="str">
        <f>IF(AND(A436&gt;=36,A436&lt;=60),Prospects!H436,"")</f>
        <v/>
      </c>
      <c r="I436" s="11"/>
      <c r="J436" s="11"/>
    </row>
    <row r="437" spans="1:10" x14ac:dyDescent="0.25">
      <c r="A437" s="13">
        <f>Prospects!A437</f>
        <v>0</v>
      </c>
      <c r="B437" s="11" t="str">
        <f>IF(AND(A437&gt;=36,A437&lt;=60),Prospects!B437,"")</f>
        <v/>
      </c>
      <c r="C437" s="11" t="str">
        <f>IF(AND(A437&gt;=36,A437&lt;=60),Prospects!C437,"")</f>
        <v/>
      </c>
      <c r="D437" s="11" t="str">
        <f>IF(AND(A437&gt;=36,A437&lt;=60),Prospects!D437,"")</f>
        <v/>
      </c>
      <c r="E437" s="11" t="str">
        <f>IF(AND(A437&gt;=36,A437&lt;=60),Prospects!E437,"")</f>
        <v/>
      </c>
      <c r="F437" s="11" t="str">
        <f>IF(AND(A437&gt;=36,A437&lt;=60),Prospects!F437,"")</f>
        <v/>
      </c>
      <c r="G437" s="11" t="str">
        <f>IF(AND(A437&gt;=36,A437&lt;=60),Prospects!G437,"")</f>
        <v/>
      </c>
      <c r="H437" s="11" t="str">
        <f>IF(AND(A437&gt;=36,A437&lt;=60),Prospects!H437,"")</f>
        <v/>
      </c>
      <c r="I437" s="11"/>
      <c r="J437" s="11"/>
    </row>
    <row r="438" spans="1:10" x14ac:dyDescent="0.25">
      <c r="A438" s="13">
        <f>Prospects!A438</f>
        <v>0</v>
      </c>
      <c r="B438" s="11" t="str">
        <f>IF(AND(A438&gt;=36,A438&lt;=60),Prospects!B438,"")</f>
        <v/>
      </c>
      <c r="C438" s="11" t="str">
        <f>IF(AND(A438&gt;=36,A438&lt;=60),Prospects!C438,"")</f>
        <v/>
      </c>
      <c r="D438" s="11" t="str">
        <f>IF(AND(A438&gt;=36,A438&lt;=60),Prospects!D438,"")</f>
        <v/>
      </c>
      <c r="E438" s="11" t="str">
        <f>IF(AND(A438&gt;=36,A438&lt;=60),Prospects!E438,"")</f>
        <v/>
      </c>
      <c r="F438" s="11" t="str">
        <f>IF(AND(A438&gt;=36,A438&lt;=60),Prospects!F438,"")</f>
        <v/>
      </c>
      <c r="G438" s="11" t="str">
        <f>IF(AND(A438&gt;=36,A438&lt;=60),Prospects!G438,"")</f>
        <v/>
      </c>
      <c r="H438" s="11" t="str">
        <f>IF(AND(A438&gt;=36,A438&lt;=60),Prospects!H438,"")</f>
        <v/>
      </c>
      <c r="I438" s="11"/>
      <c r="J438" s="11"/>
    </row>
    <row r="439" spans="1:10" x14ac:dyDescent="0.25">
      <c r="A439" s="13">
        <f>Prospects!A439</f>
        <v>0</v>
      </c>
      <c r="B439" s="11" t="str">
        <f>IF(AND(A439&gt;=36,A439&lt;=60),Prospects!B439,"")</f>
        <v/>
      </c>
      <c r="C439" s="11" t="str">
        <f>IF(AND(A439&gt;=36,A439&lt;=60),Prospects!C439,"")</f>
        <v/>
      </c>
      <c r="D439" s="11" t="str">
        <f>IF(AND(A439&gt;=36,A439&lt;=60),Prospects!D439,"")</f>
        <v/>
      </c>
      <c r="E439" s="11" t="str">
        <f>IF(AND(A439&gt;=36,A439&lt;=60),Prospects!E439,"")</f>
        <v/>
      </c>
      <c r="F439" s="11" t="str">
        <f>IF(AND(A439&gt;=36,A439&lt;=60),Prospects!F439,"")</f>
        <v/>
      </c>
      <c r="G439" s="11" t="str">
        <f>IF(AND(A439&gt;=36,A439&lt;=60),Prospects!G439,"")</f>
        <v/>
      </c>
      <c r="H439" s="11" t="str">
        <f>IF(AND(A439&gt;=36,A439&lt;=60),Prospects!H439,"")</f>
        <v/>
      </c>
      <c r="I439" s="11"/>
      <c r="J439" s="11"/>
    </row>
    <row r="440" spans="1:10" x14ac:dyDescent="0.25">
      <c r="A440" s="13">
        <f>Prospects!A440</f>
        <v>0</v>
      </c>
      <c r="B440" s="11" t="str">
        <f>IF(AND(A440&gt;=36,A440&lt;=60),Prospects!B440,"")</f>
        <v/>
      </c>
      <c r="C440" s="11" t="str">
        <f>IF(AND(A440&gt;=36,A440&lt;=60),Prospects!C440,"")</f>
        <v/>
      </c>
      <c r="D440" s="11" t="str">
        <f>IF(AND(A440&gt;=36,A440&lt;=60),Prospects!D440,"")</f>
        <v/>
      </c>
      <c r="E440" s="11" t="str">
        <f>IF(AND(A440&gt;=36,A440&lt;=60),Prospects!E440,"")</f>
        <v/>
      </c>
      <c r="F440" s="11" t="str">
        <f>IF(AND(A440&gt;=36,A440&lt;=60),Prospects!F440,"")</f>
        <v/>
      </c>
      <c r="G440" s="11" t="str">
        <f>IF(AND(A440&gt;=36,A440&lt;=60),Prospects!G440,"")</f>
        <v/>
      </c>
      <c r="H440" s="11" t="str">
        <f>IF(AND(A440&gt;=36,A440&lt;=60),Prospects!H440,"")</f>
        <v/>
      </c>
      <c r="I440" s="11"/>
      <c r="J440" s="11"/>
    </row>
    <row r="441" spans="1:10" x14ac:dyDescent="0.25">
      <c r="A441" s="13">
        <f>Prospects!A441</f>
        <v>0</v>
      </c>
      <c r="B441" s="11" t="str">
        <f>IF(AND(A441&gt;=36,A441&lt;=60),Prospects!B441,"")</f>
        <v/>
      </c>
      <c r="C441" s="11" t="str">
        <f>IF(AND(A441&gt;=36,A441&lt;=60),Prospects!C441,"")</f>
        <v/>
      </c>
      <c r="D441" s="11" t="str">
        <f>IF(AND(A441&gt;=36,A441&lt;=60),Prospects!D441,"")</f>
        <v/>
      </c>
      <c r="E441" s="11" t="str">
        <f>IF(AND(A441&gt;=36,A441&lt;=60),Prospects!E441,"")</f>
        <v/>
      </c>
      <c r="F441" s="11" t="str">
        <f>IF(AND(A441&gt;=36,A441&lt;=60),Prospects!F441,"")</f>
        <v/>
      </c>
      <c r="G441" s="11" t="str">
        <f>IF(AND(A441&gt;=36,A441&lt;=60),Prospects!G441,"")</f>
        <v/>
      </c>
      <c r="H441" s="11" t="str">
        <f>IF(AND(A441&gt;=36,A441&lt;=60),Prospects!H441,"")</f>
        <v/>
      </c>
      <c r="I441" s="11"/>
      <c r="J441" s="11"/>
    </row>
    <row r="442" spans="1:10" x14ac:dyDescent="0.25">
      <c r="A442" s="13">
        <f>Prospects!A442</f>
        <v>0</v>
      </c>
      <c r="B442" s="11" t="str">
        <f>IF(AND(A442&gt;=36,A442&lt;=60),Prospects!B442,"")</f>
        <v/>
      </c>
      <c r="C442" s="11" t="str">
        <f>IF(AND(A442&gt;=36,A442&lt;=60),Prospects!C442,"")</f>
        <v/>
      </c>
      <c r="D442" s="11" t="str">
        <f>IF(AND(A442&gt;=36,A442&lt;=60),Prospects!D442,"")</f>
        <v/>
      </c>
      <c r="E442" s="11" t="str">
        <f>IF(AND(A442&gt;=36,A442&lt;=60),Prospects!E442,"")</f>
        <v/>
      </c>
      <c r="F442" s="11" t="str">
        <f>IF(AND(A442&gt;=36,A442&lt;=60),Prospects!F442,"")</f>
        <v/>
      </c>
      <c r="G442" s="11" t="str">
        <f>IF(AND(A442&gt;=36,A442&lt;=60),Prospects!G442,"")</f>
        <v/>
      </c>
      <c r="H442" s="11" t="str">
        <f>IF(AND(A442&gt;=36,A442&lt;=60),Prospects!H442,"")</f>
        <v/>
      </c>
      <c r="I442" s="11"/>
      <c r="J442" s="11"/>
    </row>
    <row r="443" spans="1:10" x14ac:dyDescent="0.25">
      <c r="A443" s="13">
        <f>Prospects!A443</f>
        <v>0</v>
      </c>
      <c r="B443" s="11" t="str">
        <f>IF(AND(A443&gt;=36,A443&lt;=60),Prospects!B443,"")</f>
        <v/>
      </c>
      <c r="C443" s="11" t="str">
        <f>IF(AND(A443&gt;=36,A443&lt;=60),Prospects!C443,"")</f>
        <v/>
      </c>
      <c r="D443" s="11" t="str">
        <f>IF(AND(A443&gt;=36,A443&lt;=60),Prospects!D443,"")</f>
        <v/>
      </c>
      <c r="E443" s="11" t="str">
        <f>IF(AND(A443&gt;=36,A443&lt;=60),Prospects!E443,"")</f>
        <v/>
      </c>
      <c r="F443" s="11" t="str">
        <f>IF(AND(A443&gt;=36,A443&lt;=60),Prospects!F443,"")</f>
        <v/>
      </c>
      <c r="G443" s="11" t="str">
        <f>IF(AND(A443&gt;=36,A443&lt;=60),Prospects!G443,"")</f>
        <v/>
      </c>
      <c r="H443" s="11" t="str">
        <f>IF(AND(A443&gt;=36,A443&lt;=60),Prospects!H443,"")</f>
        <v/>
      </c>
      <c r="I443" s="11"/>
      <c r="J443" s="11"/>
    </row>
    <row r="444" spans="1:10" x14ac:dyDescent="0.25">
      <c r="A444" s="13">
        <f>Prospects!A444</f>
        <v>0</v>
      </c>
      <c r="B444" s="11" t="str">
        <f>IF(AND(A444&gt;=36,A444&lt;=60),Prospects!B444,"")</f>
        <v/>
      </c>
      <c r="C444" s="11" t="str">
        <f>IF(AND(A444&gt;=36,A444&lt;=60),Prospects!C444,"")</f>
        <v/>
      </c>
      <c r="D444" s="11" t="str">
        <f>IF(AND(A444&gt;=36,A444&lt;=60),Prospects!D444,"")</f>
        <v/>
      </c>
      <c r="E444" s="11" t="str">
        <f>IF(AND(A444&gt;=36,A444&lt;=60),Prospects!E444,"")</f>
        <v/>
      </c>
      <c r="F444" s="11" t="str">
        <f>IF(AND(A444&gt;=36,A444&lt;=60),Prospects!F444,"")</f>
        <v/>
      </c>
      <c r="G444" s="11" t="str">
        <f>IF(AND(A444&gt;=36,A444&lt;=60),Prospects!G444,"")</f>
        <v/>
      </c>
      <c r="H444" s="11" t="str">
        <f>IF(AND(A444&gt;=36,A444&lt;=60),Prospects!H444,"")</f>
        <v/>
      </c>
      <c r="I444" s="11"/>
      <c r="J444" s="11"/>
    </row>
    <row r="445" spans="1:10" x14ac:dyDescent="0.25">
      <c r="A445" s="13">
        <f>Prospects!A445</f>
        <v>0</v>
      </c>
      <c r="B445" s="11" t="str">
        <f>IF(AND(A445&gt;=36,A445&lt;=60),Prospects!B445,"")</f>
        <v/>
      </c>
      <c r="C445" s="11" t="str">
        <f>IF(AND(A445&gt;=36,A445&lt;=60),Prospects!C445,"")</f>
        <v/>
      </c>
      <c r="D445" s="11" t="str">
        <f>IF(AND(A445&gt;=36,A445&lt;=60),Prospects!D445,"")</f>
        <v/>
      </c>
      <c r="E445" s="11" t="str">
        <f>IF(AND(A445&gt;=36,A445&lt;=60),Prospects!E445,"")</f>
        <v/>
      </c>
      <c r="F445" s="11" t="str">
        <f>IF(AND(A445&gt;=36,A445&lt;=60),Prospects!F445,"")</f>
        <v/>
      </c>
      <c r="G445" s="11" t="str">
        <f>IF(AND(A445&gt;=36,A445&lt;=60),Prospects!G445,"")</f>
        <v/>
      </c>
      <c r="H445" s="11" t="str">
        <f>IF(AND(A445&gt;=36,A445&lt;=60),Prospects!H445,"")</f>
        <v/>
      </c>
      <c r="I445" s="11"/>
      <c r="J445" s="11"/>
    </row>
    <row r="446" spans="1:10" x14ac:dyDescent="0.25">
      <c r="A446" s="13">
        <f>Prospects!A446</f>
        <v>0</v>
      </c>
      <c r="B446" s="11" t="str">
        <f>IF(AND(A446&gt;=36,A446&lt;=60),Prospects!B446,"")</f>
        <v/>
      </c>
      <c r="C446" s="11" t="str">
        <f>IF(AND(A446&gt;=36,A446&lt;=60),Prospects!C446,"")</f>
        <v/>
      </c>
      <c r="D446" s="11" t="str">
        <f>IF(AND(A446&gt;=36,A446&lt;=60),Prospects!D446,"")</f>
        <v/>
      </c>
      <c r="E446" s="11" t="str">
        <f>IF(AND(A446&gt;=36,A446&lt;=60),Prospects!E446,"")</f>
        <v/>
      </c>
      <c r="F446" s="11" t="str">
        <f>IF(AND(A446&gt;=36,A446&lt;=60),Prospects!F446,"")</f>
        <v/>
      </c>
      <c r="G446" s="11" t="str">
        <f>IF(AND(A446&gt;=36,A446&lt;=60),Prospects!G446,"")</f>
        <v/>
      </c>
      <c r="H446" s="11" t="str">
        <f>IF(AND(A446&gt;=36,A446&lt;=60),Prospects!H446,"")</f>
        <v/>
      </c>
      <c r="I446" s="11"/>
      <c r="J446" s="11"/>
    </row>
    <row r="447" spans="1:10" x14ac:dyDescent="0.25">
      <c r="A447" s="13">
        <f>Prospects!A447</f>
        <v>0</v>
      </c>
      <c r="B447" s="11" t="str">
        <f>IF(AND(A447&gt;=36,A447&lt;=60),Prospects!B447,"")</f>
        <v/>
      </c>
      <c r="C447" s="11" t="str">
        <f>IF(AND(A447&gt;=36,A447&lt;=60),Prospects!C447,"")</f>
        <v/>
      </c>
      <c r="D447" s="11" t="str">
        <f>IF(AND(A447&gt;=36,A447&lt;=60),Prospects!D447,"")</f>
        <v/>
      </c>
      <c r="E447" s="11" t="str">
        <f>IF(AND(A447&gt;=36,A447&lt;=60),Prospects!E447,"")</f>
        <v/>
      </c>
      <c r="F447" s="11" t="str">
        <f>IF(AND(A447&gt;=36,A447&lt;=60),Prospects!F447,"")</f>
        <v/>
      </c>
      <c r="G447" s="11" t="str">
        <f>IF(AND(A447&gt;=36,A447&lt;=60),Prospects!G447,"")</f>
        <v/>
      </c>
      <c r="H447" s="11" t="str">
        <f>IF(AND(A447&gt;=36,A447&lt;=60),Prospects!H447,"")</f>
        <v/>
      </c>
      <c r="I447" s="11"/>
      <c r="J447" s="11"/>
    </row>
    <row r="448" spans="1:10" x14ac:dyDescent="0.25">
      <c r="A448" s="13">
        <f>Prospects!A448</f>
        <v>0</v>
      </c>
      <c r="B448" s="11" t="str">
        <f>IF(AND(A448&gt;=36,A448&lt;=60),Prospects!B448,"")</f>
        <v/>
      </c>
      <c r="C448" s="11" t="str">
        <f>IF(AND(A448&gt;=36,A448&lt;=60),Prospects!C448,"")</f>
        <v/>
      </c>
      <c r="D448" s="11" t="str">
        <f>IF(AND(A448&gt;=36,A448&lt;=60),Prospects!D448,"")</f>
        <v/>
      </c>
      <c r="E448" s="11" t="str">
        <f>IF(AND(A448&gt;=36,A448&lt;=60),Prospects!E448,"")</f>
        <v/>
      </c>
      <c r="F448" s="11" t="str">
        <f>IF(AND(A448&gt;=36,A448&lt;=60),Prospects!F448,"")</f>
        <v/>
      </c>
      <c r="G448" s="11" t="str">
        <f>IF(AND(A448&gt;=36,A448&lt;=60),Prospects!G448,"")</f>
        <v/>
      </c>
      <c r="H448" s="11" t="str">
        <f>IF(AND(A448&gt;=36,A448&lt;=60),Prospects!H448,"")</f>
        <v/>
      </c>
      <c r="I448" s="11"/>
      <c r="J448" s="11"/>
    </row>
    <row r="449" spans="1:10" x14ac:dyDescent="0.25">
      <c r="A449" s="13">
        <f>Prospects!A449</f>
        <v>0</v>
      </c>
      <c r="B449" s="11" t="str">
        <f>IF(AND(A449&gt;=36,A449&lt;=60),Prospects!B449,"")</f>
        <v/>
      </c>
      <c r="C449" s="11" t="str">
        <f>IF(AND(A449&gt;=36,A449&lt;=60),Prospects!C449,"")</f>
        <v/>
      </c>
      <c r="D449" s="11" t="str">
        <f>IF(AND(A449&gt;=36,A449&lt;=60),Prospects!D449,"")</f>
        <v/>
      </c>
      <c r="E449" s="11" t="str">
        <f>IF(AND(A449&gt;=36,A449&lt;=60),Prospects!E449,"")</f>
        <v/>
      </c>
      <c r="F449" s="11" t="str">
        <f>IF(AND(A449&gt;=36,A449&lt;=60),Prospects!F449,"")</f>
        <v/>
      </c>
      <c r="G449" s="11" t="str">
        <f>IF(AND(A449&gt;=36,A449&lt;=60),Prospects!G449,"")</f>
        <v/>
      </c>
      <c r="H449" s="11" t="str">
        <f>IF(AND(A449&gt;=36,A449&lt;=60),Prospects!H449,"")</f>
        <v/>
      </c>
      <c r="I449" s="11"/>
      <c r="J449" s="11"/>
    </row>
    <row r="450" spans="1:10" x14ac:dyDescent="0.25">
      <c r="A450" s="13">
        <f>Prospects!A450</f>
        <v>0</v>
      </c>
      <c r="B450" s="11" t="str">
        <f>IF(AND(A450&gt;=36,A450&lt;=60),Prospects!B450,"")</f>
        <v/>
      </c>
      <c r="C450" s="11" t="str">
        <f>IF(AND(A450&gt;=36,A450&lt;=60),Prospects!C450,"")</f>
        <v/>
      </c>
      <c r="D450" s="11" t="str">
        <f>IF(AND(A450&gt;=36,A450&lt;=60),Prospects!D450,"")</f>
        <v/>
      </c>
      <c r="E450" s="11" t="str">
        <f>IF(AND(A450&gt;=36,A450&lt;=60),Prospects!E450,"")</f>
        <v/>
      </c>
      <c r="F450" s="11" t="str">
        <f>IF(AND(A450&gt;=36,A450&lt;=60),Prospects!F450,"")</f>
        <v/>
      </c>
      <c r="G450" s="11" t="str">
        <f>IF(AND(A450&gt;=36,A450&lt;=60),Prospects!G450,"")</f>
        <v/>
      </c>
      <c r="H450" s="11" t="str">
        <f>IF(AND(A450&gt;=36,A450&lt;=60),Prospects!H450,"")</f>
        <v/>
      </c>
      <c r="I450" s="11"/>
      <c r="J450" s="11"/>
    </row>
    <row r="451" spans="1:10" x14ac:dyDescent="0.25">
      <c r="A451" s="13">
        <f>Prospects!A451</f>
        <v>0</v>
      </c>
      <c r="B451" s="11" t="str">
        <f>IF(AND(A451&gt;=36,A451&lt;=60),Prospects!B451,"")</f>
        <v/>
      </c>
      <c r="C451" s="11" t="str">
        <f>IF(AND(A451&gt;=36,A451&lt;=60),Prospects!C451,"")</f>
        <v/>
      </c>
      <c r="D451" s="11" t="str">
        <f>IF(AND(A451&gt;=36,A451&lt;=60),Prospects!D451,"")</f>
        <v/>
      </c>
      <c r="E451" s="11" t="str">
        <f>IF(AND(A451&gt;=36,A451&lt;=60),Prospects!E451,"")</f>
        <v/>
      </c>
      <c r="F451" s="11" t="str">
        <f>IF(AND(A451&gt;=36,A451&lt;=60),Prospects!F451,"")</f>
        <v/>
      </c>
      <c r="G451" s="11" t="str">
        <f>IF(AND(A451&gt;=36,A451&lt;=60),Prospects!G451,"")</f>
        <v/>
      </c>
      <c r="H451" s="11" t="str">
        <f>IF(AND(A451&gt;=36,A451&lt;=60),Prospects!H451,"")</f>
        <v/>
      </c>
      <c r="I451" s="11"/>
      <c r="J451" s="11"/>
    </row>
    <row r="452" spans="1:10" x14ac:dyDescent="0.25">
      <c r="A452" s="13">
        <f>Prospects!A452</f>
        <v>0</v>
      </c>
      <c r="B452" s="11" t="str">
        <f>IF(AND(A452&gt;=36,A452&lt;=60),Prospects!B452,"")</f>
        <v/>
      </c>
      <c r="C452" s="11" t="str">
        <f>IF(AND(A452&gt;=36,A452&lt;=60),Prospects!C452,"")</f>
        <v/>
      </c>
      <c r="D452" s="11" t="str">
        <f>IF(AND(A452&gt;=36,A452&lt;=60),Prospects!D452,"")</f>
        <v/>
      </c>
      <c r="E452" s="11" t="str">
        <f>IF(AND(A452&gt;=36,A452&lt;=60),Prospects!E452,"")</f>
        <v/>
      </c>
      <c r="F452" s="11" t="str">
        <f>IF(AND(A452&gt;=36,A452&lt;=60),Prospects!F452,"")</f>
        <v/>
      </c>
      <c r="G452" s="11" t="str">
        <f>IF(AND(A452&gt;=36,A452&lt;=60),Prospects!G452,"")</f>
        <v/>
      </c>
      <c r="H452" s="11" t="str">
        <f>IF(AND(A452&gt;=36,A452&lt;=60),Prospects!H452,"")</f>
        <v/>
      </c>
      <c r="I452" s="11"/>
      <c r="J452" s="11"/>
    </row>
    <row r="453" spans="1:10" x14ac:dyDescent="0.25">
      <c r="A453" s="13">
        <f>Prospects!A453</f>
        <v>0</v>
      </c>
      <c r="B453" s="11" t="str">
        <f>IF(AND(A453&gt;=36,A453&lt;=60),Prospects!B453,"")</f>
        <v/>
      </c>
      <c r="C453" s="11" t="str">
        <f>IF(AND(A453&gt;=36,A453&lt;=60),Prospects!C453,"")</f>
        <v/>
      </c>
      <c r="D453" s="11" t="str">
        <f>IF(AND(A453&gt;=36,A453&lt;=60),Prospects!D453,"")</f>
        <v/>
      </c>
      <c r="E453" s="11" t="str">
        <f>IF(AND(A453&gt;=36,A453&lt;=60),Prospects!E453,"")</f>
        <v/>
      </c>
      <c r="F453" s="11" t="str">
        <f>IF(AND(A453&gt;=36,A453&lt;=60),Prospects!F453,"")</f>
        <v/>
      </c>
      <c r="G453" s="11" t="str">
        <f>IF(AND(A453&gt;=36,A453&lt;=60),Prospects!G453,"")</f>
        <v/>
      </c>
      <c r="H453" s="11" t="str">
        <f>IF(AND(A453&gt;=36,A453&lt;=60),Prospects!H453,"")</f>
        <v/>
      </c>
      <c r="I453" s="11"/>
      <c r="J453" s="11"/>
    </row>
    <row r="454" spans="1:10" x14ac:dyDescent="0.25">
      <c r="A454" s="13">
        <f>Prospects!A454</f>
        <v>0</v>
      </c>
      <c r="B454" s="11" t="str">
        <f>IF(AND(A454&gt;=36,A454&lt;=60),Prospects!B454,"")</f>
        <v/>
      </c>
      <c r="C454" s="11" t="str">
        <f>IF(AND(A454&gt;=36,A454&lt;=60),Prospects!C454,"")</f>
        <v/>
      </c>
      <c r="D454" s="11" t="str">
        <f>IF(AND(A454&gt;=36,A454&lt;=60),Prospects!D454,"")</f>
        <v/>
      </c>
      <c r="E454" s="11" t="str">
        <f>IF(AND(A454&gt;=36,A454&lt;=60),Prospects!E454,"")</f>
        <v/>
      </c>
      <c r="F454" s="11" t="str">
        <f>IF(AND(A454&gt;=36,A454&lt;=60),Prospects!F454,"")</f>
        <v/>
      </c>
      <c r="G454" s="11" t="str">
        <f>IF(AND(A454&gt;=36,A454&lt;=60),Prospects!G454,"")</f>
        <v/>
      </c>
      <c r="H454" s="11" t="str">
        <f>IF(AND(A454&gt;=36,A454&lt;=60),Prospects!H454,"")</f>
        <v/>
      </c>
      <c r="I454" s="11"/>
      <c r="J454" s="11"/>
    </row>
    <row r="455" spans="1:10" x14ac:dyDescent="0.25">
      <c r="A455" s="13">
        <f>Prospects!A455</f>
        <v>0</v>
      </c>
      <c r="B455" s="11" t="str">
        <f>IF(AND(A455&gt;=36,A455&lt;=60),Prospects!B455,"")</f>
        <v/>
      </c>
      <c r="C455" s="11" t="str">
        <f>IF(AND(A455&gt;=36,A455&lt;=60),Prospects!C455,"")</f>
        <v/>
      </c>
      <c r="D455" s="11" t="str">
        <f>IF(AND(A455&gt;=36,A455&lt;=60),Prospects!D455,"")</f>
        <v/>
      </c>
      <c r="E455" s="11" t="str">
        <f>IF(AND(A455&gt;=36,A455&lt;=60),Prospects!E455,"")</f>
        <v/>
      </c>
      <c r="F455" s="11" t="str">
        <f>IF(AND(A455&gt;=36,A455&lt;=60),Prospects!F455,"")</f>
        <v/>
      </c>
      <c r="G455" s="11" t="str">
        <f>IF(AND(A455&gt;=36,A455&lt;=60),Prospects!G455,"")</f>
        <v/>
      </c>
      <c r="H455" s="11" t="str">
        <f>IF(AND(A455&gt;=36,A455&lt;=60),Prospects!H455,"")</f>
        <v/>
      </c>
      <c r="I455" s="11"/>
      <c r="J455" s="11"/>
    </row>
    <row r="456" spans="1:10" x14ac:dyDescent="0.25">
      <c r="A456" s="13">
        <f>Prospects!A456</f>
        <v>0</v>
      </c>
      <c r="B456" s="11" t="str">
        <f>IF(AND(A456&gt;=36,A456&lt;=60),Prospects!B456,"")</f>
        <v/>
      </c>
      <c r="C456" s="11" t="str">
        <f>IF(AND(A456&gt;=36,A456&lt;=60),Prospects!C456,"")</f>
        <v/>
      </c>
      <c r="D456" s="11" t="str">
        <f>IF(AND(A456&gt;=36,A456&lt;=60),Prospects!D456,"")</f>
        <v/>
      </c>
      <c r="E456" s="11" t="str">
        <f>IF(AND(A456&gt;=36,A456&lt;=60),Prospects!E456,"")</f>
        <v/>
      </c>
      <c r="F456" s="11" t="str">
        <f>IF(AND(A456&gt;=36,A456&lt;=60),Prospects!F456,"")</f>
        <v/>
      </c>
      <c r="G456" s="11" t="str">
        <f>IF(AND(A456&gt;=36,A456&lt;=60),Prospects!G456,"")</f>
        <v/>
      </c>
      <c r="H456" s="11" t="str">
        <f>IF(AND(A456&gt;=36,A456&lt;=60),Prospects!H456,"")</f>
        <v/>
      </c>
      <c r="I456" s="11"/>
      <c r="J456" s="11"/>
    </row>
    <row r="457" spans="1:10" x14ac:dyDescent="0.25">
      <c r="A457" s="13">
        <f>Prospects!A457</f>
        <v>0</v>
      </c>
      <c r="B457" s="11" t="str">
        <f>IF(AND(A457&gt;=36,A457&lt;=60),Prospects!B457,"")</f>
        <v/>
      </c>
      <c r="C457" s="11" t="str">
        <f>IF(AND(A457&gt;=36,A457&lt;=60),Prospects!C457,"")</f>
        <v/>
      </c>
      <c r="D457" s="11" t="str">
        <f>IF(AND(A457&gt;=36,A457&lt;=60),Prospects!D457,"")</f>
        <v/>
      </c>
      <c r="E457" s="11" t="str">
        <f>IF(AND(A457&gt;=36,A457&lt;=60),Prospects!E457,"")</f>
        <v/>
      </c>
      <c r="F457" s="11" t="str">
        <f>IF(AND(A457&gt;=36,A457&lt;=60),Prospects!F457,"")</f>
        <v/>
      </c>
      <c r="G457" s="11" t="str">
        <f>IF(AND(A457&gt;=36,A457&lt;=60),Prospects!G457,"")</f>
        <v/>
      </c>
      <c r="H457" s="11" t="str">
        <f>IF(AND(A457&gt;=36,A457&lt;=60),Prospects!H457,"")</f>
        <v/>
      </c>
      <c r="I457" s="11"/>
      <c r="J457" s="11"/>
    </row>
    <row r="458" spans="1:10" x14ac:dyDescent="0.25">
      <c r="A458" s="13">
        <f>Prospects!A458</f>
        <v>0</v>
      </c>
      <c r="B458" s="11" t="str">
        <f>IF(AND(A458&gt;=36,A458&lt;=60),Prospects!B458,"")</f>
        <v/>
      </c>
      <c r="C458" s="11" t="str">
        <f>IF(AND(A458&gt;=36,A458&lt;=60),Prospects!C458,"")</f>
        <v/>
      </c>
      <c r="D458" s="11" t="str">
        <f>IF(AND(A458&gt;=36,A458&lt;=60),Prospects!D458,"")</f>
        <v/>
      </c>
      <c r="E458" s="11" t="str">
        <f>IF(AND(A458&gt;=36,A458&lt;=60),Prospects!E458,"")</f>
        <v/>
      </c>
      <c r="F458" s="11" t="str">
        <f>IF(AND(A458&gt;=36,A458&lt;=60),Prospects!F458,"")</f>
        <v/>
      </c>
      <c r="G458" s="11" t="str">
        <f>IF(AND(A458&gt;=36,A458&lt;=60),Prospects!G458,"")</f>
        <v/>
      </c>
      <c r="H458" s="11" t="str">
        <f>IF(AND(A458&gt;=36,A458&lt;=60),Prospects!H458,"")</f>
        <v/>
      </c>
      <c r="I458" s="11"/>
      <c r="J458" s="11"/>
    </row>
    <row r="459" spans="1:10" x14ac:dyDescent="0.25">
      <c r="A459" s="13">
        <f>Prospects!A459</f>
        <v>0</v>
      </c>
      <c r="B459" s="11" t="str">
        <f>IF(AND(A459&gt;=36,A459&lt;=60),Prospects!B459,"")</f>
        <v/>
      </c>
      <c r="C459" s="11" t="str">
        <f>IF(AND(A459&gt;=36,A459&lt;=60),Prospects!C459,"")</f>
        <v/>
      </c>
      <c r="D459" s="11" t="str">
        <f>IF(AND(A459&gt;=36,A459&lt;=60),Prospects!D459,"")</f>
        <v/>
      </c>
      <c r="E459" s="11" t="str">
        <f>IF(AND(A459&gt;=36,A459&lt;=60),Prospects!E459,"")</f>
        <v/>
      </c>
      <c r="F459" s="11" t="str">
        <f>IF(AND(A459&gt;=36,A459&lt;=60),Prospects!F459,"")</f>
        <v/>
      </c>
      <c r="G459" s="11" t="str">
        <f>IF(AND(A459&gt;=36,A459&lt;=60),Prospects!G459,"")</f>
        <v/>
      </c>
      <c r="H459" s="11" t="str">
        <f>IF(AND(A459&gt;=36,A459&lt;=60),Prospects!H459,"")</f>
        <v/>
      </c>
      <c r="I459" s="11"/>
      <c r="J459" s="11"/>
    </row>
    <row r="460" spans="1:10" x14ac:dyDescent="0.25">
      <c r="A460" s="13">
        <f>Prospects!A460</f>
        <v>0</v>
      </c>
      <c r="B460" s="11" t="str">
        <f>IF(AND(A460&gt;=36,A460&lt;=60),Prospects!B460,"")</f>
        <v/>
      </c>
      <c r="C460" s="11" t="str">
        <f>IF(AND(A460&gt;=36,A460&lt;=60),Prospects!C460,"")</f>
        <v/>
      </c>
      <c r="D460" s="11" t="str">
        <f>IF(AND(A460&gt;=36,A460&lt;=60),Prospects!D460,"")</f>
        <v/>
      </c>
      <c r="E460" s="11" t="str">
        <f>IF(AND(A460&gt;=36,A460&lt;=60),Prospects!E460,"")</f>
        <v/>
      </c>
      <c r="F460" s="11" t="str">
        <f>IF(AND(A460&gt;=36,A460&lt;=60),Prospects!F460,"")</f>
        <v/>
      </c>
      <c r="G460" s="11" t="str">
        <f>IF(AND(A460&gt;=36,A460&lt;=60),Prospects!G460,"")</f>
        <v/>
      </c>
      <c r="H460" s="11" t="str">
        <f>IF(AND(A460&gt;=36,A460&lt;=60),Prospects!H460,"")</f>
        <v/>
      </c>
      <c r="I460" s="11"/>
      <c r="J460" s="11"/>
    </row>
    <row r="461" spans="1:10" x14ac:dyDescent="0.25">
      <c r="A461" s="13">
        <f>Prospects!A461</f>
        <v>0</v>
      </c>
      <c r="B461" s="11" t="str">
        <f>IF(AND(A461&gt;=36,A461&lt;=60),Prospects!B461,"")</f>
        <v/>
      </c>
      <c r="C461" s="11" t="str">
        <f>IF(AND(A461&gt;=36,A461&lt;=60),Prospects!C461,"")</f>
        <v/>
      </c>
      <c r="D461" s="11" t="str">
        <f>IF(AND(A461&gt;=36,A461&lt;=60),Prospects!D461,"")</f>
        <v/>
      </c>
      <c r="E461" s="11" t="str">
        <f>IF(AND(A461&gt;=36,A461&lt;=60),Prospects!E461,"")</f>
        <v/>
      </c>
      <c r="F461" s="11" t="str">
        <f>IF(AND(A461&gt;=36,A461&lt;=60),Prospects!F461,"")</f>
        <v/>
      </c>
      <c r="G461" s="11" t="str">
        <f>IF(AND(A461&gt;=36,A461&lt;=60),Prospects!G461,"")</f>
        <v/>
      </c>
      <c r="H461" s="11" t="str">
        <f>IF(AND(A461&gt;=36,A461&lt;=60),Prospects!H461,"")</f>
        <v/>
      </c>
      <c r="I461" s="11"/>
      <c r="J461" s="11"/>
    </row>
    <row r="462" spans="1:10" x14ac:dyDescent="0.25">
      <c r="A462" s="13">
        <f>Prospects!A462</f>
        <v>0</v>
      </c>
      <c r="B462" s="11" t="str">
        <f>IF(AND(A462&gt;=36,A462&lt;=60),Prospects!B462,"")</f>
        <v/>
      </c>
      <c r="C462" s="11" t="str">
        <f>IF(AND(A462&gt;=36,A462&lt;=60),Prospects!C462,"")</f>
        <v/>
      </c>
      <c r="D462" s="11" t="str">
        <f>IF(AND(A462&gt;=36,A462&lt;=60),Prospects!D462,"")</f>
        <v/>
      </c>
      <c r="E462" s="11" t="str">
        <f>IF(AND(A462&gt;=36,A462&lt;=60),Prospects!E462,"")</f>
        <v/>
      </c>
      <c r="F462" s="11" t="str">
        <f>IF(AND(A462&gt;=36,A462&lt;=60),Prospects!F462,"")</f>
        <v/>
      </c>
      <c r="G462" s="11" t="str">
        <f>IF(AND(A462&gt;=36,A462&lt;=60),Prospects!G462,"")</f>
        <v/>
      </c>
      <c r="H462" s="11" t="str">
        <f>IF(AND(A462&gt;=36,A462&lt;=60),Prospects!H462,"")</f>
        <v/>
      </c>
      <c r="I462" s="11"/>
      <c r="J462" s="11"/>
    </row>
    <row r="463" spans="1:10" x14ac:dyDescent="0.25">
      <c r="A463" s="13">
        <f>Prospects!A463</f>
        <v>0</v>
      </c>
      <c r="B463" s="11" t="str">
        <f>IF(AND(A463&gt;=36,A463&lt;=60),Prospects!B463,"")</f>
        <v/>
      </c>
      <c r="C463" s="11" t="str">
        <f>IF(AND(A463&gt;=36,A463&lt;=60),Prospects!C463,"")</f>
        <v/>
      </c>
      <c r="D463" s="11" t="str">
        <f>IF(AND(A463&gt;=36,A463&lt;=60),Prospects!D463,"")</f>
        <v/>
      </c>
      <c r="E463" s="11" t="str">
        <f>IF(AND(A463&gt;=36,A463&lt;=60),Prospects!E463,"")</f>
        <v/>
      </c>
      <c r="F463" s="11" t="str">
        <f>IF(AND(A463&gt;=36,A463&lt;=60),Prospects!F463,"")</f>
        <v/>
      </c>
      <c r="G463" s="11" t="str">
        <f>IF(AND(A463&gt;=36,A463&lt;=60),Prospects!G463,"")</f>
        <v/>
      </c>
      <c r="H463" s="11" t="str">
        <f>IF(AND(A463&gt;=36,A463&lt;=60),Prospects!H463,"")</f>
        <v/>
      </c>
      <c r="I463" s="11"/>
      <c r="J463" s="11"/>
    </row>
    <row r="464" spans="1:10" x14ac:dyDescent="0.25">
      <c r="A464" s="13">
        <f>Prospects!A464</f>
        <v>0</v>
      </c>
      <c r="B464" s="11" t="str">
        <f>IF(AND(A464&gt;=36,A464&lt;=60),Prospects!B464,"")</f>
        <v/>
      </c>
      <c r="C464" s="11" t="str">
        <f>IF(AND(A464&gt;=36,A464&lt;=60),Prospects!C464,"")</f>
        <v/>
      </c>
      <c r="D464" s="11" t="str">
        <f>IF(AND(A464&gt;=36,A464&lt;=60),Prospects!D464,"")</f>
        <v/>
      </c>
      <c r="E464" s="11" t="str">
        <f>IF(AND(A464&gt;=36,A464&lt;=60),Prospects!E464,"")</f>
        <v/>
      </c>
      <c r="F464" s="11" t="str">
        <f>IF(AND(A464&gt;=36,A464&lt;=60),Prospects!F464,"")</f>
        <v/>
      </c>
      <c r="G464" s="11" t="str">
        <f>IF(AND(A464&gt;=36,A464&lt;=60),Prospects!G464,"")</f>
        <v/>
      </c>
      <c r="H464" s="11" t="str">
        <f>IF(AND(A464&gt;=36,A464&lt;=60),Prospects!H464,"")</f>
        <v/>
      </c>
      <c r="I464" s="11"/>
      <c r="J464" s="11"/>
    </row>
    <row r="465" spans="1:10" x14ac:dyDescent="0.25">
      <c r="A465" s="13">
        <f>Prospects!A465</f>
        <v>0</v>
      </c>
      <c r="B465" s="11" t="str">
        <f>IF(AND(A465&gt;=36,A465&lt;=60),Prospects!B465,"")</f>
        <v/>
      </c>
      <c r="C465" s="11" t="str">
        <f>IF(AND(A465&gt;=36,A465&lt;=60),Prospects!C465,"")</f>
        <v/>
      </c>
      <c r="D465" s="11" t="str">
        <f>IF(AND(A465&gt;=36,A465&lt;=60),Prospects!D465,"")</f>
        <v/>
      </c>
      <c r="E465" s="11" t="str">
        <f>IF(AND(A465&gt;=36,A465&lt;=60),Prospects!E465,"")</f>
        <v/>
      </c>
      <c r="F465" s="11" t="str">
        <f>IF(AND(A465&gt;=36,A465&lt;=60),Prospects!F465,"")</f>
        <v/>
      </c>
      <c r="G465" s="11" t="str">
        <f>IF(AND(A465&gt;=36,A465&lt;=60),Prospects!G465,"")</f>
        <v/>
      </c>
      <c r="H465" s="11" t="str">
        <f>IF(AND(A465&gt;=36,A465&lt;=60),Prospects!H465,"")</f>
        <v/>
      </c>
      <c r="I465" s="11"/>
      <c r="J465" s="11"/>
    </row>
    <row r="466" spans="1:10" x14ac:dyDescent="0.25">
      <c r="A466" s="13">
        <f>Prospects!A466</f>
        <v>0</v>
      </c>
      <c r="B466" s="11" t="str">
        <f>IF(AND(A466&gt;=36,A466&lt;=60),Prospects!B466,"")</f>
        <v/>
      </c>
      <c r="C466" s="11" t="str">
        <f>IF(AND(A466&gt;=36,A466&lt;=60),Prospects!C466,"")</f>
        <v/>
      </c>
      <c r="D466" s="11" t="str">
        <f>IF(AND(A466&gt;=36,A466&lt;=60),Prospects!D466,"")</f>
        <v/>
      </c>
      <c r="E466" s="11" t="str">
        <f>IF(AND(A466&gt;=36,A466&lt;=60),Prospects!E466,"")</f>
        <v/>
      </c>
      <c r="F466" s="11" t="str">
        <f>IF(AND(A466&gt;=36,A466&lt;=60),Prospects!F466,"")</f>
        <v/>
      </c>
      <c r="G466" s="11" t="str">
        <f>IF(AND(A466&gt;=36,A466&lt;=60),Prospects!G466,"")</f>
        <v/>
      </c>
      <c r="H466" s="11" t="str">
        <f>IF(AND(A466&gt;=36,A466&lt;=60),Prospects!H466,"")</f>
        <v/>
      </c>
      <c r="I466" s="11"/>
      <c r="J466" s="11"/>
    </row>
    <row r="467" spans="1:10" x14ac:dyDescent="0.25">
      <c r="A467" s="13">
        <f>Prospects!A467</f>
        <v>0</v>
      </c>
      <c r="B467" s="11" t="str">
        <f>IF(AND(A467&gt;=36,A467&lt;=60),Prospects!B467,"")</f>
        <v/>
      </c>
      <c r="C467" s="11" t="str">
        <f>IF(AND(A467&gt;=36,A467&lt;=60),Prospects!C467,"")</f>
        <v/>
      </c>
      <c r="D467" s="11" t="str">
        <f>IF(AND(A467&gt;=36,A467&lt;=60),Prospects!D467,"")</f>
        <v/>
      </c>
      <c r="E467" s="11" t="str">
        <f>IF(AND(A467&gt;=36,A467&lt;=60),Prospects!E467,"")</f>
        <v/>
      </c>
      <c r="F467" s="11" t="str">
        <f>IF(AND(A467&gt;=36,A467&lt;=60),Prospects!F467,"")</f>
        <v/>
      </c>
      <c r="G467" s="11" t="str">
        <f>IF(AND(A467&gt;=36,A467&lt;=60),Prospects!G467,"")</f>
        <v/>
      </c>
      <c r="H467" s="11" t="str">
        <f>IF(AND(A467&gt;=36,A467&lt;=60),Prospects!H467,"")</f>
        <v/>
      </c>
      <c r="I467" s="11"/>
      <c r="J467" s="11"/>
    </row>
    <row r="468" spans="1:10" x14ac:dyDescent="0.25">
      <c r="A468" s="13">
        <f>Prospects!A468</f>
        <v>0</v>
      </c>
      <c r="B468" s="11" t="str">
        <f>IF(AND(A468&gt;=36,A468&lt;=60),Prospects!B468,"")</f>
        <v/>
      </c>
      <c r="C468" s="11" t="str">
        <f>IF(AND(A468&gt;=36,A468&lt;=60),Prospects!C468,"")</f>
        <v/>
      </c>
      <c r="D468" s="11" t="str">
        <f>IF(AND(A468&gt;=36,A468&lt;=60),Prospects!D468,"")</f>
        <v/>
      </c>
      <c r="E468" s="11" t="str">
        <f>IF(AND(A468&gt;=36,A468&lt;=60),Prospects!E468,"")</f>
        <v/>
      </c>
      <c r="F468" s="11" t="str">
        <f>IF(AND(A468&gt;=36,A468&lt;=60),Prospects!F468,"")</f>
        <v/>
      </c>
      <c r="G468" s="11" t="str">
        <f>IF(AND(A468&gt;=36,A468&lt;=60),Prospects!G468,"")</f>
        <v/>
      </c>
      <c r="H468" s="11" t="str">
        <f>IF(AND(A468&gt;=36,A468&lt;=60),Prospects!H468,"")</f>
        <v/>
      </c>
      <c r="I468" s="11"/>
      <c r="J468" s="11"/>
    </row>
    <row r="469" spans="1:10" x14ac:dyDescent="0.25">
      <c r="A469" s="13">
        <f>Prospects!A469</f>
        <v>0</v>
      </c>
      <c r="B469" s="11" t="str">
        <f>IF(AND(A469&gt;=36,A469&lt;=60),Prospects!B469,"")</f>
        <v/>
      </c>
      <c r="C469" s="11" t="str">
        <f>IF(AND(A469&gt;=36,A469&lt;=60),Prospects!C469,"")</f>
        <v/>
      </c>
      <c r="D469" s="11" t="str">
        <f>IF(AND(A469&gt;=36,A469&lt;=60),Prospects!D469,"")</f>
        <v/>
      </c>
      <c r="E469" s="11" t="str">
        <f>IF(AND(A469&gt;=36,A469&lt;=60),Prospects!E469,"")</f>
        <v/>
      </c>
      <c r="F469" s="11" t="str">
        <f>IF(AND(A469&gt;=36,A469&lt;=60),Prospects!F469,"")</f>
        <v/>
      </c>
      <c r="G469" s="11" t="str">
        <f>IF(AND(A469&gt;=36,A469&lt;=60),Prospects!G469,"")</f>
        <v/>
      </c>
      <c r="H469" s="11" t="str">
        <f>IF(AND(A469&gt;=36,A469&lt;=60),Prospects!H469,"")</f>
        <v/>
      </c>
      <c r="I469" s="11"/>
      <c r="J469" s="11"/>
    </row>
    <row r="470" spans="1:10" x14ac:dyDescent="0.25">
      <c r="A470" s="13">
        <f>Prospects!A470</f>
        <v>0</v>
      </c>
      <c r="B470" s="11" t="str">
        <f>IF(AND(A470&gt;=36,A470&lt;=60),Prospects!B470,"")</f>
        <v/>
      </c>
      <c r="C470" s="11" t="str">
        <f>IF(AND(A470&gt;=36,A470&lt;=60),Prospects!C470,"")</f>
        <v/>
      </c>
      <c r="D470" s="11" t="str">
        <f>IF(AND(A470&gt;=36,A470&lt;=60),Prospects!D470,"")</f>
        <v/>
      </c>
      <c r="E470" s="11" t="str">
        <f>IF(AND(A470&gt;=36,A470&lt;=60),Prospects!E470,"")</f>
        <v/>
      </c>
      <c r="F470" s="11" t="str">
        <f>IF(AND(A470&gt;=36,A470&lt;=60),Prospects!F470,"")</f>
        <v/>
      </c>
      <c r="G470" s="11" t="str">
        <f>IF(AND(A470&gt;=36,A470&lt;=60),Prospects!G470,"")</f>
        <v/>
      </c>
      <c r="H470" s="11" t="str">
        <f>IF(AND(A470&gt;=36,A470&lt;=60),Prospects!H470,"")</f>
        <v/>
      </c>
      <c r="I470" s="11"/>
      <c r="J470" s="11"/>
    </row>
    <row r="471" spans="1:10" x14ac:dyDescent="0.25">
      <c r="A471" s="13">
        <f>Prospects!A471</f>
        <v>0</v>
      </c>
      <c r="B471" s="11" t="str">
        <f>IF(AND(A471&gt;=36,A471&lt;=60),Prospects!B471,"")</f>
        <v/>
      </c>
      <c r="C471" s="11" t="str">
        <f>IF(AND(A471&gt;=36,A471&lt;=60),Prospects!C471,"")</f>
        <v/>
      </c>
      <c r="D471" s="11" t="str">
        <f>IF(AND(A471&gt;=36,A471&lt;=60),Prospects!D471,"")</f>
        <v/>
      </c>
      <c r="E471" s="11" t="str">
        <f>IF(AND(A471&gt;=36,A471&lt;=60),Prospects!E471,"")</f>
        <v/>
      </c>
      <c r="F471" s="11" t="str">
        <f>IF(AND(A471&gt;=36,A471&lt;=60),Prospects!F471,"")</f>
        <v/>
      </c>
      <c r="G471" s="11" t="str">
        <f>IF(AND(A471&gt;=36,A471&lt;=60),Prospects!G471,"")</f>
        <v/>
      </c>
      <c r="H471" s="11" t="str">
        <f>IF(AND(A471&gt;=36,A471&lt;=60),Prospects!H471,"")</f>
        <v/>
      </c>
      <c r="I471" s="11"/>
      <c r="J471" s="11"/>
    </row>
    <row r="472" spans="1:10" x14ac:dyDescent="0.25">
      <c r="A472" s="13">
        <f>Prospects!A472</f>
        <v>0</v>
      </c>
      <c r="B472" s="11" t="str">
        <f>IF(AND(A472&gt;=36,A472&lt;=60),Prospects!B472,"")</f>
        <v/>
      </c>
      <c r="C472" s="11" t="str">
        <f>IF(AND(A472&gt;=36,A472&lt;=60),Prospects!C472,"")</f>
        <v/>
      </c>
      <c r="D472" s="11" t="str">
        <f>IF(AND(A472&gt;=36,A472&lt;=60),Prospects!D472,"")</f>
        <v/>
      </c>
      <c r="E472" s="11" t="str">
        <f>IF(AND(A472&gt;=36,A472&lt;=60),Prospects!E472,"")</f>
        <v/>
      </c>
      <c r="F472" s="11" t="str">
        <f>IF(AND(A472&gt;=36,A472&lt;=60),Prospects!F472,"")</f>
        <v/>
      </c>
      <c r="G472" s="11" t="str">
        <f>IF(AND(A472&gt;=36,A472&lt;=60),Prospects!G472,"")</f>
        <v/>
      </c>
      <c r="H472" s="11" t="str">
        <f>IF(AND(A472&gt;=36,A472&lt;=60),Prospects!H472,"")</f>
        <v/>
      </c>
      <c r="I472" s="11"/>
      <c r="J472" s="11"/>
    </row>
    <row r="473" spans="1:10" x14ac:dyDescent="0.25">
      <c r="A473" s="13">
        <f>Prospects!A473</f>
        <v>0</v>
      </c>
      <c r="B473" s="11" t="str">
        <f>IF(AND(A473&gt;=36,A473&lt;=60),Prospects!B473,"")</f>
        <v/>
      </c>
      <c r="C473" s="11" t="str">
        <f>IF(AND(A473&gt;=36,A473&lt;=60),Prospects!C473,"")</f>
        <v/>
      </c>
      <c r="D473" s="11" t="str">
        <f>IF(AND(A473&gt;=36,A473&lt;=60),Prospects!D473,"")</f>
        <v/>
      </c>
      <c r="E473" s="11" t="str">
        <f>IF(AND(A473&gt;=36,A473&lt;=60),Prospects!E473,"")</f>
        <v/>
      </c>
      <c r="F473" s="11" t="str">
        <f>IF(AND(A473&gt;=36,A473&lt;=60),Prospects!F473,"")</f>
        <v/>
      </c>
      <c r="G473" s="11" t="str">
        <f>IF(AND(A473&gt;=36,A473&lt;=60),Prospects!G473,"")</f>
        <v/>
      </c>
      <c r="H473" s="11" t="str">
        <f>IF(AND(A473&gt;=36,A473&lt;=60),Prospects!H473,"")</f>
        <v/>
      </c>
      <c r="I473" s="11"/>
      <c r="J473" s="11"/>
    </row>
    <row r="474" spans="1:10" x14ac:dyDescent="0.25">
      <c r="A474" s="13">
        <f>Prospects!A474</f>
        <v>0</v>
      </c>
      <c r="B474" s="11" t="str">
        <f>IF(AND(A474&gt;=36,A474&lt;=60),Prospects!B474,"")</f>
        <v/>
      </c>
      <c r="C474" s="11" t="str">
        <f>IF(AND(A474&gt;=36,A474&lt;=60),Prospects!C474,"")</f>
        <v/>
      </c>
      <c r="D474" s="11" t="str">
        <f>IF(AND(A474&gt;=36,A474&lt;=60),Prospects!D474,"")</f>
        <v/>
      </c>
      <c r="E474" s="11" t="str">
        <f>IF(AND(A474&gt;=36,A474&lt;=60),Prospects!E474,"")</f>
        <v/>
      </c>
      <c r="F474" s="11" t="str">
        <f>IF(AND(A474&gt;=36,A474&lt;=60),Prospects!F474,"")</f>
        <v/>
      </c>
      <c r="G474" s="11" t="str">
        <f>IF(AND(A474&gt;=36,A474&lt;=60),Prospects!G474,"")</f>
        <v/>
      </c>
      <c r="H474" s="11" t="str">
        <f>IF(AND(A474&gt;=36,A474&lt;=60),Prospects!H474,"")</f>
        <v/>
      </c>
      <c r="I474" s="11"/>
      <c r="J474" s="11"/>
    </row>
    <row r="475" spans="1:10" x14ac:dyDescent="0.25">
      <c r="A475" s="13">
        <f>Prospects!A475</f>
        <v>0</v>
      </c>
      <c r="B475" s="11" t="str">
        <f>IF(AND(A475&gt;=36,A475&lt;=60),Prospects!B475,"")</f>
        <v/>
      </c>
      <c r="C475" s="11" t="str">
        <f>IF(AND(A475&gt;=36,A475&lt;=60),Prospects!C475,"")</f>
        <v/>
      </c>
      <c r="D475" s="11" t="str">
        <f>IF(AND(A475&gt;=36,A475&lt;=60),Prospects!D475,"")</f>
        <v/>
      </c>
      <c r="E475" s="11" t="str">
        <f>IF(AND(A475&gt;=36,A475&lt;=60),Prospects!E475,"")</f>
        <v/>
      </c>
      <c r="F475" s="11" t="str">
        <f>IF(AND(A475&gt;=36,A475&lt;=60),Prospects!F475,"")</f>
        <v/>
      </c>
      <c r="G475" s="11" t="str">
        <f>IF(AND(A475&gt;=36,A475&lt;=60),Prospects!G475,"")</f>
        <v/>
      </c>
      <c r="H475" s="11" t="str">
        <f>IF(AND(A475&gt;=36,A475&lt;=60),Prospects!H475,"")</f>
        <v/>
      </c>
      <c r="I475" s="11"/>
      <c r="J475" s="11"/>
    </row>
    <row r="476" spans="1:10" x14ac:dyDescent="0.25">
      <c r="A476" s="13">
        <f>Prospects!A476</f>
        <v>0</v>
      </c>
      <c r="B476" s="11" t="str">
        <f>IF(AND(A476&gt;=36,A476&lt;=60),Prospects!B476,"")</f>
        <v/>
      </c>
      <c r="C476" s="11" t="str">
        <f>IF(AND(A476&gt;=36,A476&lt;=60),Prospects!C476,"")</f>
        <v/>
      </c>
      <c r="D476" s="11" t="str">
        <f>IF(AND(A476&gt;=36,A476&lt;=60),Prospects!D476,"")</f>
        <v/>
      </c>
      <c r="E476" s="11" t="str">
        <f>IF(AND(A476&gt;=36,A476&lt;=60),Prospects!E476,"")</f>
        <v/>
      </c>
      <c r="F476" s="11" t="str">
        <f>IF(AND(A476&gt;=36,A476&lt;=60),Prospects!F476,"")</f>
        <v/>
      </c>
      <c r="G476" s="11" t="str">
        <f>IF(AND(A476&gt;=36,A476&lt;=60),Prospects!G476,"")</f>
        <v/>
      </c>
      <c r="H476" s="11" t="str">
        <f>IF(AND(A476&gt;=36,A476&lt;=60),Prospects!H476,"")</f>
        <v/>
      </c>
      <c r="I476" s="11"/>
      <c r="J476" s="11"/>
    </row>
    <row r="477" spans="1:10" x14ac:dyDescent="0.25">
      <c r="A477" s="13">
        <f>Prospects!A477</f>
        <v>0</v>
      </c>
      <c r="B477" s="11" t="str">
        <f>IF(AND(A477&gt;=36,A477&lt;=60),Prospects!B477,"")</f>
        <v/>
      </c>
      <c r="C477" s="11" t="str">
        <f>IF(AND(A477&gt;=36,A477&lt;=60),Prospects!C477,"")</f>
        <v/>
      </c>
      <c r="D477" s="11" t="str">
        <f>IF(AND(A477&gt;=36,A477&lt;=60),Prospects!D477,"")</f>
        <v/>
      </c>
      <c r="E477" s="11" t="str">
        <f>IF(AND(A477&gt;=36,A477&lt;=60),Prospects!E477,"")</f>
        <v/>
      </c>
      <c r="F477" s="11" t="str">
        <f>IF(AND(A477&gt;=36,A477&lt;=60),Prospects!F477,"")</f>
        <v/>
      </c>
      <c r="G477" s="11" t="str">
        <f>IF(AND(A477&gt;=36,A477&lt;=60),Prospects!G477,"")</f>
        <v/>
      </c>
      <c r="H477" s="11" t="str">
        <f>IF(AND(A477&gt;=36,A477&lt;=60),Prospects!H477,"")</f>
        <v/>
      </c>
      <c r="I477" s="11"/>
      <c r="J477" s="11"/>
    </row>
    <row r="478" spans="1:10" x14ac:dyDescent="0.25">
      <c r="A478" s="13">
        <f>Prospects!A478</f>
        <v>0</v>
      </c>
      <c r="B478" s="11" t="str">
        <f>IF(AND(A478&gt;=36,A478&lt;=60),Prospects!B478,"")</f>
        <v/>
      </c>
      <c r="C478" s="11" t="str">
        <f>IF(AND(A478&gt;=36,A478&lt;=60),Prospects!C478,"")</f>
        <v/>
      </c>
      <c r="D478" s="11" t="str">
        <f>IF(AND(A478&gt;=36,A478&lt;=60),Prospects!D478,"")</f>
        <v/>
      </c>
      <c r="E478" s="11" t="str">
        <f>IF(AND(A478&gt;=36,A478&lt;=60),Prospects!E478,"")</f>
        <v/>
      </c>
      <c r="F478" s="11" t="str">
        <f>IF(AND(A478&gt;=36,A478&lt;=60),Prospects!F478,"")</f>
        <v/>
      </c>
      <c r="G478" s="11" t="str">
        <f>IF(AND(A478&gt;=36,A478&lt;=60),Prospects!G478,"")</f>
        <v/>
      </c>
      <c r="H478" s="11" t="str">
        <f>IF(AND(A478&gt;=36,A478&lt;=60),Prospects!H478,"")</f>
        <v/>
      </c>
      <c r="I478" s="11"/>
      <c r="J478" s="11"/>
    </row>
    <row r="479" spans="1:10" x14ac:dyDescent="0.25">
      <c r="A479" s="13">
        <f>Prospects!A479</f>
        <v>0</v>
      </c>
      <c r="B479" s="11" t="str">
        <f>IF(AND(A479&gt;=36,A479&lt;=60),Prospects!B479,"")</f>
        <v/>
      </c>
      <c r="C479" s="11" t="str">
        <f>IF(AND(A479&gt;=36,A479&lt;=60),Prospects!C479,"")</f>
        <v/>
      </c>
      <c r="D479" s="11" t="str">
        <f>IF(AND(A479&gt;=36,A479&lt;=60),Prospects!D479,"")</f>
        <v/>
      </c>
      <c r="E479" s="11" t="str">
        <f>IF(AND(A479&gt;=36,A479&lt;=60),Prospects!E479,"")</f>
        <v/>
      </c>
      <c r="F479" s="11" t="str">
        <f>IF(AND(A479&gt;=36,A479&lt;=60),Prospects!F479,"")</f>
        <v/>
      </c>
      <c r="G479" s="11" t="str">
        <f>IF(AND(A479&gt;=36,A479&lt;=60),Prospects!G479,"")</f>
        <v/>
      </c>
      <c r="H479" s="11" t="str">
        <f>IF(AND(A479&gt;=36,A479&lt;=60),Prospects!H479,"")</f>
        <v/>
      </c>
      <c r="I479" s="11"/>
      <c r="J479" s="11"/>
    </row>
    <row r="480" spans="1:10" x14ac:dyDescent="0.25">
      <c r="A480" s="13">
        <f>Prospects!A480</f>
        <v>0</v>
      </c>
      <c r="B480" s="11" t="str">
        <f>IF(AND(A480&gt;=36,A480&lt;=60),Prospects!B480,"")</f>
        <v/>
      </c>
      <c r="C480" s="11" t="str">
        <f>IF(AND(A480&gt;=36,A480&lt;=60),Prospects!C480,"")</f>
        <v/>
      </c>
      <c r="D480" s="11" t="str">
        <f>IF(AND(A480&gt;=36,A480&lt;=60),Prospects!D480,"")</f>
        <v/>
      </c>
      <c r="E480" s="11" t="str">
        <f>IF(AND(A480&gt;=36,A480&lt;=60),Prospects!E480,"")</f>
        <v/>
      </c>
      <c r="F480" s="11" t="str">
        <f>IF(AND(A480&gt;=36,A480&lt;=60),Prospects!F480,"")</f>
        <v/>
      </c>
      <c r="G480" s="11" t="str">
        <f>IF(AND(A480&gt;=36,A480&lt;=60),Prospects!G480,"")</f>
        <v/>
      </c>
      <c r="H480" s="11" t="str">
        <f>IF(AND(A480&gt;=36,A480&lt;=60),Prospects!H480,"")</f>
        <v/>
      </c>
      <c r="I480" s="11"/>
      <c r="J480" s="11"/>
    </row>
    <row r="481" spans="1:10" x14ac:dyDescent="0.25">
      <c r="A481" s="13">
        <f>Prospects!A481</f>
        <v>0</v>
      </c>
      <c r="B481" s="11" t="str">
        <f>IF(AND(A481&gt;=36,A481&lt;=60),Prospects!B481,"")</f>
        <v/>
      </c>
      <c r="C481" s="11" t="str">
        <f>IF(AND(A481&gt;=36,A481&lt;=60),Prospects!C481,"")</f>
        <v/>
      </c>
      <c r="D481" s="11" t="str">
        <f>IF(AND(A481&gt;=36,A481&lt;=60),Prospects!D481,"")</f>
        <v/>
      </c>
      <c r="E481" s="11" t="str">
        <f>IF(AND(A481&gt;=36,A481&lt;=60),Prospects!E481,"")</f>
        <v/>
      </c>
      <c r="F481" s="11" t="str">
        <f>IF(AND(A481&gt;=36,A481&lt;=60),Prospects!F481,"")</f>
        <v/>
      </c>
      <c r="G481" s="11" t="str">
        <f>IF(AND(A481&gt;=36,A481&lt;=60),Prospects!G481,"")</f>
        <v/>
      </c>
      <c r="H481" s="11" t="str">
        <f>IF(AND(A481&gt;=36,A481&lt;=60),Prospects!H481,"")</f>
        <v/>
      </c>
      <c r="I481" s="11"/>
      <c r="J481" s="11"/>
    </row>
    <row r="482" spans="1:10" x14ac:dyDescent="0.25">
      <c r="A482" s="13">
        <f>Prospects!A482</f>
        <v>0</v>
      </c>
      <c r="B482" s="11" t="str">
        <f>IF(AND(A482&gt;=36,A482&lt;=60),Prospects!B482,"")</f>
        <v/>
      </c>
      <c r="C482" s="11" t="str">
        <f>IF(AND(A482&gt;=36,A482&lt;=60),Prospects!C482,"")</f>
        <v/>
      </c>
      <c r="D482" s="11" t="str">
        <f>IF(AND(A482&gt;=36,A482&lt;=60),Prospects!D482,"")</f>
        <v/>
      </c>
      <c r="E482" s="11" t="str">
        <f>IF(AND(A482&gt;=36,A482&lt;=60),Prospects!E482,"")</f>
        <v/>
      </c>
      <c r="F482" s="11" t="str">
        <f>IF(AND(A482&gt;=36,A482&lt;=60),Prospects!F482,"")</f>
        <v/>
      </c>
      <c r="G482" s="11" t="str">
        <f>IF(AND(A482&gt;=36,A482&lt;=60),Prospects!G482,"")</f>
        <v/>
      </c>
      <c r="H482" s="11" t="str">
        <f>IF(AND(A482&gt;=36,A482&lt;=60),Prospects!H482,"")</f>
        <v/>
      </c>
      <c r="I482" s="11"/>
      <c r="J482" s="11"/>
    </row>
    <row r="483" spans="1:10" x14ac:dyDescent="0.25">
      <c r="A483" s="13">
        <f>Prospects!A483</f>
        <v>0</v>
      </c>
      <c r="B483" s="11" t="str">
        <f>IF(AND(A483&gt;=36,A483&lt;=60),Prospects!B483,"")</f>
        <v/>
      </c>
      <c r="C483" s="11" t="str">
        <f>IF(AND(A483&gt;=36,A483&lt;=60),Prospects!C483,"")</f>
        <v/>
      </c>
      <c r="D483" s="11" t="str">
        <f>IF(AND(A483&gt;=36,A483&lt;=60),Prospects!D483,"")</f>
        <v/>
      </c>
      <c r="E483" s="11" t="str">
        <f>IF(AND(A483&gt;=36,A483&lt;=60),Prospects!E483,"")</f>
        <v/>
      </c>
      <c r="F483" s="11" t="str">
        <f>IF(AND(A483&gt;=36,A483&lt;=60),Prospects!F483,"")</f>
        <v/>
      </c>
      <c r="G483" s="11" t="str">
        <f>IF(AND(A483&gt;=36,A483&lt;=60),Prospects!G483,"")</f>
        <v/>
      </c>
      <c r="H483" s="11" t="str">
        <f>IF(AND(A483&gt;=36,A483&lt;=60),Prospects!H483,"")</f>
        <v/>
      </c>
      <c r="I483" s="11"/>
      <c r="J483" s="11"/>
    </row>
    <row r="484" spans="1:10" x14ac:dyDescent="0.25">
      <c r="A484" s="13">
        <f>Prospects!A484</f>
        <v>0</v>
      </c>
      <c r="B484" s="11" t="str">
        <f>IF(AND(A484&gt;=36,A484&lt;=60),Prospects!B484,"")</f>
        <v/>
      </c>
      <c r="C484" s="11" t="str">
        <f>IF(AND(A484&gt;=36,A484&lt;=60),Prospects!C484,"")</f>
        <v/>
      </c>
      <c r="D484" s="11" t="str">
        <f>IF(AND(A484&gt;=36,A484&lt;=60),Prospects!D484,"")</f>
        <v/>
      </c>
      <c r="E484" s="11" t="str">
        <f>IF(AND(A484&gt;=36,A484&lt;=60),Prospects!E484,"")</f>
        <v/>
      </c>
      <c r="F484" s="11" t="str">
        <f>IF(AND(A484&gt;=36,A484&lt;=60),Prospects!F484,"")</f>
        <v/>
      </c>
      <c r="G484" s="11" t="str">
        <f>IF(AND(A484&gt;=36,A484&lt;=60),Prospects!G484,"")</f>
        <v/>
      </c>
      <c r="H484" s="11" t="str">
        <f>IF(AND(A484&gt;=36,A484&lt;=60),Prospects!H484,"")</f>
        <v/>
      </c>
      <c r="I484" s="11"/>
      <c r="J484" s="11"/>
    </row>
    <row r="485" spans="1:10" x14ac:dyDescent="0.25">
      <c r="A485" s="13">
        <f>Prospects!A485</f>
        <v>0</v>
      </c>
      <c r="B485" s="11" t="str">
        <f>IF(AND(A485&gt;=36,A485&lt;=60),Prospects!B485,"")</f>
        <v/>
      </c>
      <c r="C485" s="11" t="str">
        <f>IF(AND(A485&gt;=36,A485&lt;=60),Prospects!C485,"")</f>
        <v/>
      </c>
      <c r="D485" s="11" t="str">
        <f>IF(AND(A485&gt;=36,A485&lt;=60),Prospects!D485,"")</f>
        <v/>
      </c>
      <c r="E485" s="11" t="str">
        <f>IF(AND(A485&gt;=36,A485&lt;=60),Prospects!E485,"")</f>
        <v/>
      </c>
      <c r="F485" s="11" t="str">
        <f>IF(AND(A485&gt;=36,A485&lt;=60),Prospects!F485,"")</f>
        <v/>
      </c>
      <c r="G485" s="11" t="str">
        <f>IF(AND(A485&gt;=36,A485&lt;=60),Prospects!G485,"")</f>
        <v/>
      </c>
      <c r="H485" s="11" t="str">
        <f>IF(AND(A485&gt;=36,A485&lt;=60),Prospects!H485,"")</f>
        <v/>
      </c>
      <c r="I485" s="11"/>
      <c r="J485" s="11"/>
    </row>
    <row r="486" spans="1:10" x14ac:dyDescent="0.25">
      <c r="A486" s="13">
        <f>Prospects!A486</f>
        <v>0</v>
      </c>
      <c r="B486" s="11" t="str">
        <f>IF(AND(A486&gt;=36,A486&lt;=60),Prospects!B486,"")</f>
        <v/>
      </c>
      <c r="C486" s="11" t="str">
        <f>IF(AND(A486&gt;=36,A486&lt;=60),Prospects!C486,"")</f>
        <v/>
      </c>
      <c r="D486" s="11" t="str">
        <f>IF(AND(A486&gt;=36,A486&lt;=60),Prospects!D486,"")</f>
        <v/>
      </c>
      <c r="E486" s="11" t="str">
        <f>IF(AND(A486&gt;=36,A486&lt;=60),Prospects!E486,"")</f>
        <v/>
      </c>
      <c r="F486" s="11" t="str">
        <f>IF(AND(A486&gt;=36,A486&lt;=60),Prospects!F486,"")</f>
        <v/>
      </c>
      <c r="G486" s="11" t="str">
        <f>IF(AND(A486&gt;=36,A486&lt;=60),Prospects!G486,"")</f>
        <v/>
      </c>
      <c r="H486" s="11" t="str">
        <f>IF(AND(A486&gt;=36,A486&lt;=60),Prospects!H486,"")</f>
        <v/>
      </c>
      <c r="I486" s="11"/>
      <c r="J486" s="11"/>
    </row>
    <row r="487" spans="1:10" x14ac:dyDescent="0.25">
      <c r="A487" s="13">
        <f>Prospects!A487</f>
        <v>0</v>
      </c>
      <c r="B487" s="11" t="str">
        <f>IF(AND(A487&gt;=36,A487&lt;=60),Prospects!B487,"")</f>
        <v/>
      </c>
      <c r="C487" s="11" t="str">
        <f>IF(AND(A487&gt;=36,A487&lt;=60),Prospects!C487,"")</f>
        <v/>
      </c>
      <c r="D487" s="11" t="str">
        <f>IF(AND(A487&gt;=36,A487&lt;=60),Prospects!D487,"")</f>
        <v/>
      </c>
      <c r="E487" s="11" t="str">
        <f>IF(AND(A487&gt;=36,A487&lt;=60),Prospects!E487,"")</f>
        <v/>
      </c>
      <c r="F487" s="11" t="str">
        <f>IF(AND(A487&gt;=36,A487&lt;=60),Prospects!F487,"")</f>
        <v/>
      </c>
      <c r="G487" s="11" t="str">
        <f>IF(AND(A487&gt;=36,A487&lt;=60),Prospects!G487,"")</f>
        <v/>
      </c>
      <c r="H487" s="11" t="str">
        <f>IF(AND(A487&gt;=36,A487&lt;=60),Prospects!H487,"")</f>
        <v/>
      </c>
      <c r="I487" s="11"/>
      <c r="J487" s="11"/>
    </row>
    <row r="488" spans="1:10" x14ac:dyDescent="0.25">
      <c r="A488" s="13">
        <f>Prospects!A488</f>
        <v>0</v>
      </c>
      <c r="B488" s="11" t="str">
        <f>IF(AND(A488&gt;=36,A488&lt;=60),Prospects!B488,"")</f>
        <v/>
      </c>
      <c r="C488" s="11" t="str">
        <f>IF(AND(A488&gt;=36,A488&lt;=60),Prospects!C488,"")</f>
        <v/>
      </c>
      <c r="D488" s="11" t="str">
        <f>IF(AND(A488&gt;=36,A488&lt;=60),Prospects!D488,"")</f>
        <v/>
      </c>
      <c r="E488" s="11" t="str">
        <f>IF(AND(A488&gt;=36,A488&lt;=60),Prospects!E488,"")</f>
        <v/>
      </c>
      <c r="F488" s="11" t="str">
        <f>IF(AND(A488&gt;=36,A488&lt;=60),Prospects!F488,"")</f>
        <v/>
      </c>
      <c r="G488" s="11" t="str">
        <f>IF(AND(A488&gt;=36,A488&lt;=60),Prospects!G488,"")</f>
        <v/>
      </c>
      <c r="H488" s="11" t="str">
        <f>IF(AND(A488&gt;=36,A488&lt;=60),Prospects!H488,"")</f>
        <v/>
      </c>
      <c r="I488" s="11"/>
      <c r="J488" s="11"/>
    </row>
    <row r="489" spans="1:10" x14ac:dyDescent="0.25">
      <c r="A489" s="13">
        <f>Prospects!A489</f>
        <v>0</v>
      </c>
      <c r="B489" s="11" t="str">
        <f>IF(AND(A489&gt;=36,A489&lt;=60),Prospects!B489,"")</f>
        <v/>
      </c>
      <c r="C489" s="11" t="str">
        <f>IF(AND(A489&gt;=36,A489&lt;=60),Prospects!C489,"")</f>
        <v/>
      </c>
      <c r="D489" s="11" t="str">
        <f>IF(AND(A489&gt;=36,A489&lt;=60),Prospects!D489,"")</f>
        <v/>
      </c>
      <c r="E489" s="11" t="str">
        <f>IF(AND(A489&gt;=36,A489&lt;=60),Prospects!E489,"")</f>
        <v/>
      </c>
      <c r="F489" s="11" t="str">
        <f>IF(AND(A489&gt;=36,A489&lt;=60),Prospects!F489,"")</f>
        <v/>
      </c>
      <c r="G489" s="11" t="str">
        <f>IF(AND(A489&gt;=36,A489&lt;=60),Prospects!G489,"")</f>
        <v/>
      </c>
      <c r="H489" s="11" t="str">
        <f>IF(AND(A489&gt;=36,A489&lt;=60),Prospects!H489,"")</f>
        <v/>
      </c>
      <c r="I489" s="11"/>
      <c r="J489" s="11"/>
    </row>
    <row r="490" spans="1:10" x14ac:dyDescent="0.25">
      <c r="A490" s="13">
        <f>Prospects!A490</f>
        <v>0</v>
      </c>
      <c r="B490" s="11" t="str">
        <f>IF(AND(A490&gt;=36,A490&lt;=60),Prospects!B490,"")</f>
        <v/>
      </c>
      <c r="C490" s="11" t="str">
        <f>IF(AND(A490&gt;=36,A490&lt;=60),Prospects!C490,"")</f>
        <v/>
      </c>
      <c r="D490" s="11" t="str">
        <f>IF(AND(A490&gt;=36,A490&lt;=60),Prospects!D490,"")</f>
        <v/>
      </c>
      <c r="E490" s="11" t="str">
        <f>IF(AND(A490&gt;=36,A490&lt;=60),Prospects!E490,"")</f>
        <v/>
      </c>
      <c r="F490" s="11" t="str">
        <f>IF(AND(A490&gt;=36,A490&lt;=60),Prospects!F490,"")</f>
        <v/>
      </c>
      <c r="G490" s="11" t="str">
        <f>IF(AND(A490&gt;=36,A490&lt;=60),Prospects!G490,"")</f>
        <v/>
      </c>
      <c r="H490" s="11" t="str">
        <f>IF(AND(A490&gt;=36,A490&lt;=60),Prospects!H490,"")</f>
        <v/>
      </c>
      <c r="I490" s="11"/>
      <c r="J490" s="11"/>
    </row>
    <row r="491" spans="1:10" x14ac:dyDescent="0.25">
      <c r="A491" s="13">
        <f>Prospects!A491</f>
        <v>0</v>
      </c>
      <c r="B491" s="11" t="str">
        <f>IF(AND(A491&gt;=36,A491&lt;=60),Prospects!B491,"")</f>
        <v/>
      </c>
      <c r="C491" s="11" t="str">
        <f>IF(AND(A491&gt;=36,A491&lt;=60),Prospects!C491,"")</f>
        <v/>
      </c>
      <c r="D491" s="11" t="str">
        <f>IF(AND(A491&gt;=36,A491&lt;=60),Prospects!D491,"")</f>
        <v/>
      </c>
      <c r="E491" s="11" t="str">
        <f>IF(AND(A491&gt;=36,A491&lt;=60),Prospects!E491,"")</f>
        <v/>
      </c>
      <c r="F491" s="11" t="str">
        <f>IF(AND(A491&gt;=36,A491&lt;=60),Prospects!F491,"")</f>
        <v/>
      </c>
      <c r="G491" s="11" t="str">
        <f>IF(AND(A491&gt;=36,A491&lt;=60),Prospects!G491,"")</f>
        <v/>
      </c>
      <c r="H491" s="11" t="str">
        <f>IF(AND(A491&gt;=36,A491&lt;=60),Prospects!H491,"")</f>
        <v/>
      </c>
      <c r="I491" s="11"/>
      <c r="J491" s="11"/>
    </row>
    <row r="492" spans="1:10" x14ac:dyDescent="0.25">
      <c r="A492" s="13">
        <f>Prospects!A492</f>
        <v>0</v>
      </c>
      <c r="B492" s="11" t="str">
        <f>IF(AND(A492&gt;=36,A492&lt;=60),Prospects!B492,"")</f>
        <v/>
      </c>
      <c r="C492" s="11" t="str">
        <f>IF(AND(A492&gt;=36,A492&lt;=60),Prospects!C492,"")</f>
        <v/>
      </c>
      <c r="D492" s="11" t="str">
        <f>IF(AND(A492&gt;=36,A492&lt;=60),Prospects!D492,"")</f>
        <v/>
      </c>
      <c r="E492" s="11" t="str">
        <f>IF(AND(A492&gt;=36,A492&lt;=60),Prospects!E492,"")</f>
        <v/>
      </c>
      <c r="F492" s="11" t="str">
        <f>IF(AND(A492&gt;=36,A492&lt;=60),Prospects!F492,"")</f>
        <v/>
      </c>
      <c r="G492" s="11" t="str">
        <f>IF(AND(A492&gt;=36,A492&lt;=60),Prospects!G492,"")</f>
        <v/>
      </c>
      <c r="H492" s="11" t="str">
        <f>IF(AND(A492&gt;=36,A492&lt;=60),Prospects!H492,"")</f>
        <v/>
      </c>
      <c r="I492" s="11"/>
      <c r="J492" s="11"/>
    </row>
    <row r="493" spans="1:10" x14ac:dyDescent="0.25">
      <c r="A493" s="13">
        <f>Prospects!A493</f>
        <v>0</v>
      </c>
      <c r="B493" s="11" t="str">
        <f>IF(AND(A493&gt;=36,A493&lt;=60),Prospects!B493,"")</f>
        <v/>
      </c>
      <c r="C493" s="11" t="str">
        <f>IF(AND(A493&gt;=36,A493&lt;=60),Prospects!C493,"")</f>
        <v/>
      </c>
      <c r="D493" s="11" t="str">
        <f>IF(AND(A493&gt;=36,A493&lt;=60),Prospects!D493,"")</f>
        <v/>
      </c>
      <c r="E493" s="11" t="str">
        <f>IF(AND(A493&gt;=36,A493&lt;=60),Prospects!E493,"")</f>
        <v/>
      </c>
      <c r="F493" s="11" t="str">
        <f>IF(AND(A493&gt;=36,A493&lt;=60),Prospects!F493,"")</f>
        <v/>
      </c>
      <c r="G493" s="11" t="str">
        <f>IF(AND(A493&gt;=36,A493&lt;=60),Prospects!G493,"")</f>
        <v/>
      </c>
      <c r="H493" s="11" t="str">
        <f>IF(AND(A493&gt;=36,A493&lt;=60),Prospects!H493,"")</f>
        <v/>
      </c>
      <c r="I493" s="11"/>
      <c r="J493" s="11"/>
    </row>
    <row r="494" spans="1:10" x14ac:dyDescent="0.25">
      <c r="A494" s="13">
        <f>Prospects!A494</f>
        <v>0</v>
      </c>
      <c r="B494" s="11" t="str">
        <f>IF(AND(A494&gt;=36,A494&lt;=60),Prospects!B494,"")</f>
        <v/>
      </c>
      <c r="C494" s="11" t="str">
        <f>IF(AND(A494&gt;=36,A494&lt;=60),Prospects!C494,"")</f>
        <v/>
      </c>
      <c r="D494" s="11" t="str">
        <f>IF(AND(A494&gt;=36,A494&lt;=60),Prospects!D494,"")</f>
        <v/>
      </c>
      <c r="E494" s="11" t="str">
        <f>IF(AND(A494&gt;=36,A494&lt;=60),Prospects!E494,"")</f>
        <v/>
      </c>
      <c r="F494" s="11" t="str">
        <f>IF(AND(A494&gt;=36,A494&lt;=60),Prospects!F494,"")</f>
        <v/>
      </c>
      <c r="G494" s="11" t="str">
        <f>IF(AND(A494&gt;=36,A494&lt;=60),Prospects!G494,"")</f>
        <v/>
      </c>
      <c r="H494" s="11" t="str">
        <f>IF(AND(A494&gt;=36,A494&lt;=60),Prospects!H494,"")</f>
        <v/>
      </c>
      <c r="I494" s="11"/>
      <c r="J494" s="11"/>
    </row>
    <row r="495" spans="1:10" x14ac:dyDescent="0.25">
      <c r="A495" s="13">
        <f>Prospects!A495</f>
        <v>0</v>
      </c>
      <c r="B495" s="11" t="str">
        <f>IF(AND(A495&gt;=36,A495&lt;=60),Prospects!B495,"")</f>
        <v/>
      </c>
      <c r="C495" s="11" t="str">
        <f>IF(AND(A495&gt;=36,A495&lt;=60),Prospects!C495,"")</f>
        <v/>
      </c>
      <c r="D495" s="11" t="str">
        <f>IF(AND(A495&gt;=36,A495&lt;=60),Prospects!D495,"")</f>
        <v/>
      </c>
      <c r="E495" s="11" t="str">
        <f>IF(AND(A495&gt;=36,A495&lt;=60),Prospects!E495,"")</f>
        <v/>
      </c>
      <c r="F495" s="11" t="str">
        <f>IF(AND(A495&gt;=36,A495&lt;=60),Prospects!F495,"")</f>
        <v/>
      </c>
      <c r="G495" s="11" t="str">
        <f>IF(AND(A495&gt;=36,A495&lt;=60),Prospects!G495,"")</f>
        <v/>
      </c>
      <c r="H495" s="11" t="str">
        <f>IF(AND(A495&gt;=36,A495&lt;=60),Prospects!H495,"")</f>
        <v/>
      </c>
      <c r="I495" s="11"/>
      <c r="J495" s="11"/>
    </row>
    <row r="496" spans="1:10" x14ac:dyDescent="0.25">
      <c r="A496" s="13">
        <f>Prospects!A496</f>
        <v>0</v>
      </c>
      <c r="B496" s="11" t="str">
        <f>IF(AND(A496&gt;=36,A496&lt;=60),Prospects!B496,"")</f>
        <v/>
      </c>
      <c r="C496" s="11" t="str">
        <f>IF(AND(A496&gt;=36,A496&lt;=60),Prospects!C496,"")</f>
        <v/>
      </c>
      <c r="D496" s="11" t="str">
        <f>IF(AND(A496&gt;=36,A496&lt;=60),Prospects!D496,"")</f>
        <v/>
      </c>
      <c r="E496" s="11" t="str">
        <f>IF(AND(A496&gt;=36,A496&lt;=60),Prospects!E496,"")</f>
        <v/>
      </c>
      <c r="F496" s="11" t="str">
        <f>IF(AND(A496&gt;=36,A496&lt;=60),Prospects!F496,"")</f>
        <v/>
      </c>
      <c r="G496" s="11" t="str">
        <f>IF(AND(A496&gt;=36,A496&lt;=60),Prospects!G496,"")</f>
        <v/>
      </c>
      <c r="H496" s="11" t="str">
        <f>IF(AND(A496&gt;=36,A496&lt;=60),Prospects!H496,"")</f>
        <v/>
      </c>
      <c r="I496" s="11"/>
      <c r="J496" s="11"/>
    </row>
    <row r="497" spans="1:10" x14ac:dyDescent="0.25">
      <c r="A497" s="13">
        <f>Prospects!A497</f>
        <v>0</v>
      </c>
      <c r="B497" s="11" t="str">
        <f>IF(AND(A497&gt;=36,A497&lt;=60),Prospects!B497,"")</f>
        <v/>
      </c>
      <c r="C497" s="11" t="str">
        <f>IF(AND(A497&gt;=36,A497&lt;=60),Prospects!C497,"")</f>
        <v/>
      </c>
      <c r="D497" s="11" t="str">
        <f>IF(AND(A497&gt;=36,A497&lt;=60),Prospects!D497,"")</f>
        <v/>
      </c>
      <c r="E497" s="11" t="str">
        <f>IF(AND(A497&gt;=36,A497&lt;=60),Prospects!E497,"")</f>
        <v/>
      </c>
      <c r="F497" s="11" t="str">
        <f>IF(AND(A497&gt;=36,A497&lt;=60),Prospects!F497,"")</f>
        <v/>
      </c>
      <c r="G497" s="11" t="str">
        <f>IF(AND(A497&gt;=36,A497&lt;=60),Prospects!G497,"")</f>
        <v/>
      </c>
      <c r="H497" s="11" t="str">
        <f>IF(AND(A497&gt;=36,A497&lt;=60),Prospects!H497,"")</f>
        <v/>
      </c>
      <c r="I497" s="11"/>
      <c r="J497" s="11"/>
    </row>
    <row r="498" spans="1:10" x14ac:dyDescent="0.25">
      <c r="A498" s="13">
        <f>Prospects!A498</f>
        <v>0</v>
      </c>
      <c r="B498" s="11" t="str">
        <f>IF(AND(A498&gt;=36,A498&lt;=60),Prospects!B498,"")</f>
        <v/>
      </c>
      <c r="C498" s="11" t="str">
        <f>IF(AND(A498&gt;=36,A498&lt;=60),Prospects!C498,"")</f>
        <v/>
      </c>
      <c r="D498" s="11" t="str">
        <f>IF(AND(A498&gt;=36,A498&lt;=60),Prospects!D498,"")</f>
        <v/>
      </c>
      <c r="E498" s="11" t="str">
        <f>IF(AND(A498&gt;=36,A498&lt;=60),Prospects!E498,"")</f>
        <v/>
      </c>
      <c r="F498" s="11" t="str">
        <f>IF(AND(A498&gt;=36,A498&lt;=60),Prospects!F498,"")</f>
        <v/>
      </c>
      <c r="G498" s="11" t="str">
        <f>IF(AND(A498&gt;=36,A498&lt;=60),Prospects!G498,"")</f>
        <v/>
      </c>
      <c r="H498" s="11" t="str">
        <f>IF(AND(A498&gt;=36,A498&lt;=60),Prospects!H498,"")</f>
        <v/>
      </c>
      <c r="I498" s="11"/>
      <c r="J498" s="11"/>
    </row>
    <row r="499" spans="1:10" x14ac:dyDescent="0.25">
      <c r="A499" s="13">
        <f>Prospects!A499</f>
        <v>0</v>
      </c>
      <c r="B499" s="11" t="str">
        <f>IF(AND(A499&gt;=36,A499&lt;=60),Prospects!B499,"")</f>
        <v/>
      </c>
      <c r="C499" s="11" t="str">
        <f>IF(AND(A499&gt;=36,A499&lt;=60),Prospects!C499,"")</f>
        <v/>
      </c>
      <c r="D499" s="11" t="str">
        <f>IF(AND(A499&gt;=36,A499&lt;=60),Prospects!D499,"")</f>
        <v/>
      </c>
      <c r="E499" s="11" t="str">
        <f>IF(AND(A499&gt;=36,A499&lt;=60),Prospects!E499,"")</f>
        <v/>
      </c>
      <c r="F499" s="11" t="str">
        <f>IF(AND(A499&gt;=36,A499&lt;=60),Prospects!F499,"")</f>
        <v/>
      </c>
      <c r="G499" s="11" t="str">
        <f>IF(AND(A499&gt;=36,A499&lt;=60),Prospects!G499,"")</f>
        <v/>
      </c>
      <c r="H499" s="11" t="str">
        <f>IF(AND(A499&gt;=36,A499&lt;=60),Prospects!H499,"")</f>
        <v/>
      </c>
      <c r="I499" s="11"/>
      <c r="J499" s="11"/>
    </row>
    <row r="500" spans="1:10" x14ac:dyDescent="0.25">
      <c r="A500" s="13">
        <f>Prospects!A500</f>
        <v>0</v>
      </c>
      <c r="B500" s="11" t="str">
        <f>IF(AND(A500&gt;=36,A500&lt;=60),Prospects!B500,"")</f>
        <v/>
      </c>
      <c r="C500" s="11" t="str">
        <f>IF(AND(A500&gt;=36,A500&lt;=60),Prospects!C500,"")</f>
        <v/>
      </c>
      <c r="D500" s="11" t="str">
        <f>IF(AND(A500&gt;=36,A500&lt;=60),Prospects!D500,"")</f>
        <v/>
      </c>
      <c r="E500" s="11" t="str">
        <f>IF(AND(A500&gt;=36,A500&lt;=60),Prospects!E500,"")</f>
        <v/>
      </c>
      <c r="F500" s="11" t="str">
        <f>IF(AND(A500&gt;=36,A500&lt;=60),Prospects!F500,"")</f>
        <v/>
      </c>
      <c r="G500" s="11" t="str">
        <f>IF(AND(A500&gt;=36,A500&lt;=60),Prospects!G500,"")</f>
        <v/>
      </c>
      <c r="H500" s="11" t="str">
        <f>IF(AND(A500&gt;=36,A500&lt;=60),Prospects!H500,"")</f>
        <v/>
      </c>
      <c r="I500" s="11"/>
      <c r="J500" s="11"/>
    </row>
    <row r="501" spans="1:10" x14ac:dyDescent="0.25">
      <c r="A501" s="13">
        <f>Prospects!A501</f>
        <v>0</v>
      </c>
      <c r="B501" s="11" t="str">
        <f>IF(AND(A501&gt;=36,A501&lt;=60),Prospects!B501,"")</f>
        <v/>
      </c>
      <c r="C501" s="11" t="str">
        <f>IF(AND(A501&gt;=36,A501&lt;=60),Prospects!C501,"")</f>
        <v/>
      </c>
      <c r="D501" s="11" t="str">
        <f>IF(AND(A501&gt;=36,A501&lt;=60),Prospects!D501,"")</f>
        <v/>
      </c>
      <c r="E501" s="11" t="str">
        <f>IF(AND(A501&gt;=36,A501&lt;=60),Prospects!E501,"")</f>
        <v/>
      </c>
      <c r="F501" s="11" t="str">
        <f>IF(AND(A501&gt;=36,A501&lt;=60),Prospects!F501,"")</f>
        <v/>
      </c>
      <c r="G501" s="11" t="str">
        <f>IF(AND(A501&gt;=36,A501&lt;=60),Prospects!G501,"")</f>
        <v/>
      </c>
      <c r="H501" s="11" t="str">
        <f>IF(AND(A501&gt;=36,A501&lt;=60),Prospects!H501,"")</f>
        <v/>
      </c>
      <c r="I501" s="11"/>
      <c r="J501" s="11"/>
    </row>
    <row r="502" spans="1:10" x14ac:dyDescent="0.25">
      <c r="A502" s="13">
        <f>Prospects!A502</f>
        <v>0</v>
      </c>
      <c r="B502" s="11" t="str">
        <f>IF(AND(A502&gt;=36,A502&lt;=60),Prospects!B502,"")</f>
        <v/>
      </c>
      <c r="C502" s="11" t="str">
        <f>IF(AND(A502&gt;=36,A502&lt;=60),Prospects!C502,"")</f>
        <v/>
      </c>
      <c r="D502" s="11" t="str">
        <f>IF(AND(A502&gt;=36,A502&lt;=60),Prospects!D502,"")</f>
        <v/>
      </c>
      <c r="E502" s="11" t="str">
        <f>IF(AND(A502&gt;=36,A502&lt;=60),Prospects!E502,"")</f>
        <v/>
      </c>
      <c r="F502" s="11" t="str">
        <f>IF(AND(A502&gt;=36,A502&lt;=60),Prospects!F502,"")</f>
        <v/>
      </c>
      <c r="G502" s="11" t="str">
        <f>IF(AND(A502&gt;=36,A502&lt;=60),Prospects!G502,"")</f>
        <v/>
      </c>
      <c r="H502" s="11" t="str">
        <f>IF(AND(A502&gt;=36,A502&lt;=60),Prospects!H502,"")</f>
        <v/>
      </c>
      <c r="I502" s="11"/>
      <c r="J502" s="11"/>
    </row>
    <row r="503" spans="1:10" x14ac:dyDescent="0.25">
      <c r="A503" s="13">
        <f>Prospects!A503</f>
        <v>0</v>
      </c>
      <c r="B503" s="11" t="str">
        <f>IF(AND(A503&gt;=36,A503&lt;=60),Prospects!B503,"")</f>
        <v/>
      </c>
      <c r="C503" s="11" t="str">
        <f>IF(AND(A503&gt;=36,A503&lt;=60),Prospects!C503,"")</f>
        <v/>
      </c>
      <c r="D503" s="11" t="str">
        <f>IF(AND(A503&gt;=36,A503&lt;=60),Prospects!D503,"")</f>
        <v/>
      </c>
      <c r="E503" s="11" t="str">
        <f>IF(AND(A503&gt;=36,A503&lt;=60),Prospects!E503,"")</f>
        <v/>
      </c>
      <c r="F503" s="11" t="str">
        <f>IF(AND(A503&gt;=36,A503&lt;=60),Prospects!F503,"")</f>
        <v/>
      </c>
      <c r="G503" s="11" t="str">
        <f>IF(AND(A503&gt;=36,A503&lt;=60),Prospects!G503,"")</f>
        <v/>
      </c>
      <c r="H503" s="11" t="str">
        <f>IF(AND(A503&gt;=36,A503&lt;=60),Prospects!H503,"")</f>
        <v/>
      </c>
      <c r="I503" s="11"/>
      <c r="J503" s="11"/>
    </row>
    <row r="504" spans="1:10" x14ac:dyDescent="0.25">
      <c r="A504" s="13">
        <f>Prospects!A504</f>
        <v>0</v>
      </c>
      <c r="B504" s="11" t="str">
        <f>IF(AND(A504&gt;=36,A504&lt;=60),Prospects!B504,"")</f>
        <v/>
      </c>
      <c r="C504" s="11" t="str">
        <f>IF(AND(A504&gt;=36,A504&lt;=60),Prospects!C504,"")</f>
        <v/>
      </c>
      <c r="D504" s="11" t="str">
        <f>IF(AND(A504&gt;=36,A504&lt;=60),Prospects!D504,"")</f>
        <v/>
      </c>
      <c r="E504" s="11" t="str">
        <f>IF(AND(A504&gt;=36,A504&lt;=60),Prospects!E504,"")</f>
        <v/>
      </c>
      <c r="F504" s="11" t="str">
        <f>IF(AND(A504&gt;=36,A504&lt;=60),Prospects!F504,"")</f>
        <v/>
      </c>
      <c r="G504" s="11" t="str">
        <f>IF(AND(A504&gt;=36,A504&lt;=60),Prospects!G504,"")</f>
        <v/>
      </c>
      <c r="H504" s="11" t="str">
        <f>IF(AND(A504&gt;=36,A504&lt;=60),Prospects!H504,"")</f>
        <v/>
      </c>
      <c r="I504" s="11"/>
      <c r="J504" s="11"/>
    </row>
    <row r="505" spans="1:10" x14ac:dyDescent="0.25">
      <c r="A505" s="13">
        <f>Prospects!A505</f>
        <v>0</v>
      </c>
      <c r="B505" s="11" t="str">
        <f>IF(AND(A505&gt;=36,A505&lt;=60),Prospects!B505,"")</f>
        <v/>
      </c>
      <c r="C505" s="11" t="str">
        <f>IF(AND(A505&gt;=36,A505&lt;=60),Prospects!C505,"")</f>
        <v/>
      </c>
      <c r="D505" s="11" t="str">
        <f>IF(AND(A505&gt;=36,A505&lt;=60),Prospects!D505,"")</f>
        <v/>
      </c>
      <c r="E505" s="11" t="str">
        <f>IF(AND(A505&gt;=36,A505&lt;=60),Prospects!E505,"")</f>
        <v/>
      </c>
      <c r="F505" s="11" t="str">
        <f>IF(AND(A505&gt;=36,A505&lt;=60),Prospects!F505,"")</f>
        <v/>
      </c>
      <c r="G505" s="11" t="str">
        <f>IF(AND(A505&gt;=36,A505&lt;=60),Prospects!G505,"")</f>
        <v/>
      </c>
      <c r="H505" s="11" t="str">
        <f>IF(AND(A505&gt;=36,A505&lt;=60),Prospects!H505,"")</f>
        <v/>
      </c>
      <c r="I505" s="11"/>
      <c r="J505" s="11"/>
    </row>
    <row r="506" spans="1:10" x14ac:dyDescent="0.25">
      <c r="A506" s="13">
        <f>Prospects!A506</f>
        <v>0</v>
      </c>
      <c r="B506" s="11" t="str">
        <f>IF(AND(A506&gt;=36,A506&lt;=60),Prospects!B506,"")</f>
        <v/>
      </c>
      <c r="C506" s="11" t="str">
        <f>IF(AND(A506&gt;=36,A506&lt;=60),Prospects!C506,"")</f>
        <v/>
      </c>
      <c r="D506" s="11" t="str">
        <f>IF(AND(A506&gt;=36,A506&lt;=60),Prospects!D506,"")</f>
        <v/>
      </c>
      <c r="E506" s="11" t="str">
        <f>IF(AND(A506&gt;=36,A506&lt;=60),Prospects!E506,"")</f>
        <v/>
      </c>
      <c r="F506" s="11" t="str">
        <f>IF(AND(A506&gt;=36,A506&lt;=60),Prospects!F506,"")</f>
        <v/>
      </c>
      <c r="G506" s="11" t="str">
        <f>IF(AND(A506&gt;=36,A506&lt;=60),Prospects!G506,"")</f>
        <v/>
      </c>
      <c r="H506" s="11" t="str">
        <f>IF(AND(A506&gt;=36,A506&lt;=60),Prospects!H506,"")</f>
        <v/>
      </c>
      <c r="I506" s="11"/>
      <c r="J506" s="11"/>
    </row>
    <row r="507" spans="1:10" x14ac:dyDescent="0.25">
      <c r="A507" s="13">
        <f>Prospects!A507</f>
        <v>0</v>
      </c>
      <c r="B507" s="11" t="str">
        <f>IF(AND(A507&gt;=36,A507&lt;=60),Prospects!B507,"")</f>
        <v/>
      </c>
      <c r="C507" s="11" t="str">
        <f>IF(AND(A507&gt;=36,A507&lt;=60),Prospects!C507,"")</f>
        <v/>
      </c>
      <c r="D507" s="11" t="str">
        <f>IF(AND(A507&gt;=36,A507&lt;=60),Prospects!D507,"")</f>
        <v/>
      </c>
      <c r="E507" s="11" t="str">
        <f>IF(AND(A507&gt;=36,A507&lt;=60),Prospects!E507,"")</f>
        <v/>
      </c>
      <c r="F507" s="11" t="str">
        <f>IF(AND(A507&gt;=36,A507&lt;=60),Prospects!F507,"")</f>
        <v/>
      </c>
      <c r="G507" s="11" t="str">
        <f>IF(AND(A507&gt;=36,A507&lt;=60),Prospects!G507,"")</f>
        <v/>
      </c>
      <c r="H507" s="11" t="str">
        <f>IF(AND(A507&gt;=36,A507&lt;=60),Prospects!H507,"")</f>
        <v/>
      </c>
      <c r="I507" s="11"/>
      <c r="J507" s="11"/>
    </row>
    <row r="508" spans="1:10" x14ac:dyDescent="0.25">
      <c r="A508" s="13">
        <f>Prospects!A508</f>
        <v>0</v>
      </c>
      <c r="B508" s="11" t="str">
        <f>IF(AND(A508&gt;=36,A508&lt;=60),Prospects!B508,"")</f>
        <v/>
      </c>
      <c r="C508" s="11" t="str">
        <f>IF(AND(A508&gt;=36,A508&lt;=60),Prospects!C508,"")</f>
        <v/>
      </c>
      <c r="D508" s="11" t="str">
        <f>IF(AND(A508&gt;=36,A508&lt;=60),Prospects!D508,"")</f>
        <v/>
      </c>
      <c r="E508" s="11" t="str">
        <f>IF(AND(A508&gt;=36,A508&lt;=60),Prospects!E508,"")</f>
        <v/>
      </c>
      <c r="F508" s="11" t="str">
        <f>IF(AND(A508&gt;=36,A508&lt;=60),Prospects!F508,"")</f>
        <v/>
      </c>
      <c r="G508" s="11" t="str">
        <f>IF(AND(A508&gt;=36,A508&lt;=60),Prospects!G508,"")</f>
        <v/>
      </c>
      <c r="H508" s="11" t="str">
        <f>IF(AND(A508&gt;=36,A508&lt;=60),Prospects!H508,"")</f>
        <v/>
      </c>
      <c r="I508" s="11"/>
      <c r="J508" s="11"/>
    </row>
    <row r="509" spans="1:10" x14ac:dyDescent="0.25">
      <c r="A509" s="13">
        <f>Prospects!A509</f>
        <v>0</v>
      </c>
      <c r="B509" s="11" t="str">
        <f>IF(AND(A509&gt;=36,A509&lt;=60),Prospects!B509,"")</f>
        <v/>
      </c>
      <c r="C509" s="11" t="str">
        <f>IF(AND(A509&gt;=36,A509&lt;=60),Prospects!C509,"")</f>
        <v/>
      </c>
      <c r="D509" s="11" t="str">
        <f>IF(AND(A509&gt;=36,A509&lt;=60),Prospects!D509,"")</f>
        <v/>
      </c>
      <c r="E509" s="11" t="str">
        <f>IF(AND(A509&gt;=36,A509&lt;=60),Prospects!E509,"")</f>
        <v/>
      </c>
      <c r="F509" s="11" t="str">
        <f>IF(AND(A509&gt;=36,A509&lt;=60),Prospects!F509,"")</f>
        <v/>
      </c>
      <c r="G509" s="11" t="str">
        <f>IF(AND(A509&gt;=36,A509&lt;=60),Prospects!G509,"")</f>
        <v/>
      </c>
      <c r="H509" s="11" t="str">
        <f>IF(AND(A509&gt;=36,A509&lt;=60),Prospects!H509,"")</f>
        <v/>
      </c>
      <c r="I509" s="11"/>
      <c r="J509" s="11"/>
    </row>
    <row r="510" spans="1:10" x14ac:dyDescent="0.25">
      <c r="A510" s="13">
        <f>Prospects!A510</f>
        <v>0</v>
      </c>
      <c r="B510" s="11" t="str">
        <f>IF(AND(A510&gt;=36,A510&lt;=60),Prospects!B510,"")</f>
        <v/>
      </c>
      <c r="C510" s="11" t="str">
        <f>IF(AND(A510&gt;=36,A510&lt;=60),Prospects!C510,"")</f>
        <v/>
      </c>
      <c r="D510" s="11" t="str">
        <f>IF(AND(A510&gt;=36,A510&lt;=60),Prospects!D510,"")</f>
        <v/>
      </c>
      <c r="E510" s="11" t="str">
        <f>IF(AND(A510&gt;=36,A510&lt;=60),Prospects!E510,"")</f>
        <v/>
      </c>
      <c r="F510" s="11" t="str">
        <f>IF(AND(A510&gt;=36,A510&lt;=60),Prospects!F510,"")</f>
        <v/>
      </c>
      <c r="G510" s="11" t="str">
        <f>IF(AND(A510&gt;=36,A510&lt;=60),Prospects!G510,"")</f>
        <v/>
      </c>
      <c r="H510" s="11" t="str">
        <f>IF(AND(A510&gt;=36,A510&lt;=60),Prospects!H510,"")</f>
        <v/>
      </c>
      <c r="I510" s="11"/>
      <c r="J510" s="11"/>
    </row>
    <row r="511" spans="1:10" x14ac:dyDescent="0.25">
      <c r="A511" s="13">
        <f>Prospects!A511</f>
        <v>0</v>
      </c>
      <c r="B511" s="11" t="str">
        <f>IF(AND(A511&gt;=36,A511&lt;=60),Prospects!B511,"")</f>
        <v/>
      </c>
      <c r="C511" s="11" t="str">
        <f>IF(AND(A511&gt;=36,A511&lt;=60),Prospects!C511,"")</f>
        <v/>
      </c>
      <c r="D511" s="11" t="str">
        <f>IF(AND(A511&gt;=36,A511&lt;=60),Prospects!D511,"")</f>
        <v/>
      </c>
      <c r="E511" s="11" t="str">
        <f>IF(AND(A511&gt;=36,A511&lt;=60),Prospects!E511,"")</f>
        <v/>
      </c>
      <c r="F511" s="11" t="str">
        <f>IF(AND(A511&gt;=36,A511&lt;=60),Prospects!F511,"")</f>
        <v/>
      </c>
      <c r="G511" s="11" t="str">
        <f>IF(AND(A511&gt;=36,A511&lt;=60),Prospects!G511,"")</f>
        <v/>
      </c>
      <c r="H511" s="11" t="str">
        <f>IF(AND(A511&gt;=36,A511&lt;=60),Prospects!H511,"")</f>
        <v/>
      </c>
      <c r="I511" s="11"/>
      <c r="J511" s="11"/>
    </row>
    <row r="512" spans="1:10" x14ac:dyDescent="0.25">
      <c r="A512" s="13">
        <f>Prospects!A512</f>
        <v>0</v>
      </c>
      <c r="B512" s="11" t="str">
        <f>IF(AND(A512&gt;=36,A512&lt;=60),Prospects!B512,"")</f>
        <v/>
      </c>
      <c r="C512" s="11" t="str">
        <f>IF(AND(A512&gt;=36,A512&lt;=60),Prospects!C512,"")</f>
        <v/>
      </c>
      <c r="D512" s="11" t="str">
        <f>IF(AND(A512&gt;=36,A512&lt;=60),Prospects!D512,"")</f>
        <v/>
      </c>
      <c r="E512" s="11" t="str">
        <f>IF(AND(A512&gt;=36,A512&lt;=60),Prospects!E512,"")</f>
        <v/>
      </c>
      <c r="F512" s="11" t="str">
        <f>IF(AND(A512&gt;=36,A512&lt;=60),Prospects!F512,"")</f>
        <v/>
      </c>
      <c r="G512" s="11" t="str">
        <f>IF(AND(A512&gt;=36,A512&lt;=60),Prospects!G512,"")</f>
        <v/>
      </c>
      <c r="H512" s="11" t="str">
        <f>IF(AND(A512&gt;=36,A512&lt;=60),Prospects!H512,"")</f>
        <v/>
      </c>
      <c r="I512" s="11"/>
      <c r="J512" s="11"/>
    </row>
    <row r="513" spans="1:10" x14ac:dyDescent="0.25">
      <c r="A513" s="13">
        <f>Prospects!A513</f>
        <v>0</v>
      </c>
      <c r="B513" s="11" t="str">
        <f>IF(AND(A513&gt;=36,A513&lt;=60),Prospects!B513,"")</f>
        <v/>
      </c>
      <c r="C513" s="11" t="str">
        <f>IF(AND(A513&gt;=36,A513&lt;=60),Prospects!C513,"")</f>
        <v/>
      </c>
      <c r="D513" s="11" t="str">
        <f>IF(AND(A513&gt;=36,A513&lt;=60),Prospects!D513,"")</f>
        <v/>
      </c>
      <c r="E513" s="11" t="str">
        <f>IF(AND(A513&gt;=36,A513&lt;=60),Prospects!E513,"")</f>
        <v/>
      </c>
      <c r="F513" s="11" t="str">
        <f>IF(AND(A513&gt;=36,A513&lt;=60),Prospects!F513,"")</f>
        <v/>
      </c>
      <c r="G513" s="11" t="str">
        <f>IF(AND(A513&gt;=36,A513&lt;=60),Prospects!G513,"")</f>
        <v/>
      </c>
      <c r="H513" s="11" t="str">
        <f>IF(AND(A513&gt;=36,A513&lt;=60),Prospects!H513,"")</f>
        <v/>
      </c>
      <c r="I513" s="11"/>
      <c r="J513" s="11"/>
    </row>
    <row r="514" spans="1:10" x14ac:dyDescent="0.25">
      <c r="A514" s="13">
        <f>Prospects!A514</f>
        <v>0</v>
      </c>
      <c r="B514" s="11" t="str">
        <f>IF(AND(A514&gt;=36,A514&lt;=60),Prospects!B514,"")</f>
        <v/>
      </c>
      <c r="C514" s="11" t="str">
        <f>IF(AND(A514&gt;=36,A514&lt;=60),Prospects!C514,"")</f>
        <v/>
      </c>
      <c r="D514" s="11" t="str">
        <f>IF(AND(A514&gt;=36,A514&lt;=60),Prospects!D514,"")</f>
        <v/>
      </c>
      <c r="E514" s="11" t="str">
        <f>IF(AND(A514&gt;=36,A514&lt;=60),Prospects!E514,"")</f>
        <v/>
      </c>
      <c r="F514" s="11" t="str">
        <f>IF(AND(A514&gt;=36,A514&lt;=60),Prospects!F514,"")</f>
        <v/>
      </c>
      <c r="G514" s="11" t="str">
        <f>IF(AND(A514&gt;=36,A514&lt;=60),Prospects!G514,"")</f>
        <v/>
      </c>
      <c r="H514" s="11" t="str">
        <f>IF(AND(A514&gt;=36,A514&lt;=60),Prospects!H514,"")</f>
        <v/>
      </c>
      <c r="I514" s="11"/>
      <c r="J514" s="11"/>
    </row>
    <row r="515" spans="1:10" x14ac:dyDescent="0.25">
      <c r="A515" s="13">
        <f>Prospects!A515</f>
        <v>0</v>
      </c>
      <c r="B515" s="11" t="str">
        <f>IF(AND(A515&gt;=36,A515&lt;=60),Prospects!B515,"")</f>
        <v/>
      </c>
      <c r="C515" s="11" t="str">
        <f>IF(AND(A515&gt;=36,A515&lt;=60),Prospects!C515,"")</f>
        <v/>
      </c>
      <c r="D515" s="11" t="str">
        <f>IF(AND(A515&gt;=36,A515&lt;=60),Prospects!D515,"")</f>
        <v/>
      </c>
      <c r="E515" s="11" t="str">
        <f>IF(AND(A515&gt;=36,A515&lt;=60),Prospects!E515,"")</f>
        <v/>
      </c>
      <c r="F515" s="11" t="str">
        <f>IF(AND(A515&gt;=36,A515&lt;=60),Prospects!F515,"")</f>
        <v/>
      </c>
      <c r="G515" s="11" t="str">
        <f>IF(AND(A515&gt;=36,A515&lt;=60),Prospects!G515,"")</f>
        <v/>
      </c>
      <c r="H515" s="11" t="str">
        <f>IF(AND(A515&gt;=36,A515&lt;=60),Prospects!H515,"")</f>
        <v/>
      </c>
      <c r="I515" s="11"/>
      <c r="J515" s="11"/>
    </row>
    <row r="516" spans="1:10" x14ac:dyDescent="0.25">
      <c r="A516" s="13">
        <f>Prospects!A516</f>
        <v>0</v>
      </c>
      <c r="B516" s="11" t="str">
        <f>IF(AND(A516&gt;=36,A516&lt;=60),Prospects!B516,"")</f>
        <v/>
      </c>
      <c r="C516" s="11" t="str">
        <f>IF(AND(A516&gt;=36,A516&lt;=60),Prospects!C516,"")</f>
        <v/>
      </c>
      <c r="D516" s="11" t="str">
        <f>IF(AND(A516&gt;=36,A516&lt;=60),Prospects!D516,"")</f>
        <v/>
      </c>
      <c r="E516" s="11" t="str">
        <f>IF(AND(A516&gt;=36,A516&lt;=60),Prospects!E516,"")</f>
        <v/>
      </c>
      <c r="F516" s="11" t="str">
        <f>IF(AND(A516&gt;=36,A516&lt;=60),Prospects!F516,"")</f>
        <v/>
      </c>
      <c r="G516" s="11" t="str">
        <f>IF(AND(A516&gt;=36,A516&lt;=60),Prospects!G516,"")</f>
        <v/>
      </c>
      <c r="H516" s="11" t="str">
        <f>IF(AND(A516&gt;=36,A516&lt;=60),Prospects!H516,"")</f>
        <v/>
      </c>
      <c r="I516" s="11"/>
      <c r="J516" s="11"/>
    </row>
    <row r="517" spans="1:10" x14ac:dyDescent="0.25">
      <c r="A517" s="13">
        <f>Prospects!A517</f>
        <v>0</v>
      </c>
      <c r="B517" s="11" t="str">
        <f>IF(AND(A517&gt;=36,A517&lt;=60),Prospects!B517,"")</f>
        <v/>
      </c>
      <c r="C517" s="11" t="str">
        <f>IF(AND(A517&gt;=36,A517&lt;=60),Prospects!C517,"")</f>
        <v/>
      </c>
      <c r="D517" s="11" t="str">
        <f>IF(AND(A517&gt;=36,A517&lt;=60),Prospects!D517,"")</f>
        <v/>
      </c>
      <c r="E517" s="11" t="str">
        <f>IF(AND(A517&gt;=36,A517&lt;=60),Prospects!E517,"")</f>
        <v/>
      </c>
      <c r="F517" s="11" t="str">
        <f>IF(AND(A517&gt;=36,A517&lt;=60),Prospects!F517,"")</f>
        <v/>
      </c>
      <c r="G517" s="11" t="str">
        <f>IF(AND(A517&gt;=36,A517&lt;=60),Prospects!G517,"")</f>
        <v/>
      </c>
      <c r="H517" s="11" t="str">
        <f>IF(AND(A517&gt;=36,A517&lt;=60),Prospects!H517,"")</f>
        <v/>
      </c>
      <c r="I517" s="11"/>
      <c r="J517" s="11"/>
    </row>
    <row r="518" spans="1:10" x14ac:dyDescent="0.25">
      <c r="A518" s="13">
        <f>Prospects!A518</f>
        <v>0</v>
      </c>
      <c r="B518" s="11" t="str">
        <f>IF(AND(A518&gt;=36,A518&lt;=60),Prospects!B518,"")</f>
        <v/>
      </c>
      <c r="C518" s="11" t="str">
        <f>IF(AND(A518&gt;=36,A518&lt;=60),Prospects!C518,"")</f>
        <v/>
      </c>
      <c r="D518" s="11" t="str">
        <f>IF(AND(A518&gt;=36,A518&lt;=60),Prospects!D518,"")</f>
        <v/>
      </c>
      <c r="E518" s="11" t="str">
        <f>IF(AND(A518&gt;=36,A518&lt;=60),Prospects!E518,"")</f>
        <v/>
      </c>
      <c r="F518" s="11" t="str">
        <f>IF(AND(A518&gt;=36,A518&lt;=60),Prospects!F518,"")</f>
        <v/>
      </c>
      <c r="G518" s="11" t="str">
        <f>IF(AND(A518&gt;=36,A518&lt;=60),Prospects!G518,"")</f>
        <v/>
      </c>
      <c r="H518" s="11" t="str">
        <f>IF(AND(A518&gt;=36,A518&lt;=60),Prospects!H518,"")</f>
        <v/>
      </c>
      <c r="I518" s="11"/>
      <c r="J518" s="11"/>
    </row>
    <row r="519" spans="1:10" x14ac:dyDescent="0.25">
      <c r="A519" s="13">
        <f>Prospects!A519</f>
        <v>0</v>
      </c>
      <c r="B519" s="11" t="str">
        <f>IF(AND(A519&gt;=36,A519&lt;=60),Prospects!B519,"")</f>
        <v/>
      </c>
      <c r="C519" s="11" t="str">
        <f>IF(AND(A519&gt;=36,A519&lt;=60),Prospects!C519,"")</f>
        <v/>
      </c>
      <c r="D519" s="11" t="str">
        <f>IF(AND(A519&gt;=36,A519&lt;=60),Prospects!D519,"")</f>
        <v/>
      </c>
      <c r="E519" s="11" t="str">
        <f>IF(AND(A519&gt;=36,A519&lt;=60),Prospects!E519,"")</f>
        <v/>
      </c>
      <c r="F519" s="11" t="str">
        <f>IF(AND(A519&gt;=36,A519&lt;=60),Prospects!F519,"")</f>
        <v/>
      </c>
      <c r="G519" s="11" t="str">
        <f>IF(AND(A519&gt;=36,A519&lt;=60),Prospects!G519,"")</f>
        <v/>
      </c>
      <c r="H519" s="11" t="str">
        <f>IF(AND(A519&gt;=36,A519&lt;=60),Prospects!H519,"")</f>
        <v/>
      </c>
      <c r="I519" s="11"/>
      <c r="J519" s="11"/>
    </row>
    <row r="520" spans="1:10" x14ac:dyDescent="0.25">
      <c r="A520" s="13">
        <f>Prospects!A520</f>
        <v>0</v>
      </c>
      <c r="B520" s="11" t="str">
        <f>IF(AND(A520&gt;=36,A520&lt;=60),Prospects!B520,"")</f>
        <v/>
      </c>
      <c r="C520" s="11" t="str">
        <f>IF(AND(A520&gt;=36,A520&lt;=60),Prospects!C520,"")</f>
        <v/>
      </c>
      <c r="D520" s="11" t="str">
        <f>IF(AND(A520&gt;=36,A520&lt;=60),Prospects!D520,"")</f>
        <v/>
      </c>
      <c r="E520" s="11" t="str">
        <f>IF(AND(A520&gt;=36,A520&lt;=60),Prospects!E520,"")</f>
        <v/>
      </c>
      <c r="F520" s="11" t="str">
        <f>IF(AND(A520&gt;=36,A520&lt;=60),Prospects!F520,"")</f>
        <v/>
      </c>
      <c r="G520" s="11" t="str">
        <f>IF(AND(A520&gt;=36,A520&lt;=60),Prospects!G520,"")</f>
        <v/>
      </c>
      <c r="H520" s="11" t="str">
        <f>IF(AND(A520&gt;=36,A520&lt;=60),Prospects!H520,"")</f>
        <v/>
      </c>
      <c r="I520" s="11"/>
      <c r="J520" s="11"/>
    </row>
    <row r="521" spans="1:10" x14ac:dyDescent="0.25">
      <c r="A521" s="13">
        <f>Prospects!A521</f>
        <v>0</v>
      </c>
      <c r="B521" s="11" t="str">
        <f>IF(AND(A521&gt;=36,A521&lt;=60),Prospects!B521,"")</f>
        <v/>
      </c>
      <c r="C521" s="11" t="str">
        <f>IF(AND(A521&gt;=36,A521&lt;=60),Prospects!C521,"")</f>
        <v/>
      </c>
      <c r="D521" s="11" t="str">
        <f>IF(AND(A521&gt;=36,A521&lt;=60),Prospects!D521,"")</f>
        <v/>
      </c>
      <c r="E521" s="11" t="str">
        <f>IF(AND(A521&gt;=36,A521&lt;=60),Prospects!E521,"")</f>
        <v/>
      </c>
      <c r="F521" s="11" t="str">
        <f>IF(AND(A521&gt;=36,A521&lt;=60),Prospects!F521,"")</f>
        <v/>
      </c>
      <c r="G521" s="11" t="str">
        <f>IF(AND(A521&gt;=36,A521&lt;=60),Prospects!G521,"")</f>
        <v/>
      </c>
      <c r="H521" s="11" t="str">
        <f>IF(AND(A521&gt;=36,A521&lt;=60),Prospects!H521,"")</f>
        <v/>
      </c>
      <c r="I521" s="11"/>
      <c r="J521" s="11"/>
    </row>
    <row r="522" spans="1:10" x14ac:dyDescent="0.25">
      <c r="A522" s="13">
        <f>Prospects!A522</f>
        <v>0</v>
      </c>
      <c r="B522" s="11" t="str">
        <f>IF(AND(A522&gt;=36,A522&lt;=60),Prospects!B522,"")</f>
        <v/>
      </c>
      <c r="C522" s="11" t="str">
        <f>IF(AND(A522&gt;=36,A522&lt;=60),Prospects!C522,"")</f>
        <v/>
      </c>
      <c r="D522" s="11" t="str">
        <f>IF(AND(A522&gt;=36,A522&lt;=60),Prospects!D522,"")</f>
        <v/>
      </c>
      <c r="E522" s="11" t="str">
        <f>IF(AND(A522&gt;=36,A522&lt;=60),Prospects!E522,"")</f>
        <v/>
      </c>
      <c r="F522" s="11" t="str">
        <f>IF(AND(A522&gt;=36,A522&lt;=60),Prospects!F522,"")</f>
        <v/>
      </c>
      <c r="G522" s="11" t="str">
        <f>IF(AND(A522&gt;=36,A522&lt;=60),Prospects!G522,"")</f>
        <v/>
      </c>
      <c r="H522" s="11" t="str">
        <f>IF(AND(A522&gt;=36,A522&lt;=60),Prospects!H522,"")</f>
        <v/>
      </c>
      <c r="I522" s="11"/>
      <c r="J522" s="11"/>
    </row>
    <row r="523" spans="1:10" x14ac:dyDescent="0.25">
      <c r="A523" s="13">
        <f>Prospects!A523</f>
        <v>0</v>
      </c>
      <c r="B523" s="11" t="str">
        <f>IF(AND(A523&gt;=36,A523&lt;=60),Prospects!B523,"")</f>
        <v/>
      </c>
      <c r="C523" s="11" t="str">
        <f>IF(AND(A523&gt;=36,A523&lt;=60),Prospects!C523,"")</f>
        <v/>
      </c>
      <c r="D523" s="11" t="str">
        <f>IF(AND(A523&gt;=36,A523&lt;=60),Prospects!D523,"")</f>
        <v/>
      </c>
      <c r="E523" s="11" t="str">
        <f>IF(AND(A523&gt;=36,A523&lt;=60),Prospects!E523,"")</f>
        <v/>
      </c>
      <c r="F523" s="11" t="str">
        <f>IF(AND(A523&gt;=36,A523&lt;=60),Prospects!F523,"")</f>
        <v/>
      </c>
      <c r="G523" s="11" t="str">
        <f>IF(AND(A523&gt;=36,A523&lt;=60),Prospects!G523,"")</f>
        <v/>
      </c>
      <c r="H523" s="11" t="str">
        <f>IF(AND(A523&gt;=36,A523&lt;=60),Prospects!H523,"")</f>
        <v/>
      </c>
      <c r="I523" s="11"/>
      <c r="J523" s="11"/>
    </row>
    <row r="524" spans="1:10" x14ac:dyDescent="0.25">
      <c r="A524" s="13">
        <f>Prospects!A524</f>
        <v>0</v>
      </c>
      <c r="B524" s="11" t="str">
        <f>IF(AND(A524&gt;=36,A524&lt;=60),Prospects!B524,"")</f>
        <v/>
      </c>
      <c r="C524" s="11" t="str">
        <f>IF(AND(A524&gt;=36,A524&lt;=60),Prospects!C524,"")</f>
        <v/>
      </c>
      <c r="D524" s="11" t="str">
        <f>IF(AND(A524&gt;=36,A524&lt;=60),Prospects!D524,"")</f>
        <v/>
      </c>
      <c r="E524" s="11" t="str">
        <f>IF(AND(A524&gt;=36,A524&lt;=60),Prospects!E524,"")</f>
        <v/>
      </c>
      <c r="F524" s="11" t="str">
        <f>IF(AND(A524&gt;=36,A524&lt;=60),Prospects!F524,"")</f>
        <v/>
      </c>
      <c r="G524" s="11" t="str">
        <f>IF(AND(A524&gt;=36,A524&lt;=60),Prospects!G524,"")</f>
        <v/>
      </c>
      <c r="H524" s="11" t="str">
        <f>IF(AND(A524&gt;=36,A524&lt;=60),Prospects!H524,"")</f>
        <v/>
      </c>
      <c r="I524" s="11"/>
      <c r="J524" s="11"/>
    </row>
    <row r="525" spans="1:10" x14ac:dyDescent="0.25">
      <c r="A525" s="13">
        <f>Prospects!A525</f>
        <v>0</v>
      </c>
      <c r="B525" s="11" t="str">
        <f>IF(AND(A525&gt;=36,A525&lt;=60),Prospects!B525,"")</f>
        <v/>
      </c>
      <c r="C525" s="11" t="str">
        <f>IF(AND(A525&gt;=36,A525&lt;=60),Prospects!C525,"")</f>
        <v/>
      </c>
      <c r="D525" s="11" t="str">
        <f>IF(AND(A525&gt;=36,A525&lt;=60),Prospects!D525,"")</f>
        <v/>
      </c>
      <c r="E525" s="11" t="str">
        <f>IF(AND(A525&gt;=36,A525&lt;=60),Prospects!E525,"")</f>
        <v/>
      </c>
      <c r="F525" s="11" t="str">
        <f>IF(AND(A525&gt;=36,A525&lt;=60),Prospects!F525,"")</f>
        <v/>
      </c>
      <c r="G525" s="11" t="str">
        <f>IF(AND(A525&gt;=36,A525&lt;=60),Prospects!G525,"")</f>
        <v/>
      </c>
      <c r="H525" s="11" t="str">
        <f>IF(AND(A525&gt;=36,A525&lt;=60),Prospects!H525,"")</f>
        <v/>
      </c>
      <c r="I525" s="11"/>
      <c r="J525" s="11"/>
    </row>
    <row r="526" spans="1:10" x14ac:dyDescent="0.25">
      <c r="A526" s="13">
        <f>Prospects!A526</f>
        <v>0</v>
      </c>
      <c r="B526" s="11" t="str">
        <f>IF(AND(A526&gt;=36,A526&lt;=60),Prospects!B526,"")</f>
        <v/>
      </c>
      <c r="C526" s="11" t="str">
        <f>IF(AND(A526&gt;=36,A526&lt;=60),Prospects!C526,"")</f>
        <v/>
      </c>
      <c r="D526" s="11" t="str">
        <f>IF(AND(A526&gt;=36,A526&lt;=60),Prospects!D526,"")</f>
        <v/>
      </c>
      <c r="E526" s="11" t="str">
        <f>IF(AND(A526&gt;=36,A526&lt;=60),Prospects!E526,"")</f>
        <v/>
      </c>
      <c r="F526" s="11" t="str">
        <f>IF(AND(A526&gt;=36,A526&lt;=60),Prospects!F526,"")</f>
        <v/>
      </c>
      <c r="G526" s="11" t="str">
        <f>IF(AND(A526&gt;=36,A526&lt;=60),Prospects!G526,"")</f>
        <v/>
      </c>
      <c r="H526" s="11" t="str">
        <f>IF(AND(A526&gt;=36,A526&lt;=60),Prospects!H526,"")</f>
        <v/>
      </c>
      <c r="I526" s="11"/>
      <c r="J526" s="11"/>
    </row>
    <row r="527" spans="1:10" x14ac:dyDescent="0.25">
      <c r="A527" s="13">
        <f>Prospects!A527</f>
        <v>0</v>
      </c>
      <c r="B527" s="11" t="str">
        <f>IF(AND(A527&gt;=36,A527&lt;=60),Prospects!B527,"")</f>
        <v/>
      </c>
      <c r="C527" s="11" t="str">
        <f>IF(AND(A527&gt;=36,A527&lt;=60),Prospects!C527,"")</f>
        <v/>
      </c>
      <c r="D527" s="11" t="str">
        <f>IF(AND(A527&gt;=36,A527&lt;=60),Prospects!D527,"")</f>
        <v/>
      </c>
      <c r="E527" s="11" t="str">
        <f>IF(AND(A527&gt;=36,A527&lt;=60),Prospects!E527,"")</f>
        <v/>
      </c>
      <c r="F527" s="11" t="str">
        <f>IF(AND(A527&gt;=36,A527&lt;=60),Prospects!F527,"")</f>
        <v/>
      </c>
      <c r="G527" s="11" t="str">
        <f>IF(AND(A527&gt;=36,A527&lt;=60),Prospects!G527,"")</f>
        <v/>
      </c>
      <c r="H527" s="11" t="str">
        <f>IF(AND(A527&gt;=36,A527&lt;=60),Prospects!H527,"")</f>
        <v/>
      </c>
      <c r="I527" s="11"/>
      <c r="J527" s="11"/>
    </row>
    <row r="528" spans="1:10" x14ac:dyDescent="0.25">
      <c r="A528" s="13">
        <f>Prospects!A528</f>
        <v>0</v>
      </c>
      <c r="B528" s="11" t="str">
        <f>IF(AND(A528&gt;=36,A528&lt;=60),Prospects!B528,"")</f>
        <v/>
      </c>
      <c r="C528" s="11" t="str">
        <f>IF(AND(A528&gt;=36,A528&lt;=60),Prospects!C528,"")</f>
        <v/>
      </c>
      <c r="D528" s="11" t="str">
        <f>IF(AND(A528&gt;=36,A528&lt;=60),Prospects!D528,"")</f>
        <v/>
      </c>
      <c r="E528" s="11" t="str">
        <f>IF(AND(A528&gt;=36,A528&lt;=60),Prospects!E528,"")</f>
        <v/>
      </c>
      <c r="F528" s="11" t="str">
        <f>IF(AND(A528&gt;=36,A528&lt;=60),Prospects!F528,"")</f>
        <v/>
      </c>
      <c r="G528" s="11" t="str">
        <f>IF(AND(A528&gt;=36,A528&lt;=60),Prospects!G528,"")</f>
        <v/>
      </c>
      <c r="H528" s="11" t="str">
        <f>IF(AND(A528&gt;=36,A528&lt;=60),Prospects!H528,"")</f>
        <v/>
      </c>
      <c r="I528" s="11"/>
      <c r="J528" s="11"/>
    </row>
    <row r="529" spans="1:10" x14ac:dyDescent="0.25">
      <c r="A529" s="13">
        <f>Prospects!A529</f>
        <v>0</v>
      </c>
      <c r="B529" s="11" t="str">
        <f>IF(AND(A529&gt;=36,A529&lt;=60),Prospects!B529,"")</f>
        <v/>
      </c>
      <c r="C529" s="11" t="str">
        <f>IF(AND(A529&gt;=36,A529&lt;=60),Prospects!C529,"")</f>
        <v/>
      </c>
      <c r="D529" s="11" t="str">
        <f>IF(AND(A529&gt;=36,A529&lt;=60),Prospects!D529,"")</f>
        <v/>
      </c>
      <c r="E529" s="11" t="str">
        <f>IF(AND(A529&gt;=36,A529&lt;=60),Prospects!E529,"")</f>
        <v/>
      </c>
      <c r="F529" s="11" t="str">
        <f>IF(AND(A529&gt;=36,A529&lt;=60),Prospects!F529,"")</f>
        <v/>
      </c>
      <c r="G529" s="11" t="str">
        <f>IF(AND(A529&gt;=36,A529&lt;=60),Prospects!G529,"")</f>
        <v/>
      </c>
      <c r="H529" s="11" t="str">
        <f>IF(AND(A529&gt;=36,A529&lt;=60),Prospects!H529,"")</f>
        <v/>
      </c>
      <c r="I529" s="11"/>
      <c r="J529" s="11"/>
    </row>
    <row r="530" spans="1:10" x14ac:dyDescent="0.25">
      <c r="A530" s="13">
        <f>Prospects!A530</f>
        <v>0</v>
      </c>
      <c r="B530" s="11" t="str">
        <f>IF(AND(A530&gt;=36,A530&lt;=60),Prospects!B530,"")</f>
        <v/>
      </c>
      <c r="C530" s="11" t="str">
        <f>IF(AND(A530&gt;=36,A530&lt;=60),Prospects!C530,"")</f>
        <v/>
      </c>
      <c r="D530" s="11" t="str">
        <f>IF(AND(A530&gt;=36,A530&lt;=60),Prospects!D530,"")</f>
        <v/>
      </c>
      <c r="E530" s="11" t="str">
        <f>IF(AND(A530&gt;=36,A530&lt;=60),Prospects!E530,"")</f>
        <v/>
      </c>
      <c r="F530" s="11" t="str">
        <f>IF(AND(A530&gt;=36,A530&lt;=60),Prospects!F530,"")</f>
        <v/>
      </c>
      <c r="G530" s="11" t="str">
        <f>IF(AND(A530&gt;=36,A530&lt;=60),Prospects!G530,"")</f>
        <v/>
      </c>
      <c r="H530" s="11" t="str">
        <f>IF(AND(A530&gt;=36,A530&lt;=60),Prospects!H530,"")</f>
        <v/>
      </c>
      <c r="I530" s="11"/>
      <c r="J530" s="11"/>
    </row>
    <row r="531" spans="1:10" x14ac:dyDescent="0.25">
      <c r="A531" s="13">
        <f>Prospects!A531</f>
        <v>0</v>
      </c>
      <c r="B531" s="11" t="str">
        <f>IF(AND(A531&gt;=36,A531&lt;=60),Prospects!B531,"")</f>
        <v/>
      </c>
      <c r="C531" s="11" t="str">
        <f>IF(AND(A531&gt;=36,A531&lt;=60),Prospects!C531,"")</f>
        <v/>
      </c>
      <c r="D531" s="11" t="str">
        <f>IF(AND(A531&gt;=36,A531&lt;=60),Prospects!D531,"")</f>
        <v/>
      </c>
      <c r="E531" s="11" t="str">
        <f>IF(AND(A531&gt;=36,A531&lt;=60),Prospects!E531,"")</f>
        <v/>
      </c>
      <c r="F531" s="11" t="str">
        <f>IF(AND(A531&gt;=36,A531&lt;=60),Prospects!F531,"")</f>
        <v/>
      </c>
      <c r="G531" s="11" t="str">
        <f>IF(AND(A531&gt;=36,A531&lt;=60),Prospects!G531,"")</f>
        <v/>
      </c>
      <c r="H531" s="11" t="str">
        <f>IF(AND(A531&gt;=36,A531&lt;=60),Prospects!H531,"")</f>
        <v/>
      </c>
      <c r="I531" s="11"/>
      <c r="J531" s="11"/>
    </row>
    <row r="532" spans="1:10" x14ac:dyDescent="0.25">
      <c r="A532" s="13">
        <f>Prospects!A532</f>
        <v>0</v>
      </c>
      <c r="B532" s="11" t="str">
        <f>IF(AND(A532&gt;=36,A532&lt;=60),Prospects!B532,"")</f>
        <v/>
      </c>
      <c r="C532" s="11" t="str">
        <f>IF(AND(A532&gt;=36,A532&lt;=60),Prospects!C532,"")</f>
        <v/>
      </c>
      <c r="D532" s="11" t="str">
        <f>IF(AND(A532&gt;=36,A532&lt;=60),Prospects!D532,"")</f>
        <v/>
      </c>
      <c r="E532" s="11" t="str">
        <f>IF(AND(A532&gt;=36,A532&lt;=60),Prospects!E532,"")</f>
        <v/>
      </c>
      <c r="F532" s="11" t="str">
        <f>IF(AND(A532&gt;=36,A532&lt;=60),Prospects!F532,"")</f>
        <v/>
      </c>
      <c r="G532" s="11" t="str">
        <f>IF(AND(A532&gt;=36,A532&lt;=60),Prospects!G532,"")</f>
        <v/>
      </c>
      <c r="H532" s="11" t="str">
        <f>IF(AND(A532&gt;=36,A532&lt;=60),Prospects!H532,"")</f>
        <v/>
      </c>
      <c r="I532" s="11"/>
      <c r="J532" s="11"/>
    </row>
    <row r="533" spans="1:10" x14ac:dyDescent="0.25">
      <c r="A533" s="13">
        <f>Prospects!A533</f>
        <v>0</v>
      </c>
      <c r="B533" s="11" t="str">
        <f>IF(AND(A533&gt;=36,A533&lt;=60),Prospects!B533,"")</f>
        <v/>
      </c>
      <c r="C533" s="11" t="str">
        <f>IF(AND(A533&gt;=36,A533&lt;=60),Prospects!C533,"")</f>
        <v/>
      </c>
      <c r="D533" s="11" t="str">
        <f>IF(AND(A533&gt;=36,A533&lt;=60),Prospects!D533,"")</f>
        <v/>
      </c>
      <c r="E533" s="11" t="str">
        <f>IF(AND(A533&gt;=36,A533&lt;=60),Prospects!E533,"")</f>
        <v/>
      </c>
      <c r="F533" s="11" t="str">
        <f>IF(AND(A533&gt;=36,A533&lt;=60),Prospects!F533,"")</f>
        <v/>
      </c>
      <c r="G533" s="11" t="str">
        <f>IF(AND(A533&gt;=36,A533&lt;=60),Prospects!G533,"")</f>
        <v/>
      </c>
      <c r="H533" s="11" t="str">
        <f>IF(AND(A533&gt;=36,A533&lt;=60),Prospects!H533,"")</f>
        <v/>
      </c>
      <c r="I533" s="11"/>
      <c r="J533" s="11"/>
    </row>
    <row r="534" spans="1:10" x14ac:dyDescent="0.25">
      <c r="A534" s="13">
        <f>Prospects!A534</f>
        <v>0</v>
      </c>
      <c r="B534" s="11" t="str">
        <f>IF(AND(A534&gt;=36,A534&lt;=60),Prospects!B534,"")</f>
        <v/>
      </c>
      <c r="C534" s="11" t="str">
        <f>IF(AND(A534&gt;=36,A534&lt;=60),Prospects!C534,"")</f>
        <v/>
      </c>
      <c r="D534" s="11" t="str">
        <f>IF(AND(A534&gt;=36,A534&lt;=60),Prospects!D534,"")</f>
        <v/>
      </c>
      <c r="E534" s="11" t="str">
        <f>IF(AND(A534&gt;=36,A534&lt;=60),Prospects!E534,"")</f>
        <v/>
      </c>
      <c r="F534" s="11" t="str">
        <f>IF(AND(A534&gt;=36,A534&lt;=60),Prospects!F534,"")</f>
        <v/>
      </c>
      <c r="G534" s="11" t="str">
        <f>IF(AND(A534&gt;=36,A534&lt;=60),Prospects!G534,"")</f>
        <v/>
      </c>
      <c r="H534" s="11" t="str">
        <f>IF(AND(A534&gt;=36,A534&lt;=60),Prospects!H534,"")</f>
        <v/>
      </c>
      <c r="I534" s="11"/>
      <c r="J534" s="11"/>
    </row>
    <row r="535" spans="1:10" x14ac:dyDescent="0.25">
      <c r="A535" s="13">
        <f>Prospects!A535</f>
        <v>0</v>
      </c>
      <c r="B535" s="11" t="str">
        <f>IF(AND(A535&gt;=36,A535&lt;=60),Prospects!B535,"")</f>
        <v/>
      </c>
      <c r="C535" s="11" t="str">
        <f>IF(AND(A535&gt;=36,A535&lt;=60),Prospects!C535,"")</f>
        <v/>
      </c>
      <c r="D535" s="11" t="str">
        <f>IF(AND(A535&gt;=36,A535&lt;=60),Prospects!D535,"")</f>
        <v/>
      </c>
      <c r="E535" s="11" t="str">
        <f>IF(AND(A535&gt;=36,A535&lt;=60),Prospects!E535,"")</f>
        <v/>
      </c>
      <c r="F535" s="11" t="str">
        <f>IF(AND(A535&gt;=36,A535&lt;=60),Prospects!F535,"")</f>
        <v/>
      </c>
      <c r="G535" s="11" t="str">
        <f>IF(AND(A535&gt;=36,A535&lt;=60),Prospects!G535,"")</f>
        <v/>
      </c>
      <c r="H535" s="11" t="str">
        <f>IF(AND(A535&gt;=36,A535&lt;=60),Prospects!H535,"")</f>
        <v/>
      </c>
      <c r="I535" s="11"/>
      <c r="J535" s="11"/>
    </row>
    <row r="536" spans="1:10" x14ac:dyDescent="0.25">
      <c r="A536" s="13">
        <f>Prospects!A536</f>
        <v>0</v>
      </c>
      <c r="B536" s="11" t="str">
        <f>IF(AND(A536&gt;=36,A536&lt;=60),Prospects!B536,"")</f>
        <v/>
      </c>
      <c r="C536" s="11" t="str">
        <f>IF(AND(A536&gt;=36,A536&lt;=60),Prospects!C536,"")</f>
        <v/>
      </c>
      <c r="D536" s="11" t="str">
        <f>IF(AND(A536&gt;=36,A536&lt;=60),Prospects!D536,"")</f>
        <v/>
      </c>
      <c r="E536" s="11" t="str">
        <f>IF(AND(A536&gt;=36,A536&lt;=60),Prospects!E536,"")</f>
        <v/>
      </c>
      <c r="F536" s="11" t="str">
        <f>IF(AND(A536&gt;=36,A536&lt;=60),Prospects!F536,"")</f>
        <v/>
      </c>
      <c r="G536" s="11" t="str">
        <f>IF(AND(A536&gt;=36,A536&lt;=60),Prospects!G536,"")</f>
        <v/>
      </c>
      <c r="H536" s="11" t="str">
        <f>IF(AND(A536&gt;=36,A536&lt;=60),Prospects!H536,"")</f>
        <v/>
      </c>
      <c r="I536" s="11"/>
      <c r="J536" s="11"/>
    </row>
    <row r="537" spans="1:10" x14ac:dyDescent="0.25">
      <c r="A537" s="13">
        <f>Prospects!A537</f>
        <v>0</v>
      </c>
      <c r="B537" s="11" t="str">
        <f>IF(AND(A537&gt;=36,A537&lt;=60),Prospects!B537,"")</f>
        <v/>
      </c>
      <c r="C537" s="11" t="str">
        <f>IF(AND(A537&gt;=36,A537&lt;=60),Prospects!C537,"")</f>
        <v/>
      </c>
      <c r="D537" s="11" t="str">
        <f>IF(AND(A537&gt;=36,A537&lt;=60),Prospects!D537,"")</f>
        <v/>
      </c>
      <c r="E537" s="11" t="str">
        <f>IF(AND(A537&gt;=36,A537&lt;=60),Prospects!E537,"")</f>
        <v/>
      </c>
      <c r="F537" s="11" t="str">
        <f>IF(AND(A537&gt;=36,A537&lt;=60),Prospects!F537,"")</f>
        <v/>
      </c>
      <c r="G537" s="11" t="str">
        <f>IF(AND(A537&gt;=36,A537&lt;=60),Prospects!G537,"")</f>
        <v/>
      </c>
      <c r="H537" s="11" t="str">
        <f>IF(AND(A537&gt;=36,A537&lt;=60),Prospects!H537,"")</f>
        <v/>
      </c>
      <c r="I537" s="11"/>
      <c r="J537" s="11"/>
    </row>
    <row r="538" spans="1:10" x14ac:dyDescent="0.25">
      <c r="A538" s="13">
        <f>Prospects!A538</f>
        <v>0</v>
      </c>
      <c r="B538" s="11" t="str">
        <f>IF(AND(A538&gt;=36,A538&lt;=60),Prospects!B538,"")</f>
        <v/>
      </c>
      <c r="C538" s="11" t="str">
        <f>IF(AND(A538&gt;=36,A538&lt;=60),Prospects!C538,"")</f>
        <v/>
      </c>
      <c r="D538" s="11" t="str">
        <f>IF(AND(A538&gt;=36,A538&lt;=60),Prospects!D538,"")</f>
        <v/>
      </c>
      <c r="E538" s="11" t="str">
        <f>IF(AND(A538&gt;=36,A538&lt;=60),Prospects!E538,"")</f>
        <v/>
      </c>
      <c r="F538" s="11" t="str">
        <f>IF(AND(A538&gt;=36,A538&lt;=60),Prospects!F538,"")</f>
        <v/>
      </c>
      <c r="G538" s="11" t="str">
        <f>IF(AND(A538&gt;=36,A538&lt;=60),Prospects!G538,"")</f>
        <v/>
      </c>
      <c r="H538" s="11" t="str">
        <f>IF(AND(A538&gt;=36,A538&lt;=60),Prospects!H538,"")</f>
        <v/>
      </c>
      <c r="I538" s="11"/>
      <c r="J538" s="11"/>
    </row>
    <row r="539" spans="1:10" x14ac:dyDescent="0.25">
      <c r="A539" s="13">
        <f>Prospects!A539</f>
        <v>0</v>
      </c>
      <c r="B539" s="11" t="str">
        <f>IF(AND(A539&gt;=36,A539&lt;=60),Prospects!B539,"")</f>
        <v/>
      </c>
      <c r="C539" s="11" t="str">
        <f>IF(AND(A539&gt;=36,A539&lt;=60),Prospects!C539,"")</f>
        <v/>
      </c>
      <c r="D539" s="11" t="str">
        <f>IF(AND(A539&gt;=36,A539&lt;=60),Prospects!D539,"")</f>
        <v/>
      </c>
      <c r="E539" s="11" t="str">
        <f>IF(AND(A539&gt;=36,A539&lt;=60),Prospects!E539,"")</f>
        <v/>
      </c>
      <c r="F539" s="11" t="str">
        <f>IF(AND(A539&gt;=36,A539&lt;=60),Prospects!F539,"")</f>
        <v/>
      </c>
      <c r="G539" s="11" t="str">
        <f>IF(AND(A539&gt;=36,A539&lt;=60),Prospects!G539,"")</f>
        <v/>
      </c>
      <c r="H539" s="11" t="str">
        <f>IF(AND(A539&gt;=36,A539&lt;=60),Prospects!H539,"")</f>
        <v/>
      </c>
      <c r="I539" s="11"/>
      <c r="J539" s="11"/>
    </row>
    <row r="540" spans="1:10" x14ac:dyDescent="0.25">
      <c r="A540" s="13">
        <f>Prospects!A540</f>
        <v>0</v>
      </c>
      <c r="B540" s="11" t="str">
        <f>IF(AND(A540&gt;=36,A540&lt;=60),Prospects!B540,"")</f>
        <v/>
      </c>
      <c r="C540" s="11" t="str">
        <f>IF(AND(A540&gt;=36,A540&lt;=60),Prospects!C540,"")</f>
        <v/>
      </c>
      <c r="D540" s="11" t="str">
        <f>IF(AND(A540&gt;=36,A540&lt;=60),Prospects!D540,"")</f>
        <v/>
      </c>
      <c r="E540" s="11" t="str">
        <f>IF(AND(A540&gt;=36,A540&lt;=60),Prospects!E540,"")</f>
        <v/>
      </c>
      <c r="F540" s="11" t="str">
        <f>IF(AND(A540&gt;=36,A540&lt;=60),Prospects!F540,"")</f>
        <v/>
      </c>
      <c r="G540" s="11" t="str">
        <f>IF(AND(A540&gt;=36,A540&lt;=60),Prospects!G540,"")</f>
        <v/>
      </c>
      <c r="H540" s="11" t="str">
        <f>IF(AND(A540&gt;=36,A540&lt;=60),Prospects!H540,"")</f>
        <v/>
      </c>
      <c r="I540" s="11"/>
      <c r="J540" s="11"/>
    </row>
    <row r="541" spans="1:10" x14ac:dyDescent="0.25">
      <c r="A541" s="13">
        <f>Prospects!A541</f>
        <v>0</v>
      </c>
      <c r="B541" s="11" t="str">
        <f>IF(AND(A541&gt;=36,A541&lt;=60),Prospects!B541,"")</f>
        <v/>
      </c>
      <c r="C541" s="11" t="str">
        <f>IF(AND(A541&gt;=36,A541&lt;=60),Prospects!C541,"")</f>
        <v/>
      </c>
      <c r="D541" s="11" t="str">
        <f>IF(AND(A541&gt;=36,A541&lt;=60),Prospects!D541,"")</f>
        <v/>
      </c>
      <c r="E541" s="11" t="str">
        <f>IF(AND(A541&gt;=36,A541&lt;=60),Prospects!E541,"")</f>
        <v/>
      </c>
      <c r="F541" s="11" t="str">
        <f>IF(AND(A541&gt;=36,A541&lt;=60),Prospects!F541,"")</f>
        <v/>
      </c>
      <c r="G541" s="11" t="str">
        <f>IF(AND(A541&gt;=36,A541&lt;=60),Prospects!G541,"")</f>
        <v/>
      </c>
      <c r="H541" s="11" t="str">
        <f>IF(AND(A541&gt;=36,A541&lt;=60),Prospects!H541,"")</f>
        <v/>
      </c>
      <c r="I541" s="11"/>
      <c r="J541" s="11"/>
    </row>
    <row r="542" spans="1:10" x14ac:dyDescent="0.25">
      <c r="A542" s="13">
        <f>Prospects!A542</f>
        <v>0</v>
      </c>
      <c r="B542" s="11" t="str">
        <f>IF(AND(A542&gt;=36,A542&lt;=60),Prospects!B542,"")</f>
        <v/>
      </c>
      <c r="C542" s="11" t="str">
        <f>IF(AND(A542&gt;=36,A542&lt;=60),Prospects!C542,"")</f>
        <v/>
      </c>
      <c r="D542" s="11" t="str">
        <f>IF(AND(A542&gt;=36,A542&lt;=60),Prospects!D542,"")</f>
        <v/>
      </c>
      <c r="E542" s="11" t="str">
        <f>IF(AND(A542&gt;=36,A542&lt;=60),Prospects!E542,"")</f>
        <v/>
      </c>
      <c r="F542" s="11" t="str">
        <f>IF(AND(A542&gt;=36,A542&lt;=60),Prospects!F542,"")</f>
        <v/>
      </c>
      <c r="G542" s="11" t="str">
        <f>IF(AND(A542&gt;=36,A542&lt;=60),Prospects!G542,"")</f>
        <v/>
      </c>
      <c r="H542" s="11" t="str">
        <f>IF(AND(A542&gt;=36,A542&lt;=60),Prospects!H542,"")</f>
        <v/>
      </c>
      <c r="I542" s="11"/>
      <c r="J542" s="11"/>
    </row>
    <row r="543" spans="1:10" x14ac:dyDescent="0.25">
      <c r="A543" s="13">
        <f>Prospects!A543</f>
        <v>0</v>
      </c>
      <c r="B543" s="11" t="str">
        <f>IF(AND(A543&gt;=36,A543&lt;=60),Prospects!B543,"")</f>
        <v/>
      </c>
      <c r="C543" s="11" t="str">
        <f>IF(AND(A543&gt;=36,A543&lt;=60),Prospects!C543,"")</f>
        <v/>
      </c>
      <c r="D543" s="11" t="str">
        <f>IF(AND(A543&gt;=36,A543&lt;=60),Prospects!D543,"")</f>
        <v/>
      </c>
      <c r="E543" s="11" t="str">
        <f>IF(AND(A543&gt;=36,A543&lt;=60),Prospects!E543,"")</f>
        <v/>
      </c>
      <c r="F543" s="11" t="str">
        <f>IF(AND(A543&gt;=36,A543&lt;=60),Prospects!F543,"")</f>
        <v/>
      </c>
      <c r="G543" s="11" t="str">
        <f>IF(AND(A543&gt;=36,A543&lt;=60),Prospects!G543,"")</f>
        <v/>
      </c>
      <c r="H543" s="11" t="str">
        <f>IF(AND(A543&gt;=36,A543&lt;=60),Prospects!H543,"")</f>
        <v/>
      </c>
      <c r="I543" s="11"/>
      <c r="J543" s="11"/>
    </row>
    <row r="544" spans="1:10" x14ac:dyDescent="0.25">
      <c r="A544" s="13">
        <f>Prospects!A544</f>
        <v>0</v>
      </c>
      <c r="B544" s="11" t="str">
        <f>IF(AND(A544&gt;=36,A544&lt;=60),Prospects!B544,"")</f>
        <v/>
      </c>
      <c r="C544" s="11" t="str">
        <f>IF(AND(A544&gt;=36,A544&lt;=60),Prospects!C544,"")</f>
        <v/>
      </c>
      <c r="D544" s="11" t="str">
        <f>IF(AND(A544&gt;=36,A544&lt;=60),Prospects!D544,"")</f>
        <v/>
      </c>
      <c r="E544" s="11" t="str">
        <f>IF(AND(A544&gt;=36,A544&lt;=60),Prospects!E544,"")</f>
        <v/>
      </c>
      <c r="F544" s="11" t="str">
        <f>IF(AND(A544&gt;=36,A544&lt;=60),Prospects!F544,"")</f>
        <v/>
      </c>
      <c r="G544" s="11" t="str">
        <f>IF(AND(A544&gt;=36,A544&lt;=60),Prospects!G544,"")</f>
        <v/>
      </c>
      <c r="H544" s="11" t="str">
        <f>IF(AND(A544&gt;=36,A544&lt;=60),Prospects!H544,"")</f>
        <v/>
      </c>
      <c r="I544" s="11"/>
      <c r="J544" s="11"/>
    </row>
    <row r="545" spans="1:10" x14ac:dyDescent="0.25">
      <c r="A545" s="13">
        <f>Prospects!A545</f>
        <v>0</v>
      </c>
      <c r="B545" s="11" t="str">
        <f>IF(AND(A545&gt;=36,A545&lt;=60),Prospects!B545,"")</f>
        <v/>
      </c>
      <c r="C545" s="11" t="str">
        <f>IF(AND(A545&gt;=36,A545&lt;=60),Prospects!C545,"")</f>
        <v/>
      </c>
      <c r="D545" s="11" t="str">
        <f>IF(AND(A545&gt;=36,A545&lt;=60),Prospects!D545,"")</f>
        <v/>
      </c>
      <c r="E545" s="11" t="str">
        <f>IF(AND(A545&gt;=36,A545&lt;=60),Prospects!E545,"")</f>
        <v/>
      </c>
      <c r="F545" s="11" t="str">
        <f>IF(AND(A545&gt;=36,A545&lt;=60),Prospects!F545,"")</f>
        <v/>
      </c>
      <c r="G545" s="11" t="str">
        <f>IF(AND(A545&gt;=36,A545&lt;=60),Prospects!G545,"")</f>
        <v/>
      </c>
      <c r="H545" s="11" t="str">
        <f>IF(AND(A545&gt;=36,A545&lt;=60),Prospects!H545,"")</f>
        <v/>
      </c>
      <c r="I545" s="11"/>
      <c r="J545" s="11"/>
    </row>
    <row r="546" spans="1:10" x14ac:dyDescent="0.25">
      <c r="A546" s="13">
        <f>Prospects!A546</f>
        <v>0</v>
      </c>
      <c r="B546" s="11" t="str">
        <f>IF(AND(A546&gt;=36,A546&lt;=60),Prospects!B546,"")</f>
        <v/>
      </c>
      <c r="C546" s="11" t="str">
        <f>IF(AND(A546&gt;=36,A546&lt;=60),Prospects!C546,"")</f>
        <v/>
      </c>
      <c r="D546" s="11" t="str">
        <f>IF(AND(A546&gt;=36,A546&lt;=60),Prospects!D546,"")</f>
        <v/>
      </c>
      <c r="E546" s="11" t="str">
        <f>IF(AND(A546&gt;=36,A546&lt;=60),Prospects!E546,"")</f>
        <v/>
      </c>
      <c r="F546" s="11" t="str">
        <f>IF(AND(A546&gt;=36,A546&lt;=60),Prospects!F546,"")</f>
        <v/>
      </c>
      <c r="G546" s="11" t="str">
        <f>IF(AND(A546&gt;=36,A546&lt;=60),Prospects!G546,"")</f>
        <v/>
      </c>
      <c r="H546" s="11" t="str">
        <f>IF(AND(A546&gt;=36,A546&lt;=60),Prospects!H546,"")</f>
        <v/>
      </c>
      <c r="I546" s="11"/>
      <c r="J546" s="11"/>
    </row>
    <row r="547" spans="1:10" x14ac:dyDescent="0.25">
      <c r="A547" s="13">
        <f>Prospects!A547</f>
        <v>0</v>
      </c>
      <c r="B547" s="11" t="str">
        <f>IF(AND(A547&gt;=36,A547&lt;=60),Prospects!B547,"")</f>
        <v/>
      </c>
      <c r="C547" s="11" t="str">
        <f>IF(AND(A547&gt;=36,A547&lt;=60),Prospects!C547,"")</f>
        <v/>
      </c>
      <c r="D547" s="11" t="str">
        <f>IF(AND(A547&gt;=36,A547&lt;=60),Prospects!D547,"")</f>
        <v/>
      </c>
      <c r="E547" s="11" t="str">
        <f>IF(AND(A547&gt;=36,A547&lt;=60),Prospects!E547,"")</f>
        <v/>
      </c>
      <c r="F547" s="11" t="str">
        <f>IF(AND(A547&gt;=36,A547&lt;=60),Prospects!F547,"")</f>
        <v/>
      </c>
      <c r="G547" s="11" t="str">
        <f>IF(AND(A547&gt;=36,A547&lt;=60),Prospects!G547,"")</f>
        <v/>
      </c>
      <c r="H547" s="11" t="str">
        <f>IF(AND(A547&gt;=36,A547&lt;=60),Prospects!H547,"")</f>
        <v/>
      </c>
      <c r="I547" s="11"/>
      <c r="J547" s="11"/>
    </row>
    <row r="548" spans="1:10" x14ac:dyDescent="0.25">
      <c r="A548" s="13">
        <f>Prospects!A548</f>
        <v>0</v>
      </c>
      <c r="B548" s="11" t="str">
        <f>IF(AND(A548&gt;=36,A548&lt;=60),Prospects!B548,"")</f>
        <v/>
      </c>
      <c r="C548" s="11" t="str">
        <f>IF(AND(A548&gt;=36,A548&lt;=60),Prospects!C548,"")</f>
        <v/>
      </c>
      <c r="D548" s="11" t="str">
        <f>IF(AND(A548&gt;=36,A548&lt;=60),Prospects!D548,"")</f>
        <v/>
      </c>
      <c r="E548" s="11" t="str">
        <f>IF(AND(A548&gt;=36,A548&lt;=60),Prospects!E548,"")</f>
        <v/>
      </c>
      <c r="F548" s="11" t="str">
        <f>IF(AND(A548&gt;=36,A548&lt;=60),Prospects!F548,"")</f>
        <v/>
      </c>
      <c r="G548" s="11" t="str">
        <f>IF(AND(A548&gt;=36,A548&lt;=60),Prospects!G548,"")</f>
        <v/>
      </c>
      <c r="H548" s="11" t="str">
        <f>IF(AND(A548&gt;=36,A548&lt;=60),Prospects!H548,"")</f>
        <v/>
      </c>
      <c r="I548" s="11"/>
      <c r="J548" s="11"/>
    </row>
    <row r="549" spans="1:10" x14ac:dyDescent="0.25">
      <c r="A549" s="13">
        <f>Prospects!A549</f>
        <v>0</v>
      </c>
      <c r="B549" s="11" t="str">
        <f>IF(AND(A549&gt;=36,A549&lt;=60),Prospects!B549,"")</f>
        <v/>
      </c>
      <c r="C549" s="11" t="str">
        <f>IF(AND(A549&gt;=36,A549&lt;=60),Prospects!C549,"")</f>
        <v/>
      </c>
      <c r="D549" s="11" t="str">
        <f>IF(AND(A549&gt;=36,A549&lt;=60),Prospects!D549,"")</f>
        <v/>
      </c>
      <c r="E549" s="11" t="str">
        <f>IF(AND(A549&gt;=36,A549&lt;=60),Prospects!E549,"")</f>
        <v/>
      </c>
      <c r="F549" s="11" t="str">
        <f>IF(AND(A549&gt;=36,A549&lt;=60),Prospects!F549,"")</f>
        <v/>
      </c>
      <c r="G549" s="11" t="str">
        <f>IF(AND(A549&gt;=36,A549&lt;=60),Prospects!G549,"")</f>
        <v/>
      </c>
      <c r="H549" s="11" t="str">
        <f>IF(AND(A549&gt;=36,A549&lt;=60),Prospects!H549,"")</f>
        <v/>
      </c>
      <c r="I549" s="11"/>
      <c r="J549" s="11"/>
    </row>
    <row r="550" spans="1:10" x14ac:dyDescent="0.25">
      <c r="A550" s="13">
        <f>Prospects!A550</f>
        <v>0</v>
      </c>
      <c r="B550" s="11" t="str">
        <f>IF(AND(A550&gt;=36,A550&lt;=60),Prospects!B550,"")</f>
        <v/>
      </c>
      <c r="C550" s="11" t="str">
        <f>IF(AND(A550&gt;=36,A550&lt;=60),Prospects!C550,"")</f>
        <v/>
      </c>
      <c r="D550" s="11" t="str">
        <f>IF(AND(A550&gt;=36,A550&lt;=60),Prospects!D550,"")</f>
        <v/>
      </c>
      <c r="E550" s="11" t="str">
        <f>IF(AND(A550&gt;=36,A550&lt;=60),Prospects!E550,"")</f>
        <v/>
      </c>
      <c r="F550" s="11" t="str">
        <f>IF(AND(A550&gt;=36,A550&lt;=60),Prospects!F550,"")</f>
        <v/>
      </c>
      <c r="G550" s="11" t="str">
        <f>IF(AND(A550&gt;=36,A550&lt;=60),Prospects!G550,"")</f>
        <v/>
      </c>
      <c r="H550" s="11" t="str">
        <f>IF(AND(A550&gt;=36,A550&lt;=60),Prospects!H550,"")</f>
        <v/>
      </c>
      <c r="I550" s="11"/>
      <c r="J550" s="11"/>
    </row>
    <row r="551" spans="1:10" x14ac:dyDescent="0.25">
      <c r="A551" s="13">
        <f>Prospects!A551</f>
        <v>0</v>
      </c>
      <c r="B551" s="11" t="str">
        <f>IF(AND(A551&gt;=36,A551&lt;=60),Prospects!B551,"")</f>
        <v/>
      </c>
      <c r="C551" s="11" t="str">
        <f>IF(AND(A551&gt;=36,A551&lt;=60),Prospects!C551,"")</f>
        <v/>
      </c>
      <c r="D551" s="11" t="str">
        <f>IF(AND(A551&gt;=36,A551&lt;=60),Prospects!D551,"")</f>
        <v/>
      </c>
      <c r="E551" s="11" t="str">
        <f>IF(AND(A551&gt;=36,A551&lt;=60),Prospects!E551,"")</f>
        <v/>
      </c>
      <c r="F551" s="11" t="str">
        <f>IF(AND(A551&gt;=36,A551&lt;=60),Prospects!F551,"")</f>
        <v/>
      </c>
      <c r="G551" s="11" t="str">
        <f>IF(AND(A551&gt;=36,A551&lt;=60),Prospects!G551,"")</f>
        <v/>
      </c>
      <c r="H551" s="11" t="str">
        <f>IF(AND(A551&gt;=36,A551&lt;=60),Prospects!H551,"")</f>
        <v/>
      </c>
      <c r="I551" s="11"/>
      <c r="J551" s="11"/>
    </row>
    <row r="552" spans="1:10" x14ac:dyDescent="0.25">
      <c r="A552" s="13">
        <f>Prospects!A552</f>
        <v>0</v>
      </c>
      <c r="B552" s="11" t="str">
        <f>IF(AND(A552&gt;=36,A552&lt;=60),Prospects!B552,"")</f>
        <v/>
      </c>
      <c r="C552" s="11" t="str">
        <f>IF(AND(A552&gt;=36,A552&lt;=60),Prospects!C552,"")</f>
        <v/>
      </c>
      <c r="D552" s="11" t="str">
        <f>IF(AND(A552&gt;=36,A552&lt;=60),Prospects!D552,"")</f>
        <v/>
      </c>
      <c r="E552" s="11" t="str">
        <f>IF(AND(A552&gt;=36,A552&lt;=60),Prospects!E552,"")</f>
        <v/>
      </c>
      <c r="F552" s="11" t="str">
        <f>IF(AND(A552&gt;=36,A552&lt;=60),Prospects!F552,"")</f>
        <v/>
      </c>
      <c r="G552" s="11" t="str">
        <f>IF(AND(A552&gt;=36,A552&lt;=60),Prospects!G552,"")</f>
        <v/>
      </c>
      <c r="H552" s="11" t="str">
        <f>IF(AND(A552&gt;=36,A552&lt;=60),Prospects!H552,"")</f>
        <v/>
      </c>
      <c r="I552" s="11"/>
      <c r="J552" s="11"/>
    </row>
    <row r="553" spans="1:10" x14ac:dyDescent="0.25">
      <c r="A553" s="13">
        <f>Prospects!A553</f>
        <v>0</v>
      </c>
      <c r="B553" s="11" t="str">
        <f>IF(AND(A553&gt;=36,A553&lt;=60),Prospects!B553,"")</f>
        <v/>
      </c>
      <c r="C553" s="11" t="str">
        <f>IF(AND(A553&gt;=36,A553&lt;=60),Prospects!C553,"")</f>
        <v/>
      </c>
      <c r="D553" s="11" t="str">
        <f>IF(AND(A553&gt;=36,A553&lt;=60),Prospects!D553,"")</f>
        <v/>
      </c>
      <c r="E553" s="11" t="str">
        <f>IF(AND(A553&gt;=36,A553&lt;=60),Prospects!E553,"")</f>
        <v/>
      </c>
      <c r="F553" s="11" t="str">
        <f>IF(AND(A553&gt;=36,A553&lt;=60),Prospects!F553,"")</f>
        <v/>
      </c>
      <c r="G553" s="11" t="str">
        <f>IF(AND(A553&gt;=36,A553&lt;=60),Prospects!G553,"")</f>
        <v/>
      </c>
      <c r="H553" s="11" t="str">
        <f>IF(AND(A553&gt;=36,A553&lt;=60),Prospects!H553,"")</f>
        <v/>
      </c>
      <c r="I553" s="11"/>
      <c r="J553" s="11"/>
    </row>
    <row r="554" spans="1:10" x14ac:dyDescent="0.25">
      <c r="A554" s="13">
        <f>Prospects!A554</f>
        <v>0</v>
      </c>
      <c r="B554" s="11" t="str">
        <f>IF(AND(A554&gt;=36,A554&lt;=60),Prospects!B554,"")</f>
        <v/>
      </c>
      <c r="C554" s="11" t="str">
        <f>IF(AND(A554&gt;=36,A554&lt;=60),Prospects!C554,"")</f>
        <v/>
      </c>
      <c r="D554" s="11" t="str">
        <f>IF(AND(A554&gt;=36,A554&lt;=60),Prospects!D554,"")</f>
        <v/>
      </c>
      <c r="E554" s="11" t="str">
        <f>IF(AND(A554&gt;=36,A554&lt;=60),Prospects!E554,"")</f>
        <v/>
      </c>
      <c r="F554" s="11" t="str">
        <f>IF(AND(A554&gt;=36,A554&lt;=60),Prospects!F554,"")</f>
        <v/>
      </c>
      <c r="G554" s="11" t="str">
        <f>IF(AND(A554&gt;=36,A554&lt;=60),Prospects!G554,"")</f>
        <v/>
      </c>
      <c r="H554" s="11" t="str">
        <f>IF(AND(A554&gt;=36,A554&lt;=60),Prospects!H554,"")</f>
        <v/>
      </c>
      <c r="I554" s="11"/>
      <c r="J554" s="11"/>
    </row>
    <row r="555" spans="1:10" x14ac:dyDescent="0.25">
      <c r="A555" s="13">
        <f>Prospects!A555</f>
        <v>0</v>
      </c>
      <c r="B555" s="11" t="str">
        <f>IF(AND(A555&gt;=36,A555&lt;=60),Prospects!B555,"")</f>
        <v/>
      </c>
      <c r="C555" s="11" t="str">
        <f>IF(AND(A555&gt;=36,A555&lt;=60),Prospects!C555,"")</f>
        <v/>
      </c>
      <c r="D555" s="11" t="str">
        <f>IF(AND(A555&gt;=36,A555&lt;=60),Prospects!D555,"")</f>
        <v/>
      </c>
      <c r="E555" s="11" t="str">
        <f>IF(AND(A555&gt;=36,A555&lt;=60),Prospects!E555,"")</f>
        <v/>
      </c>
      <c r="F555" s="11" t="str">
        <f>IF(AND(A555&gt;=36,A555&lt;=60),Prospects!F555,"")</f>
        <v/>
      </c>
      <c r="G555" s="11" t="str">
        <f>IF(AND(A555&gt;=36,A555&lt;=60),Prospects!G555,"")</f>
        <v/>
      </c>
      <c r="H555" s="11" t="str">
        <f>IF(AND(A555&gt;=36,A555&lt;=60),Prospects!H555,"")</f>
        <v/>
      </c>
      <c r="I555" s="11"/>
      <c r="J555" s="11"/>
    </row>
    <row r="556" spans="1:10" x14ac:dyDescent="0.25">
      <c r="A556" s="13">
        <f>Prospects!A556</f>
        <v>0</v>
      </c>
      <c r="B556" s="11" t="str">
        <f>IF(AND(A556&gt;=36,A556&lt;=60),Prospects!B556,"")</f>
        <v/>
      </c>
      <c r="C556" s="11" t="str">
        <f>IF(AND(A556&gt;=36,A556&lt;=60),Prospects!C556,"")</f>
        <v/>
      </c>
      <c r="D556" s="11" t="str">
        <f>IF(AND(A556&gt;=36,A556&lt;=60),Prospects!D556,"")</f>
        <v/>
      </c>
      <c r="E556" s="11" t="str">
        <f>IF(AND(A556&gt;=36,A556&lt;=60),Prospects!E556,"")</f>
        <v/>
      </c>
      <c r="F556" s="11" t="str">
        <f>IF(AND(A556&gt;=36,A556&lt;=60),Prospects!F556,"")</f>
        <v/>
      </c>
      <c r="G556" s="11" t="str">
        <f>IF(AND(A556&gt;=36,A556&lt;=60),Prospects!G556,"")</f>
        <v/>
      </c>
      <c r="H556" s="11" t="str">
        <f>IF(AND(A556&gt;=36,A556&lt;=60),Prospects!H556,"")</f>
        <v/>
      </c>
      <c r="I556" s="11"/>
      <c r="J556" s="11"/>
    </row>
    <row r="557" spans="1:10" x14ac:dyDescent="0.25">
      <c r="A557" s="13">
        <f>Prospects!A557</f>
        <v>0</v>
      </c>
      <c r="B557" s="11" t="str">
        <f>IF(AND(A557&gt;=36,A557&lt;=60),Prospects!B557,"")</f>
        <v/>
      </c>
      <c r="C557" s="11" t="str">
        <f>IF(AND(A557&gt;=36,A557&lt;=60),Prospects!C557,"")</f>
        <v/>
      </c>
      <c r="D557" s="11" t="str">
        <f>IF(AND(A557&gt;=36,A557&lt;=60),Prospects!D557,"")</f>
        <v/>
      </c>
      <c r="E557" s="11" t="str">
        <f>IF(AND(A557&gt;=36,A557&lt;=60),Prospects!E557,"")</f>
        <v/>
      </c>
      <c r="F557" s="11" t="str">
        <f>IF(AND(A557&gt;=36,A557&lt;=60),Prospects!F557,"")</f>
        <v/>
      </c>
      <c r="G557" s="11" t="str">
        <f>IF(AND(A557&gt;=36,A557&lt;=60),Prospects!G557,"")</f>
        <v/>
      </c>
      <c r="H557" s="11" t="str">
        <f>IF(AND(A557&gt;=36,A557&lt;=60),Prospects!H557,"")</f>
        <v/>
      </c>
      <c r="I557" s="11"/>
      <c r="J557" s="11"/>
    </row>
    <row r="558" spans="1:10" x14ac:dyDescent="0.25">
      <c r="A558" s="13">
        <f>Prospects!A558</f>
        <v>0</v>
      </c>
      <c r="B558" s="11" t="str">
        <f>IF(AND(A558&gt;=36,A558&lt;=60),Prospects!B558,"")</f>
        <v/>
      </c>
      <c r="C558" s="11" t="str">
        <f>IF(AND(A558&gt;=36,A558&lt;=60),Prospects!C558,"")</f>
        <v/>
      </c>
      <c r="D558" s="11" t="str">
        <f>IF(AND(A558&gt;=36,A558&lt;=60),Prospects!D558,"")</f>
        <v/>
      </c>
      <c r="E558" s="11" t="str">
        <f>IF(AND(A558&gt;=36,A558&lt;=60),Prospects!E558,"")</f>
        <v/>
      </c>
      <c r="F558" s="11" t="str">
        <f>IF(AND(A558&gt;=36,A558&lt;=60),Prospects!F558,"")</f>
        <v/>
      </c>
      <c r="G558" s="11" t="str">
        <f>IF(AND(A558&gt;=36,A558&lt;=60),Prospects!G558,"")</f>
        <v/>
      </c>
      <c r="H558" s="11" t="str">
        <f>IF(AND(A558&gt;=36,A558&lt;=60),Prospects!H558,"")</f>
        <v/>
      </c>
      <c r="I558" s="11"/>
      <c r="J558" s="11"/>
    </row>
    <row r="559" spans="1:10" x14ac:dyDescent="0.25">
      <c r="A559" s="13">
        <f>Prospects!A559</f>
        <v>0</v>
      </c>
      <c r="B559" s="11" t="str">
        <f>IF(AND(A559&gt;=36,A559&lt;=60),Prospects!B559,"")</f>
        <v/>
      </c>
      <c r="C559" s="11" t="str">
        <f>IF(AND(A559&gt;=36,A559&lt;=60),Prospects!C559,"")</f>
        <v/>
      </c>
      <c r="D559" s="11" t="str">
        <f>IF(AND(A559&gt;=36,A559&lt;=60),Prospects!D559,"")</f>
        <v/>
      </c>
      <c r="E559" s="11" t="str">
        <f>IF(AND(A559&gt;=36,A559&lt;=60),Prospects!E559,"")</f>
        <v/>
      </c>
      <c r="F559" s="11" t="str">
        <f>IF(AND(A559&gt;=36,A559&lt;=60),Prospects!F559,"")</f>
        <v/>
      </c>
      <c r="G559" s="11" t="str">
        <f>IF(AND(A559&gt;=36,A559&lt;=60),Prospects!G559,"")</f>
        <v/>
      </c>
      <c r="H559" s="11" t="str">
        <f>IF(AND(A559&gt;=36,A559&lt;=60),Prospects!H559,"")</f>
        <v/>
      </c>
      <c r="I559" s="11"/>
      <c r="J559" s="11"/>
    </row>
    <row r="560" spans="1:10" x14ac:dyDescent="0.25">
      <c r="A560" s="13">
        <f>Prospects!A560</f>
        <v>0</v>
      </c>
      <c r="B560" s="11" t="str">
        <f>IF(AND(A560&gt;=36,A560&lt;=60),Prospects!B560,"")</f>
        <v/>
      </c>
      <c r="C560" s="11" t="str">
        <f>IF(AND(A560&gt;=36,A560&lt;=60),Prospects!C560,"")</f>
        <v/>
      </c>
      <c r="D560" s="11" t="str">
        <f>IF(AND(A560&gt;=36,A560&lt;=60),Prospects!D560,"")</f>
        <v/>
      </c>
      <c r="E560" s="11" t="str">
        <f>IF(AND(A560&gt;=36,A560&lt;=60),Prospects!E560,"")</f>
        <v/>
      </c>
      <c r="F560" s="11" t="str">
        <f>IF(AND(A560&gt;=36,A560&lt;=60),Prospects!F560,"")</f>
        <v/>
      </c>
      <c r="G560" s="11" t="str">
        <f>IF(AND(A560&gt;=36,A560&lt;=60),Prospects!G560,"")</f>
        <v/>
      </c>
      <c r="H560" s="11" t="str">
        <f>IF(AND(A560&gt;=36,A560&lt;=60),Prospects!H560,"")</f>
        <v/>
      </c>
      <c r="I560" s="11"/>
      <c r="J560" s="11"/>
    </row>
    <row r="561" spans="1:10" x14ac:dyDescent="0.25">
      <c r="A561" s="13">
        <f>Prospects!A561</f>
        <v>0</v>
      </c>
      <c r="B561" s="11" t="str">
        <f>IF(AND(A561&gt;=36,A561&lt;=60),Prospects!B561,"")</f>
        <v/>
      </c>
      <c r="C561" s="11" t="str">
        <f>IF(AND(A561&gt;=36,A561&lt;=60),Prospects!C561,"")</f>
        <v/>
      </c>
      <c r="D561" s="11" t="str">
        <f>IF(AND(A561&gt;=36,A561&lt;=60),Prospects!D561,"")</f>
        <v/>
      </c>
      <c r="E561" s="11" t="str">
        <f>IF(AND(A561&gt;=36,A561&lt;=60),Prospects!E561,"")</f>
        <v/>
      </c>
      <c r="F561" s="11" t="str">
        <f>IF(AND(A561&gt;=36,A561&lt;=60),Prospects!F561,"")</f>
        <v/>
      </c>
      <c r="G561" s="11" t="str">
        <f>IF(AND(A561&gt;=36,A561&lt;=60),Prospects!G561,"")</f>
        <v/>
      </c>
      <c r="H561" s="11" t="str">
        <f>IF(AND(A561&gt;=36,A561&lt;=60),Prospects!H561,"")</f>
        <v/>
      </c>
      <c r="I561" s="11"/>
      <c r="J561" s="11"/>
    </row>
    <row r="562" spans="1:10" x14ac:dyDescent="0.25">
      <c r="A562" s="13">
        <f>Prospects!A562</f>
        <v>0</v>
      </c>
      <c r="B562" s="11" t="str">
        <f>IF(AND(A562&gt;=36,A562&lt;=60),Prospects!B562,"")</f>
        <v/>
      </c>
      <c r="C562" s="11" t="str">
        <f>IF(AND(A562&gt;=36,A562&lt;=60),Prospects!C562,"")</f>
        <v/>
      </c>
      <c r="D562" s="11" t="str">
        <f>IF(AND(A562&gt;=36,A562&lt;=60),Prospects!D562,"")</f>
        <v/>
      </c>
      <c r="E562" s="11" t="str">
        <f>IF(AND(A562&gt;=36,A562&lt;=60),Prospects!E562,"")</f>
        <v/>
      </c>
      <c r="F562" s="11" t="str">
        <f>IF(AND(A562&gt;=36,A562&lt;=60),Prospects!F562,"")</f>
        <v/>
      </c>
      <c r="G562" s="11" t="str">
        <f>IF(AND(A562&gt;=36,A562&lt;=60),Prospects!G562,"")</f>
        <v/>
      </c>
      <c r="H562" s="11" t="str">
        <f>IF(AND(A562&gt;=36,A562&lt;=60),Prospects!H562,"")</f>
        <v/>
      </c>
      <c r="I562" s="11"/>
      <c r="J562" s="11"/>
    </row>
    <row r="563" spans="1:10" x14ac:dyDescent="0.25">
      <c r="A563" s="13">
        <f>Prospects!A563</f>
        <v>0</v>
      </c>
      <c r="B563" s="11" t="str">
        <f>IF(AND(A563&gt;=36,A563&lt;=60),Prospects!B563,"")</f>
        <v/>
      </c>
      <c r="C563" s="11" t="str">
        <f>IF(AND(A563&gt;=36,A563&lt;=60),Prospects!C563,"")</f>
        <v/>
      </c>
      <c r="D563" s="11" t="str">
        <f>IF(AND(A563&gt;=36,A563&lt;=60),Prospects!D563,"")</f>
        <v/>
      </c>
      <c r="E563" s="11" t="str">
        <f>IF(AND(A563&gt;=36,A563&lt;=60),Prospects!E563,"")</f>
        <v/>
      </c>
      <c r="F563" s="11" t="str">
        <f>IF(AND(A563&gt;=36,A563&lt;=60),Prospects!F563,"")</f>
        <v/>
      </c>
      <c r="G563" s="11" t="str">
        <f>IF(AND(A563&gt;=36,A563&lt;=60),Prospects!G563,"")</f>
        <v/>
      </c>
      <c r="H563" s="11" t="str">
        <f>IF(AND(A563&gt;=36,A563&lt;=60),Prospects!H563,"")</f>
        <v/>
      </c>
      <c r="I563" s="11"/>
      <c r="J563" s="11"/>
    </row>
    <row r="564" spans="1:10" x14ac:dyDescent="0.25">
      <c r="A564" s="13">
        <f>Prospects!A564</f>
        <v>0</v>
      </c>
      <c r="B564" s="11" t="str">
        <f>IF(AND(A564&gt;=36,A564&lt;=60),Prospects!B564,"")</f>
        <v/>
      </c>
      <c r="C564" s="11" t="str">
        <f>IF(AND(A564&gt;=36,A564&lt;=60),Prospects!C564,"")</f>
        <v/>
      </c>
      <c r="D564" s="11" t="str">
        <f>IF(AND(A564&gt;=36,A564&lt;=60),Prospects!D564,"")</f>
        <v/>
      </c>
      <c r="E564" s="11" t="str">
        <f>IF(AND(A564&gt;=36,A564&lt;=60),Prospects!E564,"")</f>
        <v/>
      </c>
      <c r="F564" s="11" t="str">
        <f>IF(AND(A564&gt;=36,A564&lt;=60),Prospects!F564,"")</f>
        <v/>
      </c>
      <c r="G564" s="11" t="str">
        <f>IF(AND(A564&gt;=36,A564&lt;=60),Prospects!G564,"")</f>
        <v/>
      </c>
      <c r="H564" s="11" t="str">
        <f>IF(AND(A564&gt;=36,A564&lt;=60),Prospects!H564,"")</f>
        <v/>
      </c>
      <c r="I564" s="11"/>
      <c r="J564" s="11"/>
    </row>
    <row r="565" spans="1:10" x14ac:dyDescent="0.25">
      <c r="A565" s="13">
        <f>Prospects!A565</f>
        <v>0</v>
      </c>
      <c r="B565" s="11" t="str">
        <f>IF(AND(A565&gt;=36,A565&lt;=60),Prospects!B565,"")</f>
        <v/>
      </c>
      <c r="C565" s="11" t="str">
        <f>IF(AND(A565&gt;=36,A565&lt;=60),Prospects!C565,"")</f>
        <v/>
      </c>
      <c r="D565" s="11" t="str">
        <f>IF(AND(A565&gt;=36,A565&lt;=60),Prospects!D565,"")</f>
        <v/>
      </c>
      <c r="E565" s="11" t="str">
        <f>IF(AND(A565&gt;=36,A565&lt;=60),Prospects!E565,"")</f>
        <v/>
      </c>
      <c r="F565" s="11" t="str">
        <f>IF(AND(A565&gt;=36,A565&lt;=60),Prospects!F565,"")</f>
        <v/>
      </c>
      <c r="G565" s="11" t="str">
        <f>IF(AND(A565&gt;=36,A565&lt;=60),Prospects!G565,"")</f>
        <v/>
      </c>
      <c r="H565" s="11" t="str">
        <f>IF(AND(A565&gt;=36,A565&lt;=60),Prospects!H565,"")</f>
        <v/>
      </c>
      <c r="I565" s="11"/>
      <c r="J565" s="11"/>
    </row>
    <row r="566" spans="1:10" x14ac:dyDescent="0.25">
      <c r="A566" s="13">
        <f>Prospects!A566</f>
        <v>0</v>
      </c>
      <c r="B566" s="11" t="str">
        <f>IF(AND(A566&gt;=36,A566&lt;=60),Prospects!B566,"")</f>
        <v/>
      </c>
      <c r="C566" s="11" t="str">
        <f>IF(AND(A566&gt;=36,A566&lt;=60),Prospects!C566,"")</f>
        <v/>
      </c>
      <c r="D566" s="11" t="str">
        <f>IF(AND(A566&gt;=36,A566&lt;=60),Prospects!D566,"")</f>
        <v/>
      </c>
      <c r="E566" s="11" t="str">
        <f>IF(AND(A566&gt;=36,A566&lt;=60),Prospects!E566,"")</f>
        <v/>
      </c>
      <c r="F566" s="11" t="str">
        <f>IF(AND(A566&gt;=36,A566&lt;=60),Prospects!F566,"")</f>
        <v/>
      </c>
      <c r="G566" s="11" t="str">
        <f>IF(AND(A566&gt;=36,A566&lt;=60),Prospects!G566,"")</f>
        <v/>
      </c>
      <c r="H566" s="11" t="str">
        <f>IF(AND(A566&gt;=36,A566&lt;=60),Prospects!H566,"")</f>
        <v/>
      </c>
      <c r="I566" s="11"/>
      <c r="J566" s="11"/>
    </row>
    <row r="567" spans="1:10" x14ac:dyDescent="0.25">
      <c r="A567" s="13">
        <f>Prospects!A567</f>
        <v>0</v>
      </c>
      <c r="B567" s="11" t="str">
        <f>IF(AND(A567&gt;=36,A567&lt;=60),Prospects!B567,"")</f>
        <v/>
      </c>
      <c r="C567" s="11" t="str">
        <f>IF(AND(A567&gt;=36,A567&lt;=60),Prospects!C567,"")</f>
        <v/>
      </c>
      <c r="D567" s="11" t="str">
        <f>IF(AND(A567&gt;=36,A567&lt;=60),Prospects!D567,"")</f>
        <v/>
      </c>
      <c r="E567" s="11" t="str">
        <f>IF(AND(A567&gt;=36,A567&lt;=60),Prospects!E567,"")</f>
        <v/>
      </c>
      <c r="F567" s="11" t="str">
        <f>IF(AND(A567&gt;=36,A567&lt;=60),Prospects!F567,"")</f>
        <v/>
      </c>
      <c r="G567" s="11" t="str">
        <f>IF(AND(A567&gt;=36,A567&lt;=60),Prospects!G567,"")</f>
        <v/>
      </c>
      <c r="H567" s="11" t="str">
        <f>IF(AND(A567&gt;=36,A567&lt;=60),Prospects!H567,"")</f>
        <v/>
      </c>
      <c r="I567" s="11"/>
      <c r="J567" s="11"/>
    </row>
    <row r="568" spans="1:10" x14ac:dyDescent="0.25">
      <c r="A568" s="13">
        <f>Prospects!A568</f>
        <v>0</v>
      </c>
      <c r="B568" s="11" t="str">
        <f>IF(AND(A568&gt;=36,A568&lt;=60),Prospects!B568,"")</f>
        <v/>
      </c>
      <c r="C568" s="11" t="str">
        <f>IF(AND(A568&gt;=36,A568&lt;=60),Prospects!C568,"")</f>
        <v/>
      </c>
      <c r="D568" s="11" t="str">
        <f>IF(AND(A568&gt;=36,A568&lt;=60),Prospects!D568,"")</f>
        <v/>
      </c>
      <c r="E568" s="11" t="str">
        <f>IF(AND(A568&gt;=36,A568&lt;=60),Prospects!E568,"")</f>
        <v/>
      </c>
      <c r="F568" s="11" t="str">
        <f>IF(AND(A568&gt;=36,A568&lt;=60),Prospects!F568,"")</f>
        <v/>
      </c>
      <c r="G568" s="11" t="str">
        <f>IF(AND(A568&gt;=36,A568&lt;=60),Prospects!G568,"")</f>
        <v/>
      </c>
      <c r="H568" s="11" t="str">
        <f>IF(AND(A568&gt;=36,A568&lt;=60),Prospects!H568,"")</f>
        <v/>
      </c>
      <c r="I568" s="11"/>
      <c r="J568" s="11"/>
    </row>
    <row r="569" spans="1:10" x14ac:dyDescent="0.25">
      <c r="A569" s="13">
        <f>Prospects!A569</f>
        <v>0</v>
      </c>
      <c r="B569" s="11" t="str">
        <f>IF(AND(A569&gt;=36,A569&lt;=60),Prospects!B569,"")</f>
        <v/>
      </c>
      <c r="C569" s="11" t="str">
        <f>IF(AND(A569&gt;=36,A569&lt;=60),Prospects!C569,"")</f>
        <v/>
      </c>
      <c r="D569" s="11" t="str">
        <f>IF(AND(A569&gt;=36,A569&lt;=60),Prospects!D569,"")</f>
        <v/>
      </c>
      <c r="E569" s="11" t="str">
        <f>IF(AND(A569&gt;=36,A569&lt;=60),Prospects!E569,"")</f>
        <v/>
      </c>
      <c r="F569" s="11" t="str">
        <f>IF(AND(A569&gt;=36,A569&lt;=60),Prospects!F569,"")</f>
        <v/>
      </c>
      <c r="G569" s="11" t="str">
        <f>IF(AND(A569&gt;=36,A569&lt;=60),Prospects!G569,"")</f>
        <v/>
      </c>
      <c r="H569" s="11" t="str">
        <f>IF(AND(A569&gt;=36,A569&lt;=60),Prospects!H569,"")</f>
        <v/>
      </c>
      <c r="I569" s="11"/>
      <c r="J569" s="11"/>
    </row>
    <row r="570" spans="1:10" x14ac:dyDescent="0.25">
      <c r="A570" s="13">
        <f>Prospects!A570</f>
        <v>0</v>
      </c>
      <c r="B570" s="11" t="str">
        <f>IF(AND(A570&gt;=36,A570&lt;=60),Prospects!B570,"")</f>
        <v/>
      </c>
      <c r="C570" s="11" t="str">
        <f>IF(AND(A570&gt;=36,A570&lt;=60),Prospects!C570,"")</f>
        <v/>
      </c>
      <c r="D570" s="11" t="str">
        <f>IF(AND(A570&gt;=36,A570&lt;=60),Prospects!D570,"")</f>
        <v/>
      </c>
      <c r="E570" s="11" t="str">
        <f>IF(AND(A570&gt;=36,A570&lt;=60),Prospects!E570,"")</f>
        <v/>
      </c>
      <c r="F570" s="11" t="str">
        <f>IF(AND(A570&gt;=36,A570&lt;=60),Prospects!F570,"")</f>
        <v/>
      </c>
      <c r="G570" s="11" t="str">
        <f>IF(AND(A570&gt;=36,A570&lt;=60),Prospects!G570,"")</f>
        <v/>
      </c>
      <c r="H570" s="11" t="str">
        <f>IF(AND(A570&gt;=36,A570&lt;=60),Prospects!H570,"")</f>
        <v/>
      </c>
      <c r="I570" s="11"/>
      <c r="J570" s="11"/>
    </row>
    <row r="571" spans="1:10" x14ac:dyDescent="0.25">
      <c r="A571" s="13">
        <f>Prospects!A571</f>
        <v>0</v>
      </c>
      <c r="B571" s="11" t="str">
        <f>IF(AND(A571&gt;=36,A571&lt;=60),Prospects!B571,"")</f>
        <v/>
      </c>
      <c r="C571" s="11" t="str">
        <f>IF(AND(A571&gt;=36,A571&lt;=60),Prospects!C571,"")</f>
        <v/>
      </c>
      <c r="D571" s="11" t="str">
        <f>IF(AND(A571&gt;=36,A571&lt;=60),Prospects!D571,"")</f>
        <v/>
      </c>
      <c r="E571" s="11" t="str">
        <f>IF(AND(A571&gt;=36,A571&lt;=60),Prospects!E571,"")</f>
        <v/>
      </c>
      <c r="F571" s="11" t="str">
        <f>IF(AND(A571&gt;=36,A571&lt;=60),Prospects!F571,"")</f>
        <v/>
      </c>
      <c r="G571" s="11" t="str">
        <f>IF(AND(A571&gt;=36,A571&lt;=60),Prospects!G571,"")</f>
        <v/>
      </c>
      <c r="H571" s="11" t="str">
        <f>IF(AND(A571&gt;=36,A571&lt;=60),Prospects!H571,"")</f>
        <v/>
      </c>
      <c r="I571" s="11"/>
      <c r="J571" s="11"/>
    </row>
    <row r="572" spans="1:10" x14ac:dyDescent="0.25">
      <c r="A572" s="13">
        <f>Prospects!A572</f>
        <v>0</v>
      </c>
      <c r="B572" s="11" t="str">
        <f>IF(AND(A572&gt;=36,A572&lt;=60),Prospects!B572,"")</f>
        <v/>
      </c>
      <c r="C572" s="11" t="str">
        <f>IF(AND(A572&gt;=36,A572&lt;=60),Prospects!C572,"")</f>
        <v/>
      </c>
      <c r="D572" s="11" t="str">
        <f>IF(AND(A572&gt;=36,A572&lt;=60),Prospects!D572,"")</f>
        <v/>
      </c>
      <c r="E572" s="11" t="str">
        <f>IF(AND(A572&gt;=36,A572&lt;=60),Prospects!E572,"")</f>
        <v/>
      </c>
      <c r="F572" s="11" t="str">
        <f>IF(AND(A572&gt;=36,A572&lt;=60),Prospects!F572,"")</f>
        <v/>
      </c>
      <c r="G572" s="11" t="str">
        <f>IF(AND(A572&gt;=36,A572&lt;=60),Prospects!G572,"")</f>
        <v/>
      </c>
      <c r="H572" s="11" t="str">
        <f>IF(AND(A572&gt;=36,A572&lt;=60),Prospects!H572,"")</f>
        <v/>
      </c>
      <c r="I572" s="11"/>
      <c r="J572" s="11"/>
    </row>
    <row r="573" spans="1:10" x14ac:dyDescent="0.25">
      <c r="A573" s="13">
        <f>Prospects!A573</f>
        <v>0</v>
      </c>
      <c r="B573" s="11" t="str">
        <f>IF(AND(A573&gt;=36,A573&lt;=60),Prospects!B573,"")</f>
        <v/>
      </c>
      <c r="C573" s="11" t="str">
        <f>IF(AND(A573&gt;=36,A573&lt;=60),Prospects!C573,"")</f>
        <v/>
      </c>
      <c r="D573" s="11" t="str">
        <f>IF(AND(A573&gt;=36,A573&lt;=60),Prospects!D573,"")</f>
        <v/>
      </c>
      <c r="E573" s="11" t="str">
        <f>IF(AND(A573&gt;=36,A573&lt;=60),Prospects!E573,"")</f>
        <v/>
      </c>
      <c r="F573" s="11" t="str">
        <f>IF(AND(A573&gt;=36,A573&lt;=60),Prospects!F573,"")</f>
        <v/>
      </c>
      <c r="G573" s="11" t="str">
        <f>IF(AND(A573&gt;=36,A573&lt;=60),Prospects!G573,"")</f>
        <v/>
      </c>
      <c r="H573" s="11" t="str">
        <f>IF(AND(A573&gt;=36,A573&lt;=60),Prospects!H573,"")</f>
        <v/>
      </c>
      <c r="I573" s="11"/>
      <c r="J573" s="11"/>
    </row>
    <row r="574" spans="1:10" x14ac:dyDescent="0.25">
      <c r="A574" s="13">
        <f>Prospects!A574</f>
        <v>0</v>
      </c>
      <c r="B574" s="11" t="str">
        <f>IF(AND(A574&gt;=36,A574&lt;=60),Prospects!B574,"")</f>
        <v/>
      </c>
      <c r="C574" s="11" t="str">
        <f>IF(AND(A574&gt;=36,A574&lt;=60),Prospects!C574,"")</f>
        <v/>
      </c>
      <c r="D574" s="11" t="str">
        <f>IF(AND(A574&gt;=36,A574&lt;=60),Prospects!D574,"")</f>
        <v/>
      </c>
      <c r="E574" s="11" t="str">
        <f>IF(AND(A574&gt;=36,A574&lt;=60),Prospects!E574,"")</f>
        <v/>
      </c>
      <c r="F574" s="11" t="str">
        <f>IF(AND(A574&gt;=36,A574&lt;=60),Prospects!F574,"")</f>
        <v/>
      </c>
      <c r="G574" s="11" t="str">
        <f>IF(AND(A574&gt;=36,A574&lt;=60),Prospects!G574,"")</f>
        <v/>
      </c>
      <c r="H574" s="11" t="str">
        <f>IF(AND(A574&gt;=36,A574&lt;=60),Prospects!H574,"")</f>
        <v/>
      </c>
      <c r="I574" s="11"/>
      <c r="J574" s="11"/>
    </row>
    <row r="575" spans="1:10" x14ac:dyDescent="0.25">
      <c r="A575" s="13">
        <f>Prospects!A575</f>
        <v>0</v>
      </c>
      <c r="B575" s="11" t="str">
        <f>IF(AND(A575&gt;=36,A575&lt;=60),Prospects!B575,"")</f>
        <v/>
      </c>
      <c r="C575" s="11" t="str">
        <f>IF(AND(A575&gt;=36,A575&lt;=60),Prospects!C575,"")</f>
        <v/>
      </c>
      <c r="D575" s="11" t="str">
        <f>IF(AND(A575&gt;=36,A575&lt;=60),Prospects!D575,"")</f>
        <v/>
      </c>
      <c r="E575" s="11" t="str">
        <f>IF(AND(A575&gt;=36,A575&lt;=60),Prospects!E575,"")</f>
        <v/>
      </c>
      <c r="F575" s="11" t="str">
        <f>IF(AND(A575&gt;=36,A575&lt;=60),Prospects!F575,"")</f>
        <v/>
      </c>
      <c r="G575" s="11" t="str">
        <f>IF(AND(A575&gt;=36,A575&lt;=60),Prospects!G575,"")</f>
        <v/>
      </c>
      <c r="H575" s="11" t="str">
        <f>IF(AND(A575&gt;=36,A575&lt;=60),Prospects!H575,"")</f>
        <v/>
      </c>
      <c r="I575" s="11"/>
      <c r="J575" s="11"/>
    </row>
    <row r="576" spans="1:10" x14ac:dyDescent="0.25">
      <c r="A576" s="13">
        <f>Prospects!A576</f>
        <v>0</v>
      </c>
      <c r="B576" s="11" t="str">
        <f>IF(AND(A576&gt;=36,A576&lt;=60),Prospects!B576,"")</f>
        <v/>
      </c>
      <c r="C576" s="11" t="str">
        <f>IF(AND(A576&gt;=36,A576&lt;=60),Prospects!C576,"")</f>
        <v/>
      </c>
      <c r="D576" s="11" t="str">
        <f>IF(AND(A576&gt;=36,A576&lt;=60),Prospects!D576,"")</f>
        <v/>
      </c>
      <c r="E576" s="11" t="str">
        <f>IF(AND(A576&gt;=36,A576&lt;=60),Prospects!E576,"")</f>
        <v/>
      </c>
      <c r="F576" s="11" t="str">
        <f>IF(AND(A576&gt;=36,A576&lt;=60),Prospects!F576,"")</f>
        <v/>
      </c>
      <c r="G576" s="11" t="str">
        <f>IF(AND(A576&gt;=36,A576&lt;=60),Prospects!G576,"")</f>
        <v/>
      </c>
      <c r="H576" s="11" t="str">
        <f>IF(AND(A576&gt;=36,A576&lt;=60),Prospects!H576,"")</f>
        <v/>
      </c>
      <c r="I576" s="11"/>
      <c r="J576" s="11"/>
    </row>
    <row r="577" spans="1:10" x14ac:dyDescent="0.25">
      <c r="A577" s="13">
        <f>Prospects!A577</f>
        <v>0</v>
      </c>
      <c r="B577" s="11" t="str">
        <f>IF(AND(A577&gt;=36,A577&lt;=60),Prospects!B577,"")</f>
        <v/>
      </c>
      <c r="C577" s="11" t="str">
        <f>IF(AND(A577&gt;=36,A577&lt;=60),Prospects!C577,"")</f>
        <v/>
      </c>
      <c r="D577" s="11" t="str">
        <f>IF(AND(A577&gt;=36,A577&lt;=60),Prospects!D577,"")</f>
        <v/>
      </c>
      <c r="E577" s="11" t="str">
        <f>IF(AND(A577&gt;=36,A577&lt;=60),Prospects!E577,"")</f>
        <v/>
      </c>
      <c r="F577" s="11" t="str">
        <f>IF(AND(A577&gt;=36,A577&lt;=60),Prospects!F577,"")</f>
        <v/>
      </c>
      <c r="G577" s="11" t="str">
        <f>IF(AND(A577&gt;=36,A577&lt;=60),Prospects!G577,"")</f>
        <v/>
      </c>
      <c r="H577" s="11" t="str">
        <f>IF(AND(A577&gt;=36,A577&lt;=60),Prospects!H577,"")</f>
        <v/>
      </c>
      <c r="I577" s="11"/>
      <c r="J577" s="11"/>
    </row>
    <row r="578" spans="1:10" x14ac:dyDescent="0.25">
      <c r="A578" s="13">
        <f>Prospects!A578</f>
        <v>0</v>
      </c>
      <c r="B578" s="11" t="str">
        <f>IF(AND(A578&gt;=36,A578&lt;=60),Prospects!B578,"")</f>
        <v/>
      </c>
      <c r="C578" s="11" t="str">
        <f>IF(AND(A578&gt;=36,A578&lt;=60),Prospects!C578,"")</f>
        <v/>
      </c>
      <c r="D578" s="11" t="str">
        <f>IF(AND(A578&gt;=36,A578&lt;=60),Prospects!D578,"")</f>
        <v/>
      </c>
      <c r="E578" s="11" t="str">
        <f>IF(AND(A578&gt;=36,A578&lt;=60),Prospects!E578,"")</f>
        <v/>
      </c>
      <c r="F578" s="11" t="str">
        <f>IF(AND(A578&gt;=36,A578&lt;=60),Prospects!F578,"")</f>
        <v/>
      </c>
      <c r="G578" s="11" t="str">
        <f>IF(AND(A578&gt;=36,A578&lt;=60),Prospects!G578,"")</f>
        <v/>
      </c>
      <c r="H578" s="11" t="str">
        <f>IF(AND(A578&gt;=36,A578&lt;=60),Prospects!H578,"")</f>
        <v/>
      </c>
      <c r="I578" s="11"/>
      <c r="J578" s="11"/>
    </row>
    <row r="579" spans="1:10" x14ac:dyDescent="0.25">
      <c r="A579" s="13">
        <f>Prospects!A579</f>
        <v>0</v>
      </c>
      <c r="B579" s="11" t="str">
        <f>IF(AND(A579&gt;=36,A579&lt;=60),Prospects!B579,"")</f>
        <v/>
      </c>
      <c r="C579" s="11" t="str">
        <f>IF(AND(A579&gt;=36,A579&lt;=60),Prospects!C579,"")</f>
        <v/>
      </c>
      <c r="D579" s="11" t="str">
        <f>IF(AND(A579&gt;=36,A579&lt;=60),Prospects!D579,"")</f>
        <v/>
      </c>
      <c r="E579" s="11" t="str">
        <f>IF(AND(A579&gt;=36,A579&lt;=60),Prospects!E579,"")</f>
        <v/>
      </c>
      <c r="F579" s="11" t="str">
        <f>IF(AND(A579&gt;=36,A579&lt;=60),Prospects!F579,"")</f>
        <v/>
      </c>
      <c r="G579" s="11" t="str">
        <f>IF(AND(A579&gt;=36,A579&lt;=60),Prospects!G579,"")</f>
        <v/>
      </c>
      <c r="H579" s="11" t="str">
        <f>IF(AND(A579&gt;=36,A579&lt;=60),Prospects!H579,"")</f>
        <v/>
      </c>
      <c r="I579" s="11"/>
      <c r="J579" s="11"/>
    </row>
    <row r="580" spans="1:10" x14ac:dyDescent="0.25">
      <c r="A580" s="13">
        <f>Prospects!A580</f>
        <v>0</v>
      </c>
      <c r="B580" s="11" t="str">
        <f>IF(AND(A580&gt;=36,A580&lt;=60),Prospects!B580,"")</f>
        <v/>
      </c>
      <c r="C580" s="11" t="str">
        <f>IF(AND(A580&gt;=36,A580&lt;=60),Prospects!C580,"")</f>
        <v/>
      </c>
      <c r="D580" s="11" t="str">
        <f>IF(AND(A580&gt;=36,A580&lt;=60),Prospects!D580,"")</f>
        <v/>
      </c>
      <c r="E580" s="11" t="str">
        <f>IF(AND(A580&gt;=36,A580&lt;=60),Prospects!E580,"")</f>
        <v/>
      </c>
      <c r="F580" s="11" t="str">
        <f>IF(AND(A580&gt;=36,A580&lt;=60),Prospects!F580,"")</f>
        <v/>
      </c>
      <c r="G580" s="11" t="str">
        <f>IF(AND(A580&gt;=36,A580&lt;=60),Prospects!G580,"")</f>
        <v/>
      </c>
      <c r="H580" s="11" t="str">
        <f>IF(AND(A580&gt;=36,A580&lt;=60),Prospects!H580,"")</f>
        <v/>
      </c>
      <c r="I580" s="11"/>
      <c r="J580" s="11"/>
    </row>
    <row r="581" spans="1:10" x14ac:dyDescent="0.25">
      <c r="A581" s="13">
        <f>Prospects!A581</f>
        <v>0</v>
      </c>
      <c r="B581" s="11" t="str">
        <f>IF(AND(A581&gt;=36,A581&lt;=60),Prospects!B581,"")</f>
        <v/>
      </c>
      <c r="C581" s="11" t="str">
        <f>IF(AND(A581&gt;=36,A581&lt;=60),Prospects!C581,"")</f>
        <v/>
      </c>
      <c r="D581" s="11" t="str">
        <f>IF(AND(A581&gt;=36,A581&lt;=60),Prospects!D581,"")</f>
        <v/>
      </c>
      <c r="E581" s="11" t="str">
        <f>IF(AND(A581&gt;=36,A581&lt;=60),Prospects!E581,"")</f>
        <v/>
      </c>
      <c r="F581" s="11" t="str">
        <f>IF(AND(A581&gt;=36,A581&lt;=60),Prospects!F581,"")</f>
        <v/>
      </c>
      <c r="G581" s="11" t="str">
        <f>IF(AND(A581&gt;=36,A581&lt;=60),Prospects!G581,"")</f>
        <v/>
      </c>
      <c r="H581" s="11" t="str">
        <f>IF(AND(A581&gt;=36,A581&lt;=60),Prospects!H581,"")</f>
        <v/>
      </c>
      <c r="I581" s="11"/>
      <c r="J581" s="11"/>
    </row>
    <row r="582" spans="1:10" x14ac:dyDescent="0.25">
      <c r="A582" s="13">
        <f>Prospects!A582</f>
        <v>0</v>
      </c>
      <c r="B582" s="11" t="str">
        <f>IF(AND(A582&gt;=36,A582&lt;=60),Prospects!B582,"")</f>
        <v/>
      </c>
      <c r="C582" s="11" t="str">
        <f>IF(AND(A582&gt;=36,A582&lt;=60),Prospects!C582,"")</f>
        <v/>
      </c>
      <c r="D582" s="11" t="str">
        <f>IF(AND(A582&gt;=36,A582&lt;=60),Prospects!D582,"")</f>
        <v/>
      </c>
      <c r="E582" s="11" t="str">
        <f>IF(AND(A582&gt;=36,A582&lt;=60),Prospects!E582,"")</f>
        <v/>
      </c>
      <c r="F582" s="11" t="str">
        <f>IF(AND(A582&gt;=36,A582&lt;=60),Prospects!F582,"")</f>
        <v/>
      </c>
      <c r="G582" s="11" t="str">
        <f>IF(AND(A582&gt;=36,A582&lt;=60),Prospects!G582,"")</f>
        <v/>
      </c>
      <c r="H582" s="11" t="str">
        <f>IF(AND(A582&gt;=36,A582&lt;=60),Prospects!H582,"")</f>
        <v/>
      </c>
      <c r="I582" s="11"/>
      <c r="J582" s="11"/>
    </row>
    <row r="583" spans="1:10" x14ac:dyDescent="0.25">
      <c r="A583" s="13">
        <f>Prospects!A583</f>
        <v>0</v>
      </c>
      <c r="B583" s="11" t="str">
        <f>IF(AND(A583&gt;=36,A583&lt;=60),Prospects!B583,"")</f>
        <v/>
      </c>
      <c r="C583" s="11" t="str">
        <f>IF(AND(A583&gt;=36,A583&lt;=60),Prospects!C583,"")</f>
        <v/>
      </c>
      <c r="D583" s="11" t="str">
        <f>IF(AND(A583&gt;=36,A583&lt;=60),Prospects!D583,"")</f>
        <v/>
      </c>
      <c r="E583" s="11" t="str">
        <f>IF(AND(A583&gt;=36,A583&lt;=60),Prospects!E583,"")</f>
        <v/>
      </c>
      <c r="F583" s="11" t="str">
        <f>IF(AND(A583&gt;=36,A583&lt;=60),Prospects!F583,"")</f>
        <v/>
      </c>
      <c r="G583" s="11" t="str">
        <f>IF(AND(A583&gt;=36,A583&lt;=60),Prospects!G583,"")</f>
        <v/>
      </c>
      <c r="H583" s="11" t="str">
        <f>IF(AND(A583&gt;=36,A583&lt;=60),Prospects!H583,"")</f>
        <v/>
      </c>
      <c r="I583" s="11"/>
      <c r="J583" s="11"/>
    </row>
    <row r="584" spans="1:10" x14ac:dyDescent="0.25">
      <c r="A584" s="13">
        <f>Prospects!A584</f>
        <v>0</v>
      </c>
      <c r="B584" s="11" t="str">
        <f>IF(AND(A584&gt;=36,A584&lt;=60),Prospects!B584,"")</f>
        <v/>
      </c>
      <c r="C584" s="11" t="str">
        <f>IF(AND(A584&gt;=36,A584&lt;=60),Prospects!C584,"")</f>
        <v/>
      </c>
      <c r="D584" s="11" t="str">
        <f>IF(AND(A584&gt;=36,A584&lt;=60),Prospects!D584,"")</f>
        <v/>
      </c>
      <c r="E584" s="11" t="str">
        <f>IF(AND(A584&gt;=36,A584&lt;=60),Prospects!E584,"")</f>
        <v/>
      </c>
      <c r="F584" s="11" t="str">
        <f>IF(AND(A584&gt;=36,A584&lt;=60),Prospects!F584,"")</f>
        <v/>
      </c>
      <c r="G584" s="11" t="str">
        <f>IF(AND(A584&gt;=36,A584&lt;=60),Prospects!G584,"")</f>
        <v/>
      </c>
      <c r="H584" s="11" t="str">
        <f>IF(AND(A584&gt;=36,A584&lt;=60),Prospects!H584,"")</f>
        <v/>
      </c>
      <c r="I584" s="11"/>
      <c r="J584" s="11"/>
    </row>
    <row r="585" spans="1:10" x14ac:dyDescent="0.25">
      <c r="A585" s="13">
        <f>Prospects!A585</f>
        <v>0</v>
      </c>
      <c r="B585" s="11" t="str">
        <f>IF(AND(A585&gt;=36,A585&lt;=60),Prospects!B585,"")</f>
        <v/>
      </c>
      <c r="C585" s="11" t="str">
        <f>IF(AND(A585&gt;=36,A585&lt;=60),Prospects!C585,"")</f>
        <v/>
      </c>
      <c r="D585" s="11" t="str">
        <f>IF(AND(A585&gt;=36,A585&lt;=60),Prospects!D585,"")</f>
        <v/>
      </c>
      <c r="E585" s="11" t="str">
        <f>IF(AND(A585&gt;=36,A585&lt;=60),Prospects!E585,"")</f>
        <v/>
      </c>
      <c r="F585" s="11" t="str">
        <f>IF(AND(A585&gt;=36,A585&lt;=60),Prospects!F585,"")</f>
        <v/>
      </c>
      <c r="G585" s="11" t="str">
        <f>IF(AND(A585&gt;=36,A585&lt;=60),Prospects!G585,"")</f>
        <v/>
      </c>
      <c r="H585" s="11" t="str">
        <f>IF(AND(A585&gt;=36,A585&lt;=60),Prospects!H585,"")</f>
        <v/>
      </c>
      <c r="I585" s="11"/>
      <c r="J585" s="11"/>
    </row>
    <row r="586" spans="1:10" x14ac:dyDescent="0.25">
      <c r="A586" s="13">
        <f>Prospects!A586</f>
        <v>0</v>
      </c>
      <c r="B586" s="11" t="str">
        <f>IF(AND(A586&gt;=36,A586&lt;=60),Prospects!B586,"")</f>
        <v/>
      </c>
      <c r="C586" s="11" t="str">
        <f>IF(AND(A586&gt;=36,A586&lt;=60),Prospects!C586,"")</f>
        <v/>
      </c>
      <c r="D586" s="11" t="str">
        <f>IF(AND(A586&gt;=36,A586&lt;=60),Prospects!D586,"")</f>
        <v/>
      </c>
      <c r="E586" s="11" t="str">
        <f>IF(AND(A586&gt;=36,A586&lt;=60),Prospects!E586,"")</f>
        <v/>
      </c>
      <c r="F586" s="11" t="str">
        <f>IF(AND(A586&gt;=36,A586&lt;=60),Prospects!F586,"")</f>
        <v/>
      </c>
      <c r="G586" s="11" t="str">
        <f>IF(AND(A586&gt;=36,A586&lt;=60),Prospects!G586,"")</f>
        <v/>
      </c>
      <c r="H586" s="11" t="str">
        <f>IF(AND(A586&gt;=36,A586&lt;=60),Prospects!H586,"")</f>
        <v/>
      </c>
      <c r="I586" s="11"/>
      <c r="J586" s="11"/>
    </row>
    <row r="587" spans="1:10" x14ac:dyDescent="0.25">
      <c r="A587" s="13">
        <f>Prospects!A587</f>
        <v>0</v>
      </c>
      <c r="B587" s="11" t="str">
        <f>IF(AND(A587&gt;=36,A587&lt;=60),Prospects!B587,"")</f>
        <v/>
      </c>
      <c r="C587" s="11" t="str">
        <f>IF(AND(A587&gt;=36,A587&lt;=60),Prospects!C587,"")</f>
        <v/>
      </c>
      <c r="D587" s="11" t="str">
        <f>IF(AND(A587&gt;=36,A587&lt;=60),Prospects!D587,"")</f>
        <v/>
      </c>
      <c r="E587" s="11" t="str">
        <f>IF(AND(A587&gt;=36,A587&lt;=60),Prospects!E587,"")</f>
        <v/>
      </c>
      <c r="F587" s="11" t="str">
        <f>IF(AND(A587&gt;=36,A587&lt;=60),Prospects!F587,"")</f>
        <v/>
      </c>
      <c r="G587" s="11" t="str">
        <f>IF(AND(A587&gt;=36,A587&lt;=60),Prospects!G587,"")</f>
        <v/>
      </c>
      <c r="H587" s="11" t="str">
        <f>IF(AND(A587&gt;=36,A587&lt;=60),Prospects!H587,"")</f>
        <v/>
      </c>
      <c r="I587" s="11"/>
      <c r="J587" s="11"/>
    </row>
    <row r="588" spans="1:10" x14ac:dyDescent="0.25">
      <c r="A588" s="13">
        <f>Prospects!A588</f>
        <v>0</v>
      </c>
      <c r="B588" s="11" t="str">
        <f>IF(AND(A588&gt;=36,A588&lt;=60),Prospects!B588,"")</f>
        <v/>
      </c>
      <c r="C588" s="11" t="str">
        <f>IF(AND(A588&gt;=36,A588&lt;=60),Prospects!C588,"")</f>
        <v/>
      </c>
      <c r="D588" s="11" t="str">
        <f>IF(AND(A588&gt;=36,A588&lt;=60),Prospects!D588,"")</f>
        <v/>
      </c>
      <c r="E588" s="11" t="str">
        <f>IF(AND(A588&gt;=36,A588&lt;=60),Prospects!E588,"")</f>
        <v/>
      </c>
      <c r="F588" s="11" t="str">
        <f>IF(AND(A588&gt;=36,A588&lt;=60),Prospects!F588,"")</f>
        <v/>
      </c>
      <c r="G588" s="11" t="str">
        <f>IF(AND(A588&gt;=36,A588&lt;=60),Prospects!G588,"")</f>
        <v/>
      </c>
      <c r="H588" s="11" t="str">
        <f>IF(AND(A588&gt;=36,A588&lt;=60),Prospects!H588,"")</f>
        <v/>
      </c>
      <c r="I588" s="11"/>
      <c r="J588" s="11"/>
    </row>
    <row r="589" spans="1:10" x14ac:dyDescent="0.25">
      <c r="A589" s="13">
        <f>Prospects!A589</f>
        <v>0</v>
      </c>
      <c r="B589" s="11" t="str">
        <f>IF(AND(A589&gt;=36,A589&lt;=60),Prospects!B589,"")</f>
        <v/>
      </c>
      <c r="C589" s="11" t="str">
        <f>IF(AND(A589&gt;=36,A589&lt;=60),Prospects!C589,"")</f>
        <v/>
      </c>
      <c r="D589" s="11" t="str">
        <f>IF(AND(A589&gt;=36,A589&lt;=60),Prospects!D589,"")</f>
        <v/>
      </c>
      <c r="E589" s="11" t="str">
        <f>IF(AND(A589&gt;=36,A589&lt;=60),Prospects!E589,"")</f>
        <v/>
      </c>
      <c r="F589" s="11" t="str">
        <f>IF(AND(A589&gt;=36,A589&lt;=60),Prospects!F589,"")</f>
        <v/>
      </c>
      <c r="G589" s="11" t="str">
        <f>IF(AND(A589&gt;=36,A589&lt;=60),Prospects!G589,"")</f>
        <v/>
      </c>
      <c r="H589" s="11" t="str">
        <f>IF(AND(A589&gt;=36,A589&lt;=60),Prospects!H589,"")</f>
        <v/>
      </c>
      <c r="I589" s="11"/>
      <c r="J589" s="11"/>
    </row>
    <row r="590" spans="1:10" x14ac:dyDescent="0.25">
      <c r="A590" s="13">
        <f>Prospects!A590</f>
        <v>0</v>
      </c>
      <c r="B590" s="11" t="str">
        <f>IF(AND(A590&gt;=36,A590&lt;=60),Prospects!B590,"")</f>
        <v/>
      </c>
      <c r="C590" s="11" t="str">
        <f>IF(AND(A590&gt;=36,A590&lt;=60),Prospects!C590,"")</f>
        <v/>
      </c>
      <c r="D590" s="11" t="str">
        <f>IF(AND(A590&gt;=36,A590&lt;=60),Prospects!D590,"")</f>
        <v/>
      </c>
      <c r="E590" s="11" t="str">
        <f>IF(AND(A590&gt;=36,A590&lt;=60),Prospects!E590,"")</f>
        <v/>
      </c>
      <c r="F590" s="11" t="str">
        <f>IF(AND(A590&gt;=36,A590&lt;=60),Prospects!F590,"")</f>
        <v/>
      </c>
      <c r="G590" s="11" t="str">
        <f>IF(AND(A590&gt;=36,A590&lt;=60),Prospects!G590,"")</f>
        <v/>
      </c>
      <c r="H590" s="11" t="str">
        <f>IF(AND(A590&gt;=36,A590&lt;=60),Prospects!H590,"")</f>
        <v/>
      </c>
      <c r="I590" s="11"/>
      <c r="J590" s="11"/>
    </row>
    <row r="591" spans="1:10" x14ac:dyDescent="0.25">
      <c r="A591" s="13">
        <f>Prospects!A591</f>
        <v>0</v>
      </c>
      <c r="B591" s="11" t="str">
        <f>IF(AND(A591&gt;=36,A591&lt;=60),Prospects!B591,"")</f>
        <v/>
      </c>
      <c r="C591" s="11" t="str">
        <f>IF(AND(A591&gt;=36,A591&lt;=60),Prospects!C591,"")</f>
        <v/>
      </c>
      <c r="D591" s="11" t="str">
        <f>IF(AND(A591&gt;=36,A591&lt;=60),Prospects!D591,"")</f>
        <v/>
      </c>
      <c r="E591" s="11" t="str">
        <f>IF(AND(A591&gt;=36,A591&lt;=60),Prospects!E591,"")</f>
        <v/>
      </c>
      <c r="F591" s="11" t="str">
        <f>IF(AND(A591&gt;=36,A591&lt;=60),Prospects!F591,"")</f>
        <v/>
      </c>
      <c r="G591" s="11" t="str">
        <f>IF(AND(A591&gt;=36,A591&lt;=60),Prospects!G591,"")</f>
        <v/>
      </c>
      <c r="H591" s="11" t="str">
        <f>IF(AND(A591&gt;=36,A591&lt;=60),Prospects!H591,"")</f>
        <v/>
      </c>
      <c r="I591" s="11"/>
      <c r="J591" s="11"/>
    </row>
    <row r="592" spans="1:10" x14ac:dyDescent="0.25">
      <c r="A592" s="13">
        <f>Prospects!A592</f>
        <v>0</v>
      </c>
      <c r="B592" s="11" t="str">
        <f>IF(AND(A592&gt;=36,A592&lt;=60),Prospects!B592,"")</f>
        <v/>
      </c>
      <c r="C592" s="11" t="str">
        <f>IF(AND(A592&gt;=36,A592&lt;=60),Prospects!C592,"")</f>
        <v/>
      </c>
      <c r="D592" s="11" t="str">
        <f>IF(AND(A592&gt;=36,A592&lt;=60),Prospects!D592,"")</f>
        <v/>
      </c>
      <c r="E592" s="11" t="str">
        <f>IF(AND(A592&gt;=36,A592&lt;=60),Prospects!E592,"")</f>
        <v/>
      </c>
      <c r="F592" s="11" t="str">
        <f>IF(AND(A592&gt;=36,A592&lt;=60),Prospects!F592,"")</f>
        <v/>
      </c>
      <c r="G592" s="11" t="str">
        <f>IF(AND(A592&gt;=36,A592&lt;=60),Prospects!G592,"")</f>
        <v/>
      </c>
      <c r="H592" s="11" t="str">
        <f>IF(AND(A592&gt;=36,A592&lt;=60),Prospects!H592,"")</f>
        <v/>
      </c>
      <c r="I592" s="11"/>
      <c r="J592" s="11"/>
    </row>
    <row r="593" spans="1:10" x14ac:dyDescent="0.25">
      <c r="A593" s="13">
        <f>Prospects!A593</f>
        <v>0</v>
      </c>
      <c r="B593" s="11" t="str">
        <f>IF(AND(A593&gt;=36,A593&lt;=60),Prospects!B593,"")</f>
        <v/>
      </c>
      <c r="C593" s="11" t="str">
        <f>IF(AND(A593&gt;=36,A593&lt;=60),Prospects!C593,"")</f>
        <v/>
      </c>
      <c r="D593" s="11" t="str">
        <f>IF(AND(A593&gt;=36,A593&lt;=60),Prospects!D593,"")</f>
        <v/>
      </c>
      <c r="E593" s="11" t="str">
        <f>IF(AND(A593&gt;=36,A593&lt;=60),Prospects!E593,"")</f>
        <v/>
      </c>
      <c r="F593" s="11" t="str">
        <f>IF(AND(A593&gt;=36,A593&lt;=60),Prospects!F593,"")</f>
        <v/>
      </c>
      <c r="G593" s="11" t="str">
        <f>IF(AND(A593&gt;=36,A593&lt;=60),Prospects!G593,"")</f>
        <v/>
      </c>
      <c r="H593" s="11" t="str">
        <f>IF(AND(A593&gt;=36,A593&lt;=60),Prospects!H593,"")</f>
        <v/>
      </c>
      <c r="I593" s="11"/>
      <c r="J593" s="11"/>
    </row>
    <row r="594" spans="1:10" x14ac:dyDescent="0.25">
      <c r="A594" s="13">
        <f>Prospects!A594</f>
        <v>0</v>
      </c>
      <c r="B594" s="11" t="str">
        <f>IF(AND(A594&gt;=36,A594&lt;=60),Prospects!B594,"")</f>
        <v/>
      </c>
      <c r="C594" s="11" t="str">
        <f>IF(AND(A594&gt;=36,A594&lt;=60),Prospects!C594,"")</f>
        <v/>
      </c>
      <c r="D594" s="11" t="str">
        <f>IF(AND(A594&gt;=36,A594&lt;=60),Prospects!D594,"")</f>
        <v/>
      </c>
      <c r="E594" s="11" t="str">
        <f>IF(AND(A594&gt;=36,A594&lt;=60),Prospects!E594,"")</f>
        <v/>
      </c>
      <c r="F594" s="11" t="str">
        <f>IF(AND(A594&gt;=36,A594&lt;=60),Prospects!F594,"")</f>
        <v/>
      </c>
      <c r="G594" s="11" t="str">
        <f>IF(AND(A594&gt;=36,A594&lt;=60),Prospects!G594,"")</f>
        <v/>
      </c>
      <c r="H594" s="11" t="str">
        <f>IF(AND(A594&gt;=36,A594&lt;=60),Prospects!H594,"")</f>
        <v/>
      </c>
      <c r="I594" s="11"/>
      <c r="J594" s="11"/>
    </row>
    <row r="595" spans="1:10" x14ac:dyDescent="0.25">
      <c r="A595" s="13">
        <f>Prospects!A595</f>
        <v>0</v>
      </c>
      <c r="B595" s="11" t="str">
        <f>IF(AND(A595&gt;=36,A595&lt;=60),Prospects!B595,"")</f>
        <v/>
      </c>
      <c r="C595" s="11" t="str">
        <f>IF(AND(A595&gt;=36,A595&lt;=60),Prospects!C595,"")</f>
        <v/>
      </c>
      <c r="D595" s="11" t="str">
        <f>IF(AND(A595&gt;=36,A595&lt;=60),Prospects!D595,"")</f>
        <v/>
      </c>
      <c r="E595" s="11" t="str">
        <f>IF(AND(A595&gt;=36,A595&lt;=60),Prospects!E595,"")</f>
        <v/>
      </c>
      <c r="F595" s="11" t="str">
        <f>IF(AND(A595&gt;=36,A595&lt;=60),Prospects!F595,"")</f>
        <v/>
      </c>
      <c r="G595" s="11" t="str">
        <f>IF(AND(A595&gt;=36,A595&lt;=60),Prospects!G595,"")</f>
        <v/>
      </c>
      <c r="H595" s="11" t="str">
        <f>IF(AND(A595&gt;=36,A595&lt;=60),Prospects!H595,"")</f>
        <v/>
      </c>
      <c r="I595" s="11"/>
      <c r="J595" s="11"/>
    </row>
    <row r="596" spans="1:10" x14ac:dyDescent="0.25">
      <c r="A596" s="13">
        <f>Prospects!A596</f>
        <v>0</v>
      </c>
      <c r="B596" s="11" t="str">
        <f>IF(AND(A596&gt;=36,A596&lt;=60),Prospects!B596,"")</f>
        <v/>
      </c>
      <c r="C596" s="11" t="str">
        <f>IF(AND(A596&gt;=36,A596&lt;=60),Prospects!C596,"")</f>
        <v/>
      </c>
      <c r="D596" s="11" t="str">
        <f>IF(AND(A596&gt;=36,A596&lt;=60),Prospects!D596,"")</f>
        <v/>
      </c>
      <c r="E596" s="11" t="str">
        <f>IF(AND(A596&gt;=36,A596&lt;=60),Prospects!E596,"")</f>
        <v/>
      </c>
      <c r="F596" s="11" t="str">
        <f>IF(AND(A596&gt;=36,A596&lt;=60),Prospects!F596,"")</f>
        <v/>
      </c>
      <c r="G596" s="11" t="str">
        <f>IF(AND(A596&gt;=36,A596&lt;=60),Prospects!G596,"")</f>
        <v/>
      </c>
      <c r="H596" s="11" t="str">
        <f>IF(AND(A596&gt;=36,A596&lt;=60),Prospects!H596,"")</f>
        <v/>
      </c>
      <c r="I596" s="11"/>
      <c r="J596" s="11"/>
    </row>
    <row r="597" spans="1:10" x14ac:dyDescent="0.25">
      <c r="A597" s="13">
        <f>Prospects!A597</f>
        <v>0</v>
      </c>
      <c r="B597" s="11" t="str">
        <f>IF(AND(A597&gt;=36,A597&lt;=60),Prospects!B597,"")</f>
        <v/>
      </c>
      <c r="C597" s="11" t="str">
        <f>IF(AND(A597&gt;=36,A597&lt;=60),Prospects!C597,"")</f>
        <v/>
      </c>
      <c r="D597" s="11" t="str">
        <f>IF(AND(A597&gt;=36,A597&lt;=60),Prospects!D597,"")</f>
        <v/>
      </c>
      <c r="E597" s="11" t="str">
        <f>IF(AND(A597&gt;=36,A597&lt;=60),Prospects!E597,"")</f>
        <v/>
      </c>
      <c r="F597" s="11" t="str">
        <f>IF(AND(A597&gt;=36,A597&lt;=60),Prospects!F597,"")</f>
        <v/>
      </c>
      <c r="G597" s="11" t="str">
        <f>IF(AND(A597&gt;=36,A597&lt;=60),Prospects!G597,"")</f>
        <v/>
      </c>
      <c r="H597" s="11" t="str">
        <f>IF(AND(A597&gt;=36,A597&lt;=60),Prospects!H597,"")</f>
        <v/>
      </c>
      <c r="I597" s="11"/>
      <c r="J597" s="11"/>
    </row>
    <row r="598" spans="1:10" x14ac:dyDescent="0.25">
      <c r="A598" s="13">
        <f>Prospects!A598</f>
        <v>0</v>
      </c>
      <c r="B598" s="11" t="str">
        <f>IF(AND(A598&gt;=36,A598&lt;=60),Prospects!B598,"")</f>
        <v/>
      </c>
      <c r="C598" s="11" t="str">
        <f>IF(AND(A598&gt;=36,A598&lt;=60),Prospects!C598,"")</f>
        <v/>
      </c>
      <c r="D598" s="11" t="str">
        <f>IF(AND(A598&gt;=36,A598&lt;=60),Prospects!D598,"")</f>
        <v/>
      </c>
      <c r="E598" s="11" t="str">
        <f>IF(AND(A598&gt;=36,A598&lt;=60),Prospects!E598,"")</f>
        <v/>
      </c>
      <c r="F598" s="11" t="str">
        <f>IF(AND(A598&gt;=36,A598&lt;=60),Prospects!F598,"")</f>
        <v/>
      </c>
      <c r="G598" s="11" t="str">
        <f>IF(AND(A598&gt;=36,A598&lt;=60),Prospects!G598,"")</f>
        <v/>
      </c>
      <c r="H598" s="11" t="str">
        <f>IF(AND(A598&gt;=36,A598&lt;=60),Prospects!H598,"")</f>
        <v/>
      </c>
      <c r="I598" s="11"/>
      <c r="J598" s="11"/>
    </row>
    <row r="599" spans="1:10" x14ac:dyDescent="0.25">
      <c r="A599" s="13">
        <f>Prospects!A599</f>
        <v>0</v>
      </c>
      <c r="B599" s="11" t="str">
        <f>IF(AND(A599&gt;=36,A599&lt;=60),Prospects!B599,"")</f>
        <v/>
      </c>
      <c r="C599" s="11" t="str">
        <f>IF(AND(A599&gt;=36,A599&lt;=60),Prospects!C599,"")</f>
        <v/>
      </c>
      <c r="D599" s="11" t="str">
        <f>IF(AND(A599&gt;=36,A599&lt;=60),Prospects!D599,"")</f>
        <v/>
      </c>
      <c r="E599" s="11" t="str">
        <f>IF(AND(A599&gt;=36,A599&lt;=60),Prospects!E599,"")</f>
        <v/>
      </c>
      <c r="F599" s="11" t="str">
        <f>IF(AND(A599&gt;=36,A599&lt;=60),Prospects!F599,"")</f>
        <v/>
      </c>
      <c r="G599" s="11" t="str">
        <f>IF(AND(A599&gt;=36,A599&lt;=60),Prospects!G599,"")</f>
        <v/>
      </c>
      <c r="H599" s="11" t="str">
        <f>IF(AND(A599&gt;=36,A599&lt;=60),Prospects!H599,"")</f>
        <v/>
      </c>
      <c r="I599" s="11"/>
      <c r="J599" s="11"/>
    </row>
    <row r="600" spans="1:10" x14ac:dyDescent="0.25">
      <c r="A600" s="13">
        <f>Prospects!A600</f>
        <v>0</v>
      </c>
      <c r="B600" s="11" t="str">
        <f>IF(AND(A600&gt;=36,A600&lt;=60),Prospects!B600,"")</f>
        <v/>
      </c>
      <c r="C600" s="11" t="str">
        <f>IF(AND(A600&gt;=36,A600&lt;=60),Prospects!C600,"")</f>
        <v/>
      </c>
      <c r="D600" s="11" t="str">
        <f>IF(AND(A600&gt;=36,A600&lt;=60),Prospects!D600,"")</f>
        <v/>
      </c>
      <c r="E600" s="11" t="str">
        <f>IF(AND(A600&gt;=36,A600&lt;=60),Prospects!E600,"")</f>
        <v/>
      </c>
      <c r="F600" s="11" t="str">
        <f>IF(AND(A600&gt;=36,A600&lt;=60),Prospects!F600,"")</f>
        <v/>
      </c>
      <c r="G600" s="11" t="str">
        <f>IF(AND(A600&gt;=36,A600&lt;=60),Prospects!G600,"")</f>
        <v/>
      </c>
      <c r="H600" s="11" t="str">
        <f>IF(AND(A600&gt;=36,A600&lt;=60),Prospects!H600,"")</f>
        <v/>
      </c>
      <c r="I600" s="11"/>
      <c r="J600" s="11"/>
    </row>
    <row r="601" spans="1:10" x14ac:dyDescent="0.25">
      <c r="A601" s="13">
        <f>Prospects!A601</f>
        <v>0</v>
      </c>
      <c r="B601" s="11" t="str">
        <f>IF(AND(A601&gt;=36,A601&lt;=60),Prospects!B601,"")</f>
        <v/>
      </c>
      <c r="C601" s="11" t="str">
        <f>IF(AND(A601&gt;=36,A601&lt;=60),Prospects!C601,"")</f>
        <v/>
      </c>
      <c r="D601" s="11" t="str">
        <f>IF(AND(A601&gt;=36,A601&lt;=60),Prospects!D601,"")</f>
        <v/>
      </c>
      <c r="E601" s="11" t="str">
        <f>IF(AND(A601&gt;=36,A601&lt;=60),Prospects!E601,"")</f>
        <v/>
      </c>
      <c r="F601" s="11" t="str">
        <f>IF(AND(A601&gt;=36,A601&lt;=60),Prospects!F601,"")</f>
        <v/>
      </c>
      <c r="G601" s="11" t="str">
        <f>IF(AND(A601&gt;=36,A601&lt;=60),Prospects!G601,"")</f>
        <v/>
      </c>
      <c r="H601" s="11" t="str">
        <f>IF(AND(A601&gt;=36,A601&lt;=60),Prospects!H601,"")</f>
        <v/>
      </c>
      <c r="I601" s="11"/>
      <c r="J601" s="11"/>
    </row>
    <row r="602" spans="1:10" x14ac:dyDescent="0.25">
      <c r="A602" s="13">
        <f>Prospects!A602</f>
        <v>0</v>
      </c>
      <c r="B602" s="11" t="str">
        <f>IF(AND(A602&gt;=36,A602&lt;=60),Prospects!B602,"")</f>
        <v/>
      </c>
      <c r="C602" s="11" t="str">
        <f>IF(AND(A602&gt;=36,A602&lt;=60),Prospects!C602,"")</f>
        <v/>
      </c>
      <c r="D602" s="11" t="str">
        <f>IF(AND(A602&gt;=36,A602&lt;=60),Prospects!D602,"")</f>
        <v/>
      </c>
      <c r="E602" s="11" t="str">
        <f>IF(AND(A602&gt;=36,A602&lt;=60),Prospects!E602,"")</f>
        <v/>
      </c>
      <c r="F602" s="11" t="str">
        <f>IF(AND(A602&gt;=36,A602&lt;=60),Prospects!F602,"")</f>
        <v/>
      </c>
      <c r="G602" s="11" t="str">
        <f>IF(AND(A602&gt;=36,A602&lt;=60),Prospects!G602,"")</f>
        <v/>
      </c>
      <c r="H602" s="11" t="str">
        <f>IF(AND(A602&gt;=36,A602&lt;=60),Prospects!H602,"")</f>
        <v/>
      </c>
      <c r="I602" s="11"/>
      <c r="J602" s="11"/>
    </row>
    <row r="603" spans="1:10" x14ac:dyDescent="0.25">
      <c r="A603" s="13">
        <f>Prospects!A603</f>
        <v>0</v>
      </c>
      <c r="B603" s="11" t="str">
        <f>IF(AND(A603&gt;=36,A603&lt;=60),Prospects!B603,"")</f>
        <v/>
      </c>
      <c r="C603" s="11" t="str">
        <f>IF(AND(A603&gt;=36,A603&lt;=60),Prospects!C603,"")</f>
        <v/>
      </c>
      <c r="D603" s="11" t="str">
        <f>IF(AND(A603&gt;=36,A603&lt;=60),Prospects!D603,"")</f>
        <v/>
      </c>
      <c r="E603" s="11" t="str">
        <f>IF(AND(A603&gt;=36,A603&lt;=60),Prospects!E603,"")</f>
        <v/>
      </c>
      <c r="F603" s="11" t="str">
        <f>IF(AND(A603&gt;=36,A603&lt;=60),Prospects!F603,"")</f>
        <v/>
      </c>
      <c r="G603" s="11" t="str">
        <f>IF(AND(A603&gt;=36,A603&lt;=60),Prospects!G603,"")</f>
        <v/>
      </c>
      <c r="H603" s="11" t="str">
        <f>IF(AND(A603&gt;=36,A603&lt;=60),Prospects!H603,"")</f>
        <v/>
      </c>
      <c r="I603" s="11"/>
      <c r="J603" s="11"/>
    </row>
    <row r="604" spans="1:10" x14ac:dyDescent="0.25">
      <c r="A604" s="13">
        <f>Prospects!A604</f>
        <v>0</v>
      </c>
      <c r="B604" s="11" t="str">
        <f>IF(AND(A604&gt;=36,A604&lt;=60),Prospects!B604,"")</f>
        <v/>
      </c>
      <c r="C604" s="11" t="str">
        <f>IF(AND(A604&gt;=36,A604&lt;=60),Prospects!C604,"")</f>
        <v/>
      </c>
      <c r="D604" s="11" t="str">
        <f>IF(AND(A604&gt;=36,A604&lt;=60),Prospects!D604,"")</f>
        <v/>
      </c>
      <c r="E604" s="11" t="str">
        <f>IF(AND(A604&gt;=36,A604&lt;=60),Prospects!E604,"")</f>
        <v/>
      </c>
      <c r="F604" s="11" t="str">
        <f>IF(AND(A604&gt;=36,A604&lt;=60),Prospects!F604,"")</f>
        <v/>
      </c>
      <c r="G604" s="11" t="str">
        <f>IF(AND(A604&gt;=36,A604&lt;=60),Prospects!G604,"")</f>
        <v/>
      </c>
      <c r="H604" s="11" t="str">
        <f>IF(AND(A604&gt;=36,A604&lt;=60),Prospects!H604,"")</f>
        <v/>
      </c>
      <c r="I604" s="11"/>
      <c r="J604" s="11"/>
    </row>
    <row r="605" spans="1:10" x14ac:dyDescent="0.25">
      <c r="A605" s="13">
        <f>Prospects!A605</f>
        <v>0</v>
      </c>
      <c r="B605" s="11" t="str">
        <f>IF(AND(A605&gt;=36,A605&lt;=60),Prospects!B605,"")</f>
        <v/>
      </c>
      <c r="C605" s="11" t="str">
        <f>IF(AND(A605&gt;=36,A605&lt;=60),Prospects!C605,"")</f>
        <v/>
      </c>
      <c r="D605" s="11" t="str">
        <f>IF(AND(A605&gt;=36,A605&lt;=60),Prospects!D605,"")</f>
        <v/>
      </c>
      <c r="E605" s="11" t="str">
        <f>IF(AND(A605&gt;=36,A605&lt;=60),Prospects!E605,"")</f>
        <v/>
      </c>
      <c r="F605" s="11" t="str">
        <f>IF(AND(A605&gt;=36,A605&lt;=60),Prospects!F605,"")</f>
        <v/>
      </c>
      <c r="G605" s="11" t="str">
        <f>IF(AND(A605&gt;=36,A605&lt;=60),Prospects!G605,"")</f>
        <v/>
      </c>
      <c r="H605" s="11" t="str">
        <f>IF(AND(A605&gt;=36,A605&lt;=60),Prospects!H605,"")</f>
        <v/>
      </c>
      <c r="I605" s="11"/>
      <c r="J605" s="11"/>
    </row>
    <row r="606" spans="1:10" x14ac:dyDescent="0.25">
      <c r="A606" s="13">
        <f>Prospects!A606</f>
        <v>0</v>
      </c>
      <c r="B606" s="11" t="str">
        <f>IF(AND(A606&gt;=36,A606&lt;=60),Prospects!B606,"")</f>
        <v/>
      </c>
      <c r="C606" s="11" t="str">
        <f>IF(AND(A606&gt;=36,A606&lt;=60),Prospects!C606,"")</f>
        <v/>
      </c>
      <c r="D606" s="11" t="str">
        <f>IF(AND(A606&gt;=36,A606&lt;=60),Prospects!D606,"")</f>
        <v/>
      </c>
      <c r="E606" s="11" t="str">
        <f>IF(AND(A606&gt;=36,A606&lt;=60),Prospects!E606,"")</f>
        <v/>
      </c>
      <c r="F606" s="11" t="str">
        <f>IF(AND(A606&gt;=36,A606&lt;=60),Prospects!F606,"")</f>
        <v/>
      </c>
      <c r="G606" s="11" t="str">
        <f>IF(AND(A606&gt;=36,A606&lt;=60),Prospects!G606,"")</f>
        <v/>
      </c>
      <c r="H606" s="11" t="str">
        <f>IF(AND(A606&gt;=36,A606&lt;=60),Prospects!H606,"")</f>
        <v/>
      </c>
      <c r="I606" s="11"/>
      <c r="J606" s="11"/>
    </row>
    <row r="607" spans="1:10" x14ac:dyDescent="0.25">
      <c r="A607" s="13">
        <f>Prospects!A607</f>
        <v>0</v>
      </c>
      <c r="B607" s="11" t="str">
        <f>IF(AND(A607&gt;=36,A607&lt;=60),Prospects!B607,"")</f>
        <v/>
      </c>
      <c r="C607" s="11" t="str">
        <f>IF(AND(A607&gt;=36,A607&lt;=60),Prospects!C607,"")</f>
        <v/>
      </c>
      <c r="D607" s="11" t="str">
        <f>IF(AND(A607&gt;=36,A607&lt;=60),Prospects!D607,"")</f>
        <v/>
      </c>
      <c r="E607" s="11" t="str">
        <f>IF(AND(A607&gt;=36,A607&lt;=60),Prospects!E607,"")</f>
        <v/>
      </c>
      <c r="F607" s="11" t="str">
        <f>IF(AND(A607&gt;=36,A607&lt;=60),Prospects!F607,"")</f>
        <v/>
      </c>
      <c r="G607" s="11" t="str">
        <f>IF(AND(A607&gt;=36,A607&lt;=60),Prospects!G607,"")</f>
        <v/>
      </c>
      <c r="H607" s="11" t="str">
        <f>IF(AND(A607&gt;=36,A607&lt;=60),Prospects!H607,"")</f>
        <v/>
      </c>
      <c r="I607" s="11"/>
      <c r="J607" s="11"/>
    </row>
    <row r="608" spans="1:10" x14ac:dyDescent="0.25">
      <c r="A608" s="13">
        <f>Prospects!A608</f>
        <v>0</v>
      </c>
      <c r="B608" s="11" t="str">
        <f>IF(AND(A608&gt;=36,A608&lt;=60),Prospects!B608,"")</f>
        <v/>
      </c>
      <c r="C608" s="11" t="str">
        <f>IF(AND(A608&gt;=36,A608&lt;=60),Prospects!C608,"")</f>
        <v/>
      </c>
      <c r="D608" s="11" t="str">
        <f>IF(AND(A608&gt;=36,A608&lt;=60),Prospects!D608,"")</f>
        <v/>
      </c>
      <c r="E608" s="11" t="str">
        <f>IF(AND(A608&gt;=36,A608&lt;=60),Prospects!E608,"")</f>
        <v/>
      </c>
      <c r="F608" s="11" t="str">
        <f>IF(AND(A608&gt;=36,A608&lt;=60),Prospects!F608,"")</f>
        <v/>
      </c>
      <c r="G608" s="11" t="str">
        <f>IF(AND(A608&gt;=36,A608&lt;=60),Prospects!G608,"")</f>
        <v/>
      </c>
      <c r="H608" s="11" t="str">
        <f>IF(AND(A608&gt;=36,A608&lt;=60),Prospects!H608,"")</f>
        <v/>
      </c>
      <c r="I608" s="11"/>
      <c r="J608" s="11"/>
    </row>
    <row r="609" spans="1:10" x14ac:dyDescent="0.25">
      <c r="A609" s="13">
        <f>Prospects!A609</f>
        <v>0</v>
      </c>
      <c r="B609" s="11" t="str">
        <f>IF(AND(A609&gt;=36,A609&lt;=60),Prospects!B609,"")</f>
        <v/>
      </c>
      <c r="C609" s="11" t="str">
        <f>IF(AND(A609&gt;=36,A609&lt;=60),Prospects!C609,"")</f>
        <v/>
      </c>
      <c r="D609" s="11" t="str">
        <f>IF(AND(A609&gt;=36,A609&lt;=60),Prospects!D609,"")</f>
        <v/>
      </c>
      <c r="E609" s="11" t="str">
        <f>IF(AND(A609&gt;=36,A609&lt;=60),Prospects!E609,"")</f>
        <v/>
      </c>
      <c r="F609" s="11" t="str">
        <f>IF(AND(A609&gt;=36,A609&lt;=60),Prospects!F609,"")</f>
        <v/>
      </c>
      <c r="G609" s="11" t="str">
        <f>IF(AND(A609&gt;=36,A609&lt;=60),Prospects!G609,"")</f>
        <v/>
      </c>
      <c r="H609" s="11" t="str">
        <f>IF(AND(A609&gt;=36,A609&lt;=60),Prospects!H609,"")</f>
        <v/>
      </c>
      <c r="I609" s="11"/>
      <c r="J609" s="11"/>
    </row>
    <row r="610" spans="1:10" x14ac:dyDescent="0.25">
      <c r="A610" s="13">
        <f>Prospects!A610</f>
        <v>0</v>
      </c>
      <c r="B610" s="11" t="str">
        <f>IF(AND(A610&gt;=36,A610&lt;=60),Prospects!B610,"")</f>
        <v/>
      </c>
      <c r="C610" s="11" t="str">
        <f>IF(AND(A610&gt;=36,A610&lt;=60),Prospects!C610,"")</f>
        <v/>
      </c>
      <c r="D610" s="11" t="str">
        <f>IF(AND(A610&gt;=36,A610&lt;=60),Prospects!D610,"")</f>
        <v/>
      </c>
      <c r="E610" s="11" t="str">
        <f>IF(AND(A610&gt;=36,A610&lt;=60),Prospects!E610,"")</f>
        <v/>
      </c>
      <c r="F610" s="11" t="str">
        <f>IF(AND(A610&gt;=36,A610&lt;=60),Prospects!F610,"")</f>
        <v/>
      </c>
      <c r="G610" s="11" t="str">
        <f>IF(AND(A610&gt;=36,A610&lt;=60),Prospects!G610,"")</f>
        <v/>
      </c>
      <c r="H610" s="11" t="str">
        <f>IF(AND(A610&gt;=36,A610&lt;=60),Prospects!H610,"")</f>
        <v/>
      </c>
      <c r="I610" s="11"/>
      <c r="J610" s="11"/>
    </row>
    <row r="611" spans="1:10" x14ac:dyDescent="0.25">
      <c r="A611" s="13">
        <f>Prospects!A611</f>
        <v>0</v>
      </c>
      <c r="B611" s="11" t="str">
        <f>IF(AND(A611&gt;=36,A611&lt;=60),Prospects!B611,"")</f>
        <v/>
      </c>
      <c r="C611" s="11" t="str">
        <f>IF(AND(A611&gt;=36,A611&lt;=60),Prospects!C611,"")</f>
        <v/>
      </c>
      <c r="D611" s="11" t="str">
        <f>IF(AND(A611&gt;=36,A611&lt;=60),Prospects!D611,"")</f>
        <v/>
      </c>
      <c r="E611" s="11" t="str">
        <f>IF(AND(A611&gt;=36,A611&lt;=60),Prospects!E611,"")</f>
        <v/>
      </c>
      <c r="F611" s="11" t="str">
        <f>IF(AND(A611&gt;=36,A611&lt;=60),Prospects!F611,"")</f>
        <v/>
      </c>
      <c r="G611" s="11" t="str">
        <f>IF(AND(A611&gt;=36,A611&lt;=60),Prospects!G611,"")</f>
        <v/>
      </c>
      <c r="H611" s="11" t="str">
        <f>IF(AND(A611&gt;=36,A611&lt;=60),Prospects!H611,"")</f>
        <v/>
      </c>
      <c r="I611" s="11"/>
      <c r="J611" s="11"/>
    </row>
    <row r="612" spans="1:10" x14ac:dyDescent="0.25">
      <c r="A612" s="13">
        <f>Prospects!A612</f>
        <v>0</v>
      </c>
      <c r="B612" s="11" t="str">
        <f>IF(AND(A612&gt;=36,A612&lt;=60),Prospects!B612,"")</f>
        <v/>
      </c>
      <c r="C612" s="11" t="str">
        <f>IF(AND(A612&gt;=36,A612&lt;=60),Prospects!C612,"")</f>
        <v/>
      </c>
      <c r="D612" s="11" t="str">
        <f>IF(AND(A612&gt;=36,A612&lt;=60),Prospects!D612,"")</f>
        <v/>
      </c>
      <c r="E612" s="11" t="str">
        <f>IF(AND(A612&gt;=36,A612&lt;=60),Prospects!E612,"")</f>
        <v/>
      </c>
      <c r="F612" s="11" t="str">
        <f>IF(AND(A612&gt;=36,A612&lt;=60),Prospects!F612,"")</f>
        <v/>
      </c>
      <c r="G612" s="11" t="str">
        <f>IF(AND(A612&gt;=36,A612&lt;=60),Prospects!G612,"")</f>
        <v/>
      </c>
      <c r="H612" s="11" t="str">
        <f>IF(AND(A612&gt;=36,A612&lt;=60),Prospects!H612,"")</f>
        <v/>
      </c>
      <c r="I612" s="11"/>
      <c r="J612" s="11"/>
    </row>
    <row r="613" spans="1:10" x14ac:dyDescent="0.25">
      <c r="A613" s="13">
        <f>Prospects!A613</f>
        <v>0</v>
      </c>
      <c r="B613" s="11" t="str">
        <f>IF(AND(A613&gt;=36,A613&lt;=60),Prospects!B613,"")</f>
        <v/>
      </c>
      <c r="C613" s="11" t="str">
        <f>IF(AND(A613&gt;=36,A613&lt;=60),Prospects!C613,"")</f>
        <v/>
      </c>
      <c r="D613" s="11" t="str">
        <f>IF(AND(A613&gt;=36,A613&lt;=60),Prospects!D613,"")</f>
        <v/>
      </c>
      <c r="E613" s="11" t="str">
        <f>IF(AND(A613&gt;=36,A613&lt;=60),Prospects!E613,"")</f>
        <v/>
      </c>
      <c r="F613" s="11" t="str">
        <f>IF(AND(A613&gt;=36,A613&lt;=60),Prospects!F613,"")</f>
        <v/>
      </c>
      <c r="G613" s="11" t="str">
        <f>IF(AND(A613&gt;=36,A613&lt;=60),Prospects!G613,"")</f>
        <v/>
      </c>
      <c r="H613" s="11" t="str">
        <f>IF(AND(A613&gt;=36,A613&lt;=60),Prospects!H613,"")</f>
        <v/>
      </c>
      <c r="I613" s="11"/>
      <c r="J613" s="11"/>
    </row>
    <row r="614" spans="1:10" x14ac:dyDescent="0.25">
      <c r="A614" s="13">
        <f>Prospects!A614</f>
        <v>0</v>
      </c>
      <c r="B614" s="11" t="str">
        <f>IF(AND(A614&gt;=36,A614&lt;=60),Prospects!B614,"")</f>
        <v/>
      </c>
      <c r="C614" s="11" t="str">
        <f>IF(AND(A614&gt;=36,A614&lt;=60),Prospects!C614,"")</f>
        <v/>
      </c>
      <c r="D614" s="11" t="str">
        <f>IF(AND(A614&gt;=36,A614&lt;=60),Prospects!D614,"")</f>
        <v/>
      </c>
      <c r="E614" s="11" t="str">
        <f>IF(AND(A614&gt;=36,A614&lt;=60),Prospects!E614,"")</f>
        <v/>
      </c>
      <c r="F614" s="11" t="str">
        <f>IF(AND(A614&gt;=36,A614&lt;=60),Prospects!F614,"")</f>
        <v/>
      </c>
      <c r="G614" s="11" t="str">
        <f>IF(AND(A614&gt;=36,A614&lt;=60),Prospects!G614,"")</f>
        <v/>
      </c>
      <c r="H614" s="11" t="str">
        <f>IF(AND(A614&gt;=36,A614&lt;=60),Prospects!H614,"")</f>
        <v/>
      </c>
      <c r="I614" s="11"/>
      <c r="J614" s="11"/>
    </row>
    <row r="615" spans="1:10" x14ac:dyDescent="0.25">
      <c r="A615" s="13">
        <f>Prospects!A615</f>
        <v>0</v>
      </c>
      <c r="B615" s="11" t="str">
        <f>IF(AND(A615&gt;=36,A615&lt;=60),Prospects!B615,"")</f>
        <v/>
      </c>
      <c r="C615" s="11" t="str">
        <f>IF(AND(A615&gt;=36,A615&lt;=60),Prospects!C615,"")</f>
        <v/>
      </c>
      <c r="D615" s="11" t="str">
        <f>IF(AND(A615&gt;=36,A615&lt;=60),Prospects!D615,"")</f>
        <v/>
      </c>
      <c r="E615" s="11" t="str">
        <f>IF(AND(A615&gt;=36,A615&lt;=60),Prospects!E615,"")</f>
        <v/>
      </c>
      <c r="F615" s="11" t="str">
        <f>IF(AND(A615&gt;=36,A615&lt;=60),Prospects!F615,"")</f>
        <v/>
      </c>
      <c r="G615" s="11" t="str">
        <f>IF(AND(A615&gt;=36,A615&lt;=60),Prospects!G615,"")</f>
        <v/>
      </c>
      <c r="H615" s="11" t="str">
        <f>IF(AND(A615&gt;=36,A615&lt;=60),Prospects!H615,"")</f>
        <v/>
      </c>
      <c r="I615" s="11"/>
      <c r="J615" s="11"/>
    </row>
    <row r="616" spans="1:10" x14ac:dyDescent="0.25">
      <c r="A616" s="13">
        <f>Prospects!A616</f>
        <v>0</v>
      </c>
      <c r="B616" s="11" t="str">
        <f>IF(AND(A616&gt;=36,A616&lt;=60),Prospects!B616,"")</f>
        <v/>
      </c>
      <c r="C616" s="11" t="str">
        <f>IF(AND(A616&gt;=36,A616&lt;=60),Prospects!C616,"")</f>
        <v/>
      </c>
      <c r="D616" s="11" t="str">
        <f>IF(AND(A616&gt;=36,A616&lt;=60),Prospects!D616,"")</f>
        <v/>
      </c>
      <c r="E616" s="11" t="str">
        <f>IF(AND(A616&gt;=36,A616&lt;=60),Prospects!E616,"")</f>
        <v/>
      </c>
      <c r="F616" s="11" t="str">
        <f>IF(AND(A616&gt;=36,A616&lt;=60),Prospects!F616,"")</f>
        <v/>
      </c>
      <c r="G616" s="11" t="str">
        <f>IF(AND(A616&gt;=36,A616&lt;=60),Prospects!G616,"")</f>
        <v/>
      </c>
      <c r="H616" s="11" t="str">
        <f>IF(AND(A616&gt;=36,A616&lt;=60),Prospects!H616,"")</f>
        <v/>
      </c>
      <c r="I616" s="11"/>
      <c r="J616" s="11"/>
    </row>
    <row r="617" spans="1:10" x14ac:dyDescent="0.25">
      <c r="A617" s="13">
        <f>Prospects!A617</f>
        <v>0</v>
      </c>
      <c r="B617" s="11" t="str">
        <f>IF(AND(A617&gt;=36,A617&lt;=60),Prospects!B617,"")</f>
        <v/>
      </c>
      <c r="C617" s="11" t="str">
        <f>IF(AND(A617&gt;=36,A617&lt;=60),Prospects!C617,"")</f>
        <v/>
      </c>
      <c r="D617" s="11" t="str">
        <f>IF(AND(A617&gt;=36,A617&lt;=60),Prospects!D617,"")</f>
        <v/>
      </c>
      <c r="E617" s="11" t="str">
        <f>IF(AND(A617&gt;=36,A617&lt;=60),Prospects!E617,"")</f>
        <v/>
      </c>
      <c r="F617" s="11" t="str">
        <f>IF(AND(A617&gt;=36,A617&lt;=60),Prospects!F617,"")</f>
        <v/>
      </c>
      <c r="G617" s="11" t="str">
        <f>IF(AND(A617&gt;=36,A617&lt;=60),Prospects!G617,"")</f>
        <v/>
      </c>
      <c r="H617" s="11" t="str">
        <f>IF(AND(A617&gt;=36,A617&lt;=60),Prospects!H617,"")</f>
        <v/>
      </c>
      <c r="I617" s="11"/>
      <c r="J617" s="11"/>
    </row>
    <row r="618" spans="1:10" x14ac:dyDescent="0.25">
      <c r="A618" s="13">
        <f>Prospects!A618</f>
        <v>0</v>
      </c>
      <c r="B618" s="11" t="str">
        <f>IF(AND(A618&gt;=36,A618&lt;=60),Prospects!B618,"")</f>
        <v/>
      </c>
      <c r="C618" s="11" t="str">
        <f>IF(AND(A618&gt;=36,A618&lt;=60),Prospects!C618,"")</f>
        <v/>
      </c>
      <c r="D618" s="11" t="str">
        <f>IF(AND(A618&gt;=36,A618&lt;=60),Prospects!D618,"")</f>
        <v/>
      </c>
      <c r="E618" s="11" t="str">
        <f>IF(AND(A618&gt;=36,A618&lt;=60),Prospects!E618,"")</f>
        <v/>
      </c>
      <c r="F618" s="11" t="str">
        <f>IF(AND(A618&gt;=36,A618&lt;=60),Prospects!F618,"")</f>
        <v/>
      </c>
      <c r="G618" s="11" t="str">
        <f>IF(AND(A618&gt;=36,A618&lt;=60),Prospects!G618,"")</f>
        <v/>
      </c>
      <c r="H618" s="11" t="str">
        <f>IF(AND(A618&gt;=36,A618&lt;=60),Prospects!H618,"")</f>
        <v/>
      </c>
      <c r="I618" s="11"/>
      <c r="J618" s="11"/>
    </row>
    <row r="619" spans="1:10" x14ac:dyDescent="0.25">
      <c r="A619" s="13">
        <f>Prospects!A619</f>
        <v>0</v>
      </c>
      <c r="B619" s="11" t="str">
        <f>IF(AND(A619&gt;=36,A619&lt;=60),Prospects!B619,"")</f>
        <v/>
      </c>
      <c r="C619" s="11" t="str">
        <f>IF(AND(A619&gt;=36,A619&lt;=60),Prospects!C619,"")</f>
        <v/>
      </c>
      <c r="D619" s="11" t="str">
        <f>IF(AND(A619&gt;=36,A619&lt;=60),Prospects!D619,"")</f>
        <v/>
      </c>
      <c r="E619" s="11" t="str">
        <f>IF(AND(A619&gt;=36,A619&lt;=60),Prospects!E619,"")</f>
        <v/>
      </c>
      <c r="F619" s="11" t="str">
        <f>IF(AND(A619&gt;=36,A619&lt;=60),Prospects!F619,"")</f>
        <v/>
      </c>
      <c r="G619" s="11" t="str">
        <f>IF(AND(A619&gt;=36,A619&lt;=60),Prospects!G619,"")</f>
        <v/>
      </c>
      <c r="H619" s="11" t="str">
        <f>IF(AND(A619&gt;=36,A619&lt;=60),Prospects!H619,"")</f>
        <v/>
      </c>
      <c r="I619" s="11"/>
      <c r="J619" s="11"/>
    </row>
    <row r="620" spans="1:10" x14ac:dyDescent="0.25">
      <c r="A620" s="13">
        <f>Prospects!A620</f>
        <v>0</v>
      </c>
      <c r="B620" s="11" t="str">
        <f>IF(AND(A620&gt;=36,A620&lt;=60),Prospects!B620,"")</f>
        <v/>
      </c>
      <c r="C620" s="11" t="str">
        <f>IF(AND(A620&gt;=36,A620&lt;=60),Prospects!C620,"")</f>
        <v/>
      </c>
      <c r="D620" s="11" t="str">
        <f>IF(AND(A620&gt;=36,A620&lt;=60),Prospects!D620,"")</f>
        <v/>
      </c>
      <c r="E620" s="11" t="str">
        <f>IF(AND(A620&gt;=36,A620&lt;=60),Prospects!E620,"")</f>
        <v/>
      </c>
      <c r="F620" s="11" t="str">
        <f>IF(AND(A620&gt;=36,A620&lt;=60),Prospects!F620,"")</f>
        <v/>
      </c>
      <c r="G620" s="11" t="str">
        <f>IF(AND(A620&gt;=36,A620&lt;=60),Prospects!G620,"")</f>
        <v/>
      </c>
      <c r="H620" s="11" t="str">
        <f>IF(AND(A620&gt;=36,A620&lt;=60),Prospects!H620,"")</f>
        <v/>
      </c>
      <c r="I620" s="11"/>
      <c r="J620" s="11"/>
    </row>
    <row r="621" spans="1:10" x14ac:dyDescent="0.25">
      <c r="A621" s="13">
        <f>Prospects!A621</f>
        <v>0</v>
      </c>
      <c r="B621" s="11" t="str">
        <f>IF(AND(A621&gt;=36,A621&lt;=60),Prospects!B621,"")</f>
        <v/>
      </c>
      <c r="C621" s="11" t="str">
        <f>IF(AND(A621&gt;=36,A621&lt;=60),Prospects!C621,"")</f>
        <v/>
      </c>
      <c r="D621" s="11" t="str">
        <f>IF(AND(A621&gt;=36,A621&lt;=60),Prospects!D621,"")</f>
        <v/>
      </c>
      <c r="E621" s="11" t="str">
        <f>IF(AND(A621&gt;=36,A621&lt;=60),Prospects!E621,"")</f>
        <v/>
      </c>
      <c r="F621" s="11" t="str">
        <f>IF(AND(A621&gt;=36,A621&lt;=60),Prospects!F621,"")</f>
        <v/>
      </c>
      <c r="G621" s="11" t="str">
        <f>IF(AND(A621&gt;=36,A621&lt;=60),Prospects!G621,"")</f>
        <v/>
      </c>
      <c r="H621" s="11" t="str">
        <f>IF(AND(A621&gt;=36,A621&lt;=60),Prospects!H621,"")</f>
        <v/>
      </c>
      <c r="I621" s="11"/>
      <c r="J621" s="11"/>
    </row>
    <row r="622" spans="1:10" x14ac:dyDescent="0.25">
      <c r="A622" s="13">
        <f>Prospects!A622</f>
        <v>0</v>
      </c>
      <c r="B622" s="11" t="str">
        <f>IF(AND(A622&gt;=36,A622&lt;=60),Prospects!B622,"")</f>
        <v/>
      </c>
      <c r="C622" s="11" t="str">
        <f>IF(AND(A622&gt;=36,A622&lt;=60),Prospects!C622,"")</f>
        <v/>
      </c>
      <c r="D622" s="11" t="str">
        <f>IF(AND(A622&gt;=36,A622&lt;=60),Prospects!D622,"")</f>
        <v/>
      </c>
      <c r="E622" s="11" t="str">
        <f>IF(AND(A622&gt;=36,A622&lt;=60),Prospects!E622,"")</f>
        <v/>
      </c>
      <c r="F622" s="11" t="str">
        <f>IF(AND(A622&gt;=36,A622&lt;=60),Prospects!F622,"")</f>
        <v/>
      </c>
      <c r="G622" s="11" t="str">
        <f>IF(AND(A622&gt;=36,A622&lt;=60),Prospects!G622,"")</f>
        <v/>
      </c>
      <c r="H622" s="11" t="str">
        <f>IF(AND(A622&gt;=36,A622&lt;=60),Prospects!H622,"")</f>
        <v/>
      </c>
      <c r="I622" s="11"/>
      <c r="J622" s="11"/>
    </row>
    <row r="623" spans="1:10" x14ac:dyDescent="0.25">
      <c r="A623" s="13">
        <f>Prospects!A623</f>
        <v>0</v>
      </c>
      <c r="B623" s="11" t="str">
        <f>IF(AND(A623&gt;=36,A623&lt;=60),Prospects!B623,"")</f>
        <v/>
      </c>
      <c r="C623" s="11" t="str">
        <f>IF(AND(A623&gt;=36,A623&lt;=60),Prospects!C623,"")</f>
        <v/>
      </c>
      <c r="D623" s="11" t="str">
        <f>IF(AND(A623&gt;=36,A623&lt;=60),Prospects!D623,"")</f>
        <v/>
      </c>
      <c r="E623" s="11" t="str">
        <f>IF(AND(A623&gt;=36,A623&lt;=60),Prospects!E623,"")</f>
        <v/>
      </c>
      <c r="F623" s="11" t="str">
        <f>IF(AND(A623&gt;=36,A623&lt;=60),Prospects!F623,"")</f>
        <v/>
      </c>
      <c r="G623" s="11" t="str">
        <f>IF(AND(A623&gt;=36,A623&lt;=60),Prospects!G623,"")</f>
        <v/>
      </c>
      <c r="H623" s="11" t="str">
        <f>IF(AND(A623&gt;=36,A623&lt;=60),Prospects!H623,"")</f>
        <v/>
      </c>
      <c r="I623" s="11"/>
      <c r="J623" s="11"/>
    </row>
    <row r="624" spans="1:10" x14ac:dyDescent="0.25">
      <c r="A624" s="13">
        <f>Prospects!A624</f>
        <v>0</v>
      </c>
      <c r="B624" s="11" t="str">
        <f>IF(AND(A624&gt;=36,A624&lt;=60),Prospects!B624,"")</f>
        <v/>
      </c>
      <c r="C624" s="11" t="str">
        <f>IF(AND(A624&gt;=36,A624&lt;=60),Prospects!C624,"")</f>
        <v/>
      </c>
      <c r="D624" s="11" t="str">
        <f>IF(AND(A624&gt;=36,A624&lt;=60),Prospects!D624,"")</f>
        <v/>
      </c>
      <c r="E624" s="11" t="str">
        <f>IF(AND(A624&gt;=36,A624&lt;=60),Prospects!E624,"")</f>
        <v/>
      </c>
      <c r="F624" s="11" t="str">
        <f>IF(AND(A624&gt;=36,A624&lt;=60),Prospects!F624,"")</f>
        <v/>
      </c>
      <c r="G624" s="11" t="str">
        <f>IF(AND(A624&gt;=36,A624&lt;=60),Prospects!G624,"")</f>
        <v/>
      </c>
      <c r="H624" s="11" t="str">
        <f>IF(AND(A624&gt;=36,A624&lt;=60),Prospects!H624,"")</f>
        <v/>
      </c>
      <c r="I624" s="11"/>
      <c r="J624" s="11"/>
    </row>
    <row r="625" spans="1:10" x14ac:dyDescent="0.25">
      <c r="A625" s="13">
        <f>Prospects!A625</f>
        <v>0</v>
      </c>
      <c r="B625" s="11" t="str">
        <f>IF(AND(A625&gt;=36,A625&lt;=60),Prospects!B625,"")</f>
        <v/>
      </c>
      <c r="C625" s="11" t="str">
        <f>IF(AND(A625&gt;=36,A625&lt;=60),Prospects!C625,"")</f>
        <v/>
      </c>
      <c r="D625" s="11" t="str">
        <f>IF(AND(A625&gt;=36,A625&lt;=60),Prospects!D625,"")</f>
        <v/>
      </c>
      <c r="E625" s="11" t="str">
        <f>IF(AND(A625&gt;=36,A625&lt;=60),Prospects!E625,"")</f>
        <v/>
      </c>
      <c r="F625" s="11" t="str">
        <f>IF(AND(A625&gt;=36,A625&lt;=60),Prospects!F625,"")</f>
        <v/>
      </c>
      <c r="G625" s="11" t="str">
        <f>IF(AND(A625&gt;=36,A625&lt;=60),Prospects!G625,"")</f>
        <v/>
      </c>
      <c r="H625" s="11" t="str">
        <f>IF(AND(A625&gt;=36,A625&lt;=60),Prospects!H625,"")</f>
        <v/>
      </c>
      <c r="I625" s="11"/>
      <c r="J625" s="11"/>
    </row>
    <row r="626" spans="1:10" x14ac:dyDescent="0.25">
      <c r="A626" s="13">
        <f>Prospects!A626</f>
        <v>0</v>
      </c>
      <c r="B626" s="11" t="str">
        <f>IF(AND(A626&gt;=36,A626&lt;=60),Prospects!B626,"")</f>
        <v/>
      </c>
      <c r="C626" s="11" t="str">
        <f>IF(AND(A626&gt;=36,A626&lt;=60),Prospects!C626,"")</f>
        <v/>
      </c>
      <c r="D626" s="11" t="str">
        <f>IF(AND(A626&gt;=36,A626&lt;=60),Prospects!D626,"")</f>
        <v/>
      </c>
      <c r="E626" s="11" t="str">
        <f>IF(AND(A626&gt;=36,A626&lt;=60),Prospects!E626,"")</f>
        <v/>
      </c>
      <c r="F626" s="11" t="str">
        <f>IF(AND(A626&gt;=36,A626&lt;=60),Prospects!F626,"")</f>
        <v/>
      </c>
      <c r="G626" s="11" t="str">
        <f>IF(AND(A626&gt;=36,A626&lt;=60),Prospects!G626,"")</f>
        <v/>
      </c>
      <c r="H626" s="11" t="str">
        <f>IF(AND(A626&gt;=36,A626&lt;=60),Prospects!H626,"")</f>
        <v/>
      </c>
      <c r="I626" s="11"/>
      <c r="J626" s="11"/>
    </row>
    <row r="627" spans="1:10" x14ac:dyDescent="0.25">
      <c r="A627" s="13">
        <f>Prospects!A627</f>
        <v>0</v>
      </c>
      <c r="B627" s="11" t="str">
        <f>IF(AND(A627&gt;=36,A627&lt;=60),Prospects!B627,"")</f>
        <v/>
      </c>
      <c r="C627" s="11" t="str">
        <f>IF(AND(A627&gt;=36,A627&lt;=60),Prospects!C627,"")</f>
        <v/>
      </c>
      <c r="D627" s="11" t="str">
        <f>IF(AND(A627&gt;=36,A627&lt;=60),Prospects!D627,"")</f>
        <v/>
      </c>
      <c r="E627" s="11" t="str">
        <f>IF(AND(A627&gt;=36,A627&lt;=60),Prospects!E627,"")</f>
        <v/>
      </c>
      <c r="F627" s="11" t="str">
        <f>IF(AND(A627&gt;=36,A627&lt;=60),Prospects!F627,"")</f>
        <v/>
      </c>
      <c r="G627" s="11" t="str">
        <f>IF(AND(A627&gt;=36,A627&lt;=60),Prospects!G627,"")</f>
        <v/>
      </c>
      <c r="H627" s="11" t="str">
        <f>IF(AND(A627&gt;=36,A627&lt;=60),Prospects!H627,"")</f>
        <v/>
      </c>
      <c r="I627" s="11"/>
      <c r="J627" s="11"/>
    </row>
    <row r="628" spans="1:10" x14ac:dyDescent="0.25">
      <c r="A628" s="13">
        <f>Prospects!A628</f>
        <v>0</v>
      </c>
      <c r="B628" s="11" t="str">
        <f>IF(AND(A628&gt;=36,A628&lt;=60),Prospects!B628,"")</f>
        <v/>
      </c>
      <c r="C628" s="11" t="str">
        <f>IF(AND(A628&gt;=36,A628&lt;=60),Prospects!C628,"")</f>
        <v/>
      </c>
      <c r="D628" s="11" t="str">
        <f>IF(AND(A628&gt;=36,A628&lt;=60),Prospects!D628,"")</f>
        <v/>
      </c>
      <c r="E628" s="11" t="str">
        <f>IF(AND(A628&gt;=36,A628&lt;=60),Prospects!E628,"")</f>
        <v/>
      </c>
      <c r="F628" s="11" t="str">
        <f>IF(AND(A628&gt;=36,A628&lt;=60),Prospects!F628,"")</f>
        <v/>
      </c>
      <c r="G628" s="11" t="str">
        <f>IF(AND(A628&gt;=36,A628&lt;=60),Prospects!G628,"")</f>
        <v/>
      </c>
      <c r="H628" s="11" t="str">
        <f>IF(AND(A628&gt;=36,A628&lt;=60),Prospects!H628,"")</f>
        <v/>
      </c>
      <c r="I628" s="11"/>
      <c r="J628" s="11"/>
    </row>
    <row r="629" spans="1:10" x14ac:dyDescent="0.25">
      <c r="A629" s="13">
        <f>Prospects!A629</f>
        <v>0</v>
      </c>
      <c r="B629" s="11" t="str">
        <f>IF(AND(A629&gt;=36,A629&lt;=60),Prospects!B629,"")</f>
        <v/>
      </c>
      <c r="C629" s="11" t="str">
        <f>IF(AND(A629&gt;=36,A629&lt;=60),Prospects!C629,"")</f>
        <v/>
      </c>
      <c r="D629" s="11" t="str">
        <f>IF(AND(A629&gt;=36,A629&lt;=60),Prospects!D629,"")</f>
        <v/>
      </c>
      <c r="E629" s="11" t="str">
        <f>IF(AND(A629&gt;=36,A629&lt;=60),Prospects!E629,"")</f>
        <v/>
      </c>
      <c r="F629" s="11" t="str">
        <f>IF(AND(A629&gt;=36,A629&lt;=60),Prospects!F629,"")</f>
        <v/>
      </c>
      <c r="G629" s="11" t="str">
        <f>IF(AND(A629&gt;=36,A629&lt;=60),Prospects!G629,"")</f>
        <v/>
      </c>
      <c r="H629" s="11" t="str">
        <f>IF(AND(A629&gt;=36,A629&lt;=60),Prospects!H629,"")</f>
        <v/>
      </c>
      <c r="I629" s="11"/>
      <c r="J629" s="11"/>
    </row>
    <row r="630" spans="1:10" x14ac:dyDescent="0.25">
      <c r="A630" s="13">
        <f>Prospects!A630</f>
        <v>0</v>
      </c>
      <c r="B630" s="11" t="str">
        <f>IF(AND(A630&gt;=36,A630&lt;=60),Prospects!B630,"")</f>
        <v/>
      </c>
      <c r="C630" s="11" t="str">
        <f>IF(AND(A630&gt;=36,A630&lt;=60),Prospects!C630,"")</f>
        <v/>
      </c>
      <c r="D630" s="11" t="str">
        <f>IF(AND(A630&gt;=36,A630&lt;=60),Prospects!D630,"")</f>
        <v/>
      </c>
      <c r="E630" s="11" t="str">
        <f>IF(AND(A630&gt;=36,A630&lt;=60),Prospects!E630,"")</f>
        <v/>
      </c>
      <c r="F630" s="11" t="str">
        <f>IF(AND(A630&gt;=36,A630&lt;=60),Prospects!F630,"")</f>
        <v/>
      </c>
      <c r="G630" s="11" t="str">
        <f>IF(AND(A630&gt;=36,A630&lt;=60),Prospects!G630,"")</f>
        <v/>
      </c>
      <c r="H630" s="11" t="str">
        <f>IF(AND(A630&gt;=36,A630&lt;=60),Prospects!H630,"")</f>
        <v/>
      </c>
      <c r="I630" s="11"/>
      <c r="J630" s="11"/>
    </row>
    <row r="631" spans="1:10" x14ac:dyDescent="0.25">
      <c r="A631" s="13">
        <f>Prospects!A631</f>
        <v>0</v>
      </c>
      <c r="B631" s="11" t="str">
        <f>IF(AND(A631&gt;=36,A631&lt;=60),Prospects!B631,"")</f>
        <v/>
      </c>
      <c r="C631" s="11" t="str">
        <f>IF(AND(A631&gt;=36,A631&lt;=60),Prospects!C631,"")</f>
        <v/>
      </c>
      <c r="D631" s="11" t="str">
        <f>IF(AND(A631&gt;=36,A631&lt;=60),Prospects!D631,"")</f>
        <v/>
      </c>
      <c r="E631" s="11" t="str">
        <f>IF(AND(A631&gt;=36,A631&lt;=60),Prospects!E631,"")</f>
        <v/>
      </c>
      <c r="F631" s="11" t="str">
        <f>IF(AND(A631&gt;=36,A631&lt;=60),Prospects!F631,"")</f>
        <v/>
      </c>
      <c r="G631" s="11" t="str">
        <f>IF(AND(A631&gt;=36,A631&lt;=60),Prospects!G631,"")</f>
        <v/>
      </c>
      <c r="H631" s="11" t="str">
        <f>IF(AND(A631&gt;=36,A631&lt;=60),Prospects!H631,"")</f>
        <v/>
      </c>
      <c r="I631" s="11"/>
      <c r="J631" s="11"/>
    </row>
    <row r="632" spans="1:10" x14ac:dyDescent="0.25">
      <c r="A632" s="13">
        <f>Prospects!A632</f>
        <v>0</v>
      </c>
      <c r="B632" s="11" t="str">
        <f>IF(AND(A632&gt;=36,A632&lt;=60),Prospects!B632,"")</f>
        <v/>
      </c>
      <c r="C632" s="11" t="str">
        <f>IF(AND(A632&gt;=36,A632&lt;=60),Prospects!C632,"")</f>
        <v/>
      </c>
      <c r="D632" s="11" t="str">
        <f>IF(AND(A632&gt;=36,A632&lt;=60),Prospects!D632,"")</f>
        <v/>
      </c>
      <c r="E632" s="11" t="str">
        <f>IF(AND(A632&gt;=36,A632&lt;=60),Prospects!E632,"")</f>
        <v/>
      </c>
      <c r="F632" s="11" t="str">
        <f>IF(AND(A632&gt;=36,A632&lt;=60),Prospects!F632,"")</f>
        <v/>
      </c>
      <c r="G632" s="11" t="str">
        <f>IF(AND(A632&gt;=36,A632&lt;=60),Prospects!G632,"")</f>
        <v/>
      </c>
      <c r="H632" s="11" t="str">
        <f>IF(AND(A632&gt;=36,A632&lt;=60),Prospects!H632,"")</f>
        <v/>
      </c>
      <c r="I632" s="11"/>
      <c r="J632" s="11"/>
    </row>
    <row r="633" spans="1:10" x14ac:dyDescent="0.25">
      <c r="A633" s="13">
        <f>Prospects!A633</f>
        <v>0</v>
      </c>
      <c r="B633" s="11" t="str">
        <f>IF(AND(A633&gt;=36,A633&lt;=60),Prospects!B633,"")</f>
        <v/>
      </c>
      <c r="C633" s="11" t="str">
        <f>IF(AND(A633&gt;=36,A633&lt;=60),Prospects!C633,"")</f>
        <v/>
      </c>
      <c r="D633" s="11" t="str">
        <f>IF(AND(A633&gt;=36,A633&lt;=60),Prospects!D633,"")</f>
        <v/>
      </c>
      <c r="E633" s="11" t="str">
        <f>IF(AND(A633&gt;=36,A633&lt;=60),Prospects!E633,"")</f>
        <v/>
      </c>
      <c r="F633" s="11" t="str">
        <f>IF(AND(A633&gt;=36,A633&lt;=60),Prospects!F633,"")</f>
        <v/>
      </c>
      <c r="G633" s="11" t="str">
        <f>IF(AND(A633&gt;=36,A633&lt;=60),Prospects!G633,"")</f>
        <v/>
      </c>
      <c r="H633" s="11" t="str">
        <f>IF(AND(A633&gt;=36,A633&lt;=60),Prospects!H633,"")</f>
        <v/>
      </c>
      <c r="I633" s="11"/>
      <c r="J633" s="11"/>
    </row>
    <row r="634" spans="1:10" x14ac:dyDescent="0.25">
      <c r="A634" s="13">
        <f>Prospects!A634</f>
        <v>0</v>
      </c>
      <c r="B634" s="11" t="str">
        <f>IF(AND(A634&gt;=36,A634&lt;=60),Prospects!B634,"")</f>
        <v/>
      </c>
      <c r="C634" s="11" t="str">
        <f>IF(AND(A634&gt;=36,A634&lt;=60),Prospects!C634,"")</f>
        <v/>
      </c>
      <c r="D634" s="11" t="str">
        <f>IF(AND(A634&gt;=36,A634&lt;=60),Prospects!D634,"")</f>
        <v/>
      </c>
      <c r="E634" s="11" t="str">
        <f>IF(AND(A634&gt;=36,A634&lt;=60),Prospects!E634,"")</f>
        <v/>
      </c>
      <c r="F634" s="11" t="str">
        <f>IF(AND(A634&gt;=36,A634&lt;=60),Prospects!F634,"")</f>
        <v/>
      </c>
      <c r="G634" s="11" t="str">
        <f>IF(AND(A634&gt;=36,A634&lt;=60),Prospects!G634,"")</f>
        <v/>
      </c>
      <c r="H634" s="11" t="str">
        <f>IF(AND(A634&gt;=36,A634&lt;=60),Prospects!H634,"")</f>
        <v/>
      </c>
      <c r="I634" s="11"/>
      <c r="J634" s="11"/>
    </row>
    <row r="635" spans="1:10" x14ac:dyDescent="0.25">
      <c r="A635" s="13">
        <f>Prospects!A635</f>
        <v>0</v>
      </c>
      <c r="B635" s="11" t="str">
        <f>IF(AND(A635&gt;=36,A635&lt;=60),Prospects!B635,"")</f>
        <v/>
      </c>
      <c r="C635" s="11" t="str">
        <f>IF(AND(A635&gt;=36,A635&lt;=60),Prospects!C635,"")</f>
        <v/>
      </c>
      <c r="D635" s="11" t="str">
        <f>IF(AND(A635&gt;=36,A635&lt;=60),Prospects!D635,"")</f>
        <v/>
      </c>
      <c r="E635" s="11" t="str">
        <f>IF(AND(A635&gt;=36,A635&lt;=60),Prospects!E635,"")</f>
        <v/>
      </c>
      <c r="F635" s="11" t="str">
        <f>IF(AND(A635&gt;=36,A635&lt;=60),Prospects!F635,"")</f>
        <v/>
      </c>
      <c r="G635" s="11" t="str">
        <f>IF(AND(A635&gt;=36,A635&lt;=60),Prospects!G635,"")</f>
        <v/>
      </c>
      <c r="H635" s="11" t="str">
        <f>IF(AND(A635&gt;=36,A635&lt;=60),Prospects!H635,"")</f>
        <v/>
      </c>
      <c r="I635" s="11"/>
      <c r="J635" s="11"/>
    </row>
    <row r="636" spans="1:10" x14ac:dyDescent="0.25">
      <c r="A636" s="13">
        <f>Prospects!A636</f>
        <v>0</v>
      </c>
      <c r="B636" s="11" t="str">
        <f>IF(AND(A636&gt;=36,A636&lt;=60),Prospects!B636,"")</f>
        <v/>
      </c>
      <c r="C636" s="11" t="str">
        <f>IF(AND(A636&gt;=36,A636&lt;=60),Prospects!C636,"")</f>
        <v/>
      </c>
      <c r="D636" s="11" t="str">
        <f>IF(AND(A636&gt;=36,A636&lt;=60),Prospects!D636,"")</f>
        <v/>
      </c>
      <c r="E636" s="11" t="str">
        <f>IF(AND(A636&gt;=36,A636&lt;=60),Prospects!E636,"")</f>
        <v/>
      </c>
      <c r="F636" s="11" t="str">
        <f>IF(AND(A636&gt;=36,A636&lt;=60),Prospects!F636,"")</f>
        <v/>
      </c>
      <c r="G636" s="11" t="str">
        <f>IF(AND(A636&gt;=36,A636&lt;=60),Prospects!G636,"")</f>
        <v/>
      </c>
      <c r="H636" s="11" t="str">
        <f>IF(AND(A636&gt;=36,A636&lt;=60),Prospects!H636,"")</f>
        <v/>
      </c>
      <c r="I636" s="11"/>
      <c r="J636" s="11"/>
    </row>
    <row r="637" spans="1:10" x14ac:dyDescent="0.25">
      <c r="A637" s="13">
        <f>Prospects!A637</f>
        <v>0</v>
      </c>
      <c r="B637" s="11" t="str">
        <f>IF(AND(A637&gt;=36,A637&lt;=60),Prospects!B637,"")</f>
        <v/>
      </c>
      <c r="C637" s="11" t="str">
        <f>IF(AND(A637&gt;=36,A637&lt;=60),Prospects!C637,"")</f>
        <v/>
      </c>
      <c r="D637" s="11" t="str">
        <f>IF(AND(A637&gt;=36,A637&lt;=60),Prospects!D637,"")</f>
        <v/>
      </c>
      <c r="E637" s="11" t="str">
        <f>IF(AND(A637&gt;=36,A637&lt;=60),Prospects!E637,"")</f>
        <v/>
      </c>
      <c r="F637" s="11" t="str">
        <f>IF(AND(A637&gt;=36,A637&lt;=60),Prospects!F637,"")</f>
        <v/>
      </c>
      <c r="G637" s="11" t="str">
        <f>IF(AND(A637&gt;=36,A637&lt;=60),Prospects!G637,"")</f>
        <v/>
      </c>
      <c r="H637" s="11" t="str">
        <f>IF(AND(A637&gt;=36,A637&lt;=60),Prospects!H637,"")</f>
        <v/>
      </c>
      <c r="I637" s="11"/>
      <c r="J637" s="11"/>
    </row>
    <row r="638" spans="1:10" x14ac:dyDescent="0.25">
      <c r="A638" s="13">
        <f>Prospects!A638</f>
        <v>0</v>
      </c>
      <c r="B638" s="11" t="str">
        <f>IF(AND(A638&gt;=36,A638&lt;=60),Prospects!B638,"")</f>
        <v/>
      </c>
      <c r="C638" s="11" t="str">
        <f>IF(AND(A638&gt;=36,A638&lt;=60),Prospects!C638,"")</f>
        <v/>
      </c>
      <c r="D638" s="11" t="str">
        <f>IF(AND(A638&gt;=36,A638&lt;=60),Prospects!D638,"")</f>
        <v/>
      </c>
      <c r="E638" s="11" t="str">
        <f>IF(AND(A638&gt;=36,A638&lt;=60),Prospects!E638,"")</f>
        <v/>
      </c>
      <c r="F638" s="11" t="str">
        <f>IF(AND(A638&gt;=36,A638&lt;=60),Prospects!F638,"")</f>
        <v/>
      </c>
      <c r="G638" s="11" t="str">
        <f>IF(AND(A638&gt;=36,A638&lt;=60),Prospects!G638,"")</f>
        <v/>
      </c>
      <c r="H638" s="11" t="str">
        <f>IF(AND(A638&gt;=36,A638&lt;=60),Prospects!H638,"")</f>
        <v/>
      </c>
      <c r="I638" s="11"/>
      <c r="J638" s="11"/>
    </row>
    <row r="639" spans="1:10" x14ac:dyDescent="0.25">
      <c r="A639" s="13">
        <f>Prospects!A639</f>
        <v>0</v>
      </c>
      <c r="B639" s="11" t="str">
        <f>IF(AND(A639&gt;=36,A639&lt;=60),Prospects!B639,"")</f>
        <v/>
      </c>
      <c r="C639" s="11" t="str">
        <f>IF(AND(A639&gt;=36,A639&lt;=60),Prospects!C639,"")</f>
        <v/>
      </c>
      <c r="D639" s="11" t="str">
        <f>IF(AND(A639&gt;=36,A639&lt;=60),Prospects!D639,"")</f>
        <v/>
      </c>
      <c r="E639" s="11" t="str">
        <f>IF(AND(A639&gt;=36,A639&lt;=60),Prospects!E639,"")</f>
        <v/>
      </c>
      <c r="F639" s="11" t="str">
        <f>IF(AND(A639&gt;=36,A639&lt;=60),Prospects!F639,"")</f>
        <v/>
      </c>
      <c r="G639" s="11" t="str">
        <f>IF(AND(A639&gt;=36,A639&lt;=60),Prospects!G639,"")</f>
        <v/>
      </c>
      <c r="H639" s="11" t="str">
        <f>IF(AND(A639&gt;=36,A639&lt;=60),Prospects!H639,"")</f>
        <v/>
      </c>
      <c r="I639" s="11"/>
      <c r="J639" s="11"/>
    </row>
    <row r="640" spans="1:10" x14ac:dyDescent="0.25">
      <c r="A640" s="13">
        <f>Prospects!A640</f>
        <v>0</v>
      </c>
      <c r="B640" s="11" t="str">
        <f>IF(AND(A640&gt;=36,A640&lt;=60),Prospects!B640,"")</f>
        <v/>
      </c>
      <c r="C640" s="11" t="str">
        <f>IF(AND(A640&gt;=36,A640&lt;=60),Prospects!C640,"")</f>
        <v/>
      </c>
      <c r="D640" s="11" t="str">
        <f>IF(AND(A640&gt;=36,A640&lt;=60),Prospects!D640,"")</f>
        <v/>
      </c>
      <c r="E640" s="11" t="str">
        <f>IF(AND(A640&gt;=36,A640&lt;=60),Prospects!E640,"")</f>
        <v/>
      </c>
      <c r="F640" s="11" t="str">
        <f>IF(AND(A640&gt;=36,A640&lt;=60),Prospects!F640,"")</f>
        <v/>
      </c>
      <c r="G640" s="11" t="str">
        <f>IF(AND(A640&gt;=36,A640&lt;=60),Prospects!G640,"")</f>
        <v/>
      </c>
      <c r="H640" s="11" t="str">
        <f>IF(AND(A640&gt;=36,A640&lt;=60),Prospects!H640,"")</f>
        <v/>
      </c>
      <c r="I640" s="11"/>
      <c r="J640" s="11"/>
    </row>
    <row r="641" spans="1:10" x14ac:dyDescent="0.25">
      <c r="A641" s="13">
        <f>Prospects!A641</f>
        <v>0</v>
      </c>
      <c r="B641" s="11" t="str">
        <f>IF(AND(A641&gt;=36,A641&lt;=60),Prospects!B641,"")</f>
        <v/>
      </c>
      <c r="C641" s="11" t="str">
        <f>IF(AND(A641&gt;=36,A641&lt;=60),Prospects!C641,"")</f>
        <v/>
      </c>
      <c r="D641" s="11" t="str">
        <f>IF(AND(A641&gt;=36,A641&lt;=60),Prospects!D641,"")</f>
        <v/>
      </c>
      <c r="E641" s="11" t="str">
        <f>IF(AND(A641&gt;=36,A641&lt;=60),Prospects!E641,"")</f>
        <v/>
      </c>
      <c r="F641" s="11" t="str">
        <f>IF(AND(A641&gt;=36,A641&lt;=60),Prospects!F641,"")</f>
        <v/>
      </c>
      <c r="G641" s="11" t="str">
        <f>IF(AND(A641&gt;=36,A641&lt;=60),Prospects!G641,"")</f>
        <v/>
      </c>
      <c r="H641" s="11" t="str">
        <f>IF(AND(A641&gt;=36,A641&lt;=60),Prospects!H641,"")</f>
        <v/>
      </c>
      <c r="I641" s="11"/>
      <c r="J641" s="11"/>
    </row>
    <row r="642" spans="1:10" x14ac:dyDescent="0.25">
      <c r="A642" s="13">
        <f>Prospects!A642</f>
        <v>0</v>
      </c>
      <c r="B642" s="11" t="str">
        <f>IF(AND(A642&gt;=36,A642&lt;=60),Prospects!B642,"")</f>
        <v/>
      </c>
      <c r="C642" s="11" t="str">
        <f>IF(AND(A642&gt;=36,A642&lt;=60),Prospects!C642,"")</f>
        <v/>
      </c>
      <c r="D642" s="11" t="str">
        <f>IF(AND(A642&gt;=36,A642&lt;=60),Prospects!D642,"")</f>
        <v/>
      </c>
      <c r="E642" s="11" t="str">
        <f>IF(AND(A642&gt;=36,A642&lt;=60),Prospects!E642,"")</f>
        <v/>
      </c>
      <c r="F642" s="11" t="str">
        <f>IF(AND(A642&gt;=36,A642&lt;=60),Prospects!F642,"")</f>
        <v/>
      </c>
      <c r="G642" s="11" t="str">
        <f>IF(AND(A642&gt;=36,A642&lt;=60),Prospects!G642,"")</f>
        <v/>
      </c>
      <c r="H642" s="11" t="str">
        <f>IF(AND(A642&gt;=36,A642&lt;=60),Prospects!H642,"")</f>
        <v/>
      </c>
      <c r="I642" s="11"/>
      <c r="J642" s="11"/>
    </row>
    <row r="643" spans="1:10" x14ac:dyDescent="0.25">
      <c r="A643" s="13">
        <f>Prospects!A643</f>
        <v>0</v>
      </c>
      <c r="B643" s="11" t="str">
        <f>IF(AND(A643&gt;=36,A643&lt;=60),Prospects!B643,"")</f>
        <v/>
      </c>
      <c r="C643" s="11" t="str">
        <f>IF(AND(A643&gt;=36,A643&lt;=60),Prospects!C643,"")</f>
        <v/>
      </c>
      <c r="D643" s="11" t="str">
        <f>IF(AND(A643&gt;=36,A643&lt;=60),Prospects!D643,"")</f>
        <v/>
      </c>
      <c r="E643" s="11" t="str">
        <f>IF(AND(A643&gt;=36,A643&lt;=60),Prospects!E643,"")</f>
        <v/>
      </c>
      <c r="F643" s="11" t="str">
        <f>IF(AND(A643&gt;=36,A643&lt;=60),Prospects!F643,"")</f>
        <v/>
      </c>
      <c r="G643" s="11" t="str">
        <f>IF(AND(A643&gt;=36,A643&lt;=60),Prospects!G643,"")</f>
        <v/>
      </c>
      <c r="H643" s="11" t="str">
        <f>IF(AND(A643&gt;=36,A643&lt;=60),Prospects!H643,"")</f>
        <v/>
      </c>
      <c r="I643" s="11"/>
      <c r="J643" s="11"/>
    </row>
    <row r="644" spans="1:10" x14ac:dyDescent="0.25">
      <c r="A644" s="13">
        <f>Prospects!A644</f>
        <v>0</v>
      </c>
      <c r="B644" s="11" t="str">
        <f>IF(AND(A644&gt;=36,A644&lt;=60),Prospects!B644,"")</f>
        <v/>
      </c>
      <c r="C644" s="11" t="str">
        <f>IF(AND(A644&gt;=36,A644&lt;=60),Prospects!C644,"")</f>
        <v/>
      </c>
      <c r="D644" s="11" t="str">
        <f>IF(AND(A644&gt;=36,A644&lt;=60),Prospects!D644,"")</f>
        <v/>
      </c>
      <c r="E644" s="11" t="str">
        <f>IF(AND(A644&gt;=36,A644&lt;=60),Prospects!E644,"")</f>
        <v/>
      </c>
      <c r="F644" s="11" t="str">
        <f>IF(AND(A644&gt;=36,A644&lt;=60),Prospects!F644,"")</f>
        <v/>
      </c>
      <c r="G644" s="11" t="str">
        <f>IF(AND(A644&gt;=36,A644&lt;=60),Prospects!G644,"")</f>
        <v/>
      </c>
      <c r="H644" s="11" t="str">
        <f>IF(AND(A644&gt;=36,A644&lt;=60),Prospects!H644,"")</f>
        <v/>
      </c>
      <c r="I644" s="11"/>
      <c r="J644" s="11"/>
    </row>
    <row r="645" spans="1:10" x14ac:dyDescent="0.25">
      <c r="A645" s="13">
        <f>Prospects!A645</f>
        <v>0</v>
      </c>
      <c r="B645" s="11" t="str">
        <f>IF(AND(A645&gt;=36,A645&lt;=60),Prospects!B645,"")</f>
        <v/>
      </c>
      <c r="C645" s="11" t="str">
        <f>IF(AND(A645&gt;=36,A645&lt;=60),Prospects!C645,"")</f>
        <v/>
      </c>
      <c r="D645" s="11" t="str">
        <f>IF(AND(A645&gt;=36,A645&lt;=60),Prospects!D645,"")</f>
        <v/>
      </c>
      <c r="E645" s="11" t="str">
        <f>IF(AND(A645&gt;=36,A645&lt;=60),Prospects!E645,"")</f>
        <v/>
      </c>
      <c r="F645" s="11" t="str">
        <f>IF(AND(A645&gt;=36,A645&lt;=60),Prospects!F645,"")</f>
        <v/>
      </c>
      <c r="G645" s="11" t="str">
        <f>IF(AND(A645&gt;=36,A645&lt;=60),Prospects!G645,"")</f>
        <v/>
      </c>
      <c r="H645" s="11" t="str">
        <f>IF(AND(A645&gt;=36,A645&lt;=60),Prospects!H645,"")</f>
        <v/>
      </c>
      <c r="I645" s="11"/>
      <c r="J645" s="11"/>
    </row>
    <row r="646" spans="1:10" x14ac:dyDescent="0.25">
      <c r="A646" s="13">
        <f>Prospects!A646</f>
        <v>0</v>
      </c>
      <c r="B646" s="11" t="str">
        <f>IF(AND(A646&gt;=36,A646&lt;=60),Prospects!B646,"")</f>
        <v/>
      </c>
      <c r="C646" s="11" t="str">
        <f>IF(AND(A646&gt;=36,A646&lt;=60),Prospects!C646,"")</f>
        <v/>
      </c>
      <c r="D646" s="11" t="str">
        <f>IF(AND(A646&gt;=36,A646&lt;=60),Prospects!D646,"")</f>
        <v/>
      </c>
      <c r="E646" s="11" t="str">
        <f>IF(AND(A646&gt;=36,A646&lt;=60),Prospects!E646,"")</f>
        <v/>
      </c>
      <c r="F646" s="11" t="str">
        <f>IF(AND(A646&gt;=36,A646&lt;=60),Prospects!F646,"")</f>
        <v/>
      </c>
      <c r="G646" s="11" t="str">
        <f>IF(AND(A646&gt;=36,A646&lt;=60),Prospects!G646,"")</f>
        <v/>
      </c>
      <c r="H646" s="11" t="str">
        <f>IF(AND(A646&gt;=36,A646&lt;=60),Prospects!H646,"")</f>
        <v/>
      </c>
      <c r="I646" s="11"/>
      <c r="J646" s="11"/>
    </row>
    <row r="647" spans="1:10" x14ac:dyDescent="0.25">
      <c r="A647" s="13">
        <f>Prospects!A647</f>
        <v>0</v>
      </c>
      <c r="B647" s="11" t="str">
        <f>IF(AND(A647&gt;=36,A647&lt;=60),Prospects!B647,"")</f>
        <v/>
      </c>
      <c r="C647" s="11" t="str">
        <f>IF(AND(A647&gt;=36,A647&lt;=60),Prospects!C647,"")</f>
        <v/>
      </c>
      <c r="D647" s="11" t="str">
        <f>IF(AND(A647&gt;=36,A647&lt;=60),Prospects!D647,"")</f>
        <v/>
      </c>
      <c r="E647" s="11" t="str">
        <f>IF(AND(A647&gt;=36,A647&lt;=60),Prospects!E647,"")</f>
        <v/>
      </c>
      <c r="F647" s="11" t="str">
        <f>IF(AND(A647&gt;=36,A647&lt;=60),Prospects!F647,"")</f>
        <v/>
      </c>
      <c r="G647" s="11" t="str">
        <f>IF(AND(A647&gt;=36,A647&lt;=60),Prospects!G647,"")</f>
        <v/>
      </c>
      <c r="H647" s="11" t="str">
        <f>IF(AND(A647&gt;=36,A647&lt;=60),Prospects!H647,"")</f>
        <v/>
      </c>
      <c r="I647" s="11"/>
      <c r="J647" s="11"/>
    </row>
    <row r="648" spans="1:10" x14ac:dyDescent="0.25">
      <c r="A648" s="13">
        <f>Prospects!A648</f>
        <v>0</v>
      </c>
      <c r="B648" s="11" t="str">
        <f>IF(AND(A648&gt;=36,A648&lt;=60),Prospects!B648,"")</f>
        <v/>
      </c>
      <c r="C648" s="11" t="str">
        <f>IF(AND(A648&gt;=36,A648&lt;=60),Prospects!C648,"")</f>
        <v/>
      </c>
      <c r="D648" s="11" t="str">
        <f>IF(AND(A648&gt;=36,A648&lt;=60),Prospects!D648,"")</f>
        <v/>
      </c>
      <c r="E648" s="11" t="str">
        <f>IF(AND(A648&gt;=36,A648&lt;=60),Prospects!E648,"")</f>
        <v/>
      </c>
      <c r="F648" s="11" t="str">
        <f>IF(AND(A648&gt;=36,A648&lt;=60),Prospects!F648,"")</f>
        <v/>
      </c>
      <c r="G648" s="11" t="str">
        <f>IF(AND(A648&gt;=36,A648&lt;=60),Prospects!G648,"")</f>
        <v/>
      </c>
      <c r="H648" s="11" t="str">
        <f>IF(AND(A648&gt;=36,A648&lt;=60),Prospects!H648,"")</f>
        <v/>
      </c>
      <c r="I648" s="11"/>
      <c r="J648" s="11"/>
    </row>
    <row r="649" spans="1:10" x14ac:dyDescent="0.25">
      <c r="A649" s="13">
        <f>Prospects!A649</f>
        <v>0</v>
      </c>
      <c r="B649" s="11" t="str">
        <f>IF(AND(A649&gt;=36,A649&lt;=60),Prospects!B649,"")</f>
        <v/>
      </c>
      <c r="C649" s="11" t="str">
        <f>IF(AND(A649&gt;=36,A649&lt;=60),Prospects!C649,"")</f>
        <v/>
      </c>
      <c r="D649" s="11" t="str">
        <f>IF(AND(A649&gt;=36,A649&lt;=60),Prospects!D649,"")</f>
        <v/>
      </c>
      <c r="E649" s="11" t="str">
        <f>IF(AND(A649&gt;=36,A649&lt;=60),Prospects!E649,"")</f>
        <v/>
      </c>
      <c r="F649" s="11" t="str">
        <f>IF(AND(A649&gt;=36,A649&lt;=60),Prospects!F649,"")</f>
        <v/>
      </c>
      <c r="G649" s="11" t="str">
        <f>IF(AND(A649&gt;=36,A649&lt;=60),Prospects!G649,"")</f>
        <v/>
      </c>
      <c r="H649" s="11" t="str">
        <f>IF(AND(A649&gt;=36,A649&lt;=60),Prospects!H649,"")</f>
        <v/>
      </c>
      <c r="I649" s="11"/>
      <c r="J649" s="11"/>
    </row>
    <row r="650" spans="1:10" x14ac:dyDescent="0.25">
      <c r="A650" s="13">
        <f>Prospects!A650</f>
        <v>0</v>
      </c>
      <c r="B650" s="11" t="str">
        <f>IF(AND(A650&gt;=36,A650&lt;=60),Prospects!B650,"")</f>
        <v/>
      </c>
      <c r="C650" s="11" t="str">
        <f>IF(AND(A650&gt;=36,A650&lt;=60),Prospects!C650,"")</f>
        <v/>
      </c>
      <c r="D650" s="11" t="str">
        <f>IF(AND(A650&gt;=36,A650&lt;=60),Prospects!D650,"")</f>
        <v/>
      </c>
      <c r="E650" s="11" t="str">
        <f>IF(AND(A650&gt;=36,A650&lt;=60),Prospects!E650,"")</f>
        <v/>
      </c>
      <c r="F650" s="11" t="str">
        <f>IF(AND(A650&gt;=36,A650&lt;=60),Prospects!F650,"")</f>
        <v/>
      </c>
      <c r="G650" s="11" t="str">
        <f>IF(AND(A650&gt;=36,A650&lt;=60),Prospects!G650,"")</f>
        <v/>
      </c>
      <c r="H650" s="11" t="str">
        <f>IF(AND(A650&gt;=36,A650&lt;=60),Prospects!H650,"")</f>
        <v/>
      </c>
      <c r="I650" s="11"/>
      <c r="J650" s="11"/>
    </row>
    <row r="651" spans="1:10" x14ac:dyDescent="0.25">
      <c r="A651" s="13">
        <f>Prospects!A651</f>
        <v>0</v>
      </c>
      <c r="B651" s="11" t="str">
        <f>IF(AND(A651&gt;=36,A651&lt;=60),Prospects!B651,"")</f>
        <v/>
      </c>
      <c r="C651" s="11" t="str">
        <f>IF(AND(A651&gt;=36,A651&lt;=60),Prospects!C651,"")</f>
        <v/>
      </c>
      <c r="D651" s="11" t="str">
        <f>IF(AND(A651&gt;=36,A651&lt;=60),Prospects!D651,"")</f>
        <v/>
      </c>
      <c r="E651" s="11" t="str">
        <f>IF(AND(A651&gt;=36,A651&lt;=60),Prospects!E651,"")</f>
        <v/>
      </c>
      <c r="F651" s="11" t="str">
        <f>IF(AND(A651&gt;=36,A651&lt;=60),Prospects!F651,"")</f>
        <v/>
      </c>
      <c r="G651" s="11" t="str">
        <f>IF(AND(A651&gt;=36,A651&lt;=60),Prospects!G651,"")</f>
        <v/>
      </c>
      <c r="H651" s="11" t="str">
        <f>IF(AND(A651&gt;=36,A651&lt;=60),Prospects!H651,"")</f>
        <v/>
      </c>
      <c r="I651" s="11"/>
      <c r="J651" s="11"/>
    </row>
    <row r="652" spans="1:10" x14ac:dyDescent="0.25">
      <c r="A652" s="13">
        <f>Prospects!A652</f>
        <v>0</v>
      </c>
      <c r="B652" s="11" t="str">
        <f>IF(AND(A652&gt;=36,A652&lt;=60),Prospects!B652,"")</f>
        <v/>
      </c>
      <c r="C652" s="11" t="str">
        <f>IF(AND(A652&gt;=36,A652&lt;=60),Prospects!C652,"")</f>
        <v/>
      </c>
      <c r="D652" s="11" t="str">
        <f>IF(AND(A652&gt;=36,A652&lt;=60),Prospects!D652,"")</f>
        <v/>
      </c>
      <c r="E652" s="11" t="str">
        <f>IF(AND(A652&gt;=36,A652&lt;=60),Prospects!E652,"")</f>
        <v/>
      </c>
      <c r="F652" s="11" t="str">
        <f>IF(AND(A652&gt;=36,A652&lt;=60),Prospects!F652,"")</f>
        <v/>
      </c>
      <c r="G652" s="11" t="str">
        <f>IF(AND(A652&gt;=36,A652&lt;=60),Prospects!G652,"")</f>
        <v/>
      </c>
      <c r="H652" s="11" t="str">
        <f>IF(AND(A652&gt;=36,A652&lt;=60),Prospects!H652,"")</f>
        <v/>
      </c>
      <c r="I652" s="11"/>
      <c r="J652" s="11"/>
    </row>
    <row r="653" spans="1:10" x14ac:dyDescent="0.25">
      <c r="A653" s="13">
        <f>Prospects!A653</f>
        <v>0</v>
      </c>
      <c r="B653" s="11" t="str">
        <f>IF(AND(A653&gt;=36,A653&lt;=60),Prospects!B653,"")</f>
        <v/>
      </c>
      <c r="C653" s="11" t="str">
        <f>IF(AND(A653&gt;=36,A653&lt;=60),Prospects!C653,"")</f>
        <v/>
      </c>
      <c r="D653" s="11" t="str">
        <f>IF(AND(A653&gt;=36,A653&lt;=60),Prospects!D653,"")</f>
        <v/>
      </c>
      <c r="E653" s="11" t="str">
        <f>IF(AND(A653&gt;=36,A653&lt;=60),Prospects!E653,"")</f>
        <v/>
      </c>
      <c r="F653" s="11" t="str">
        <f>IF(AND(A653&gt;=36,A653&lt;=60),Prospects!F653,"")</f>
        <v/>
      </c>
      <c r="G653" s="11" t="str">
        <f>IF(AND(A653&gt;=36,A653&lt;=60),Prospects!G653,"")</f>
        <v/>
      </c>
      <c r="H653" s="11" t="str">
        <f>IF(AND(A653&gt;=36,A653&lt;=60),Prospects!H653,"")</f>
        <v/>
      </c>
      <c r="I653" s="11"/>
      <c r="J653" s="11"/>
    </row>
    <row r="654" spans="1:10" x14ac:dyDescent="0.25">
      <c r="A654" s="13">
        <f>Prospects!A654</f>
        <v>0</v>
      </c>
      <c r="B654" s="11" t="str">
        <f>IF(AND(A654&gt;=36,A654&lt;=60),Prospects!B654,"")</f>
        <v/>
      </c>
      <c r="C654" s="11" t="str">
        <f>IF(AND(A654&gt;=36,A654&lt;=60),Prospects!C654,"")</f>
        <v/>
      </c>
      <c r="D654" s="11" t="str">
        <f>IF(AND(A654&gt;=36,A654&lt;=60),Prospects!D654,"")</f>
        <v/>
      </c>
      <c r="E654" s="11" t="str">
        <f>IF(AND(A654&gt;=36,A654&lt;=60),Prospects!E654,"")</f>
        <v/>
      </c>
      <c r="F654" s="11" t="str">
        <f>IF(AND(A654&gt;=36,A654&lt;=60),Prospects!F654,"")</f>
        <v/>
      </c>
      <c r="G654" s="11" t="str">
        <f>IF(AND(A654&gt;=36,A654&lt;=60),Prospects!G654,"")</f>
        <v/>
      </c>
      <c r="H654" s="11" t="str">
        <f>IF(AND(A654&gt;=36,A654&lt;=60),Prospects!H654,"")</f>
        <v/>
      </c>
      <c r="I654" s="11"/>
      <c r="J654" s="11"/>
    </row>
    <row r="655" spans="1:10" x14ac:dyDescent="0.25">
      <c r="A655" s="13">
        <f>Prospects!A655</f>
        <v>0</v>
      </c>
      <c r="B655" s="11" t="str">
        <f>IF(AND(A655&gt;=36,A655&lt;=60),Prospects!B655,"")</f>
        <v/>
      </c>
      <c r="C655" s="11" t="str">
        <f>IF(AND(A655&gt;=36,A655&lt;=60),Prospects!C655,"")</f>
        <v/>
      </c>
      <c r="D655" s="11" t="str">
        <f>IF(AND(A655&gt;=36,A655&lt;=60),Prospects!D655,"")</f>
        <v/>
      </c>
      <c r="E655" s="11" t="str">
        <f>IF(AND(A655&gt;=36,A655&lt;=60),Prospects!E655,"")</f>
        <v/>
      </c>
      <c r="F655" s="11" t="str">
        <f>IF(AND(A655&gt;=36,A655&lt;=60),Prospects!F655,"")</f>
        <v/>
      </c>
      <c r="G655" s="11" t="str">
        <f>IF(AND(A655&gt;=36,A655&lt;=60),Prospects!G655,"")</f>
        <v/>
      </c>
      <c r="H655" s="11" t="str">
        <f>IF(AND(A655&gt;=36,A655&lt;=60),Prospects!H655,"")</f>
        <v/>
      </c>
      <c r="I655" s="11"/>
      <c r="J655" s="11"/>
    </row>
    <row r="656" spans="1:10" x14ac:dyDescent="0.25">
      <c r="A656" s="13">
        <f>Prospects!A656</f>
        <v>0</v>
      </c>
      <c r="B656" s="11" t="str">
        <f>IF(AND(A656&gt;=36,A656&lt;=60),Prospects!B656,"")</f>
        <v/>
      </c>
      <c r="C656" s="11" t="str">
        <f>IF(AND(A656&gt;=36,A656&lt;=60),Prospects!C656,"")</f>
        <v/>
      </c>
      <c r="D656" s="11" t="str">
        <f>IF(AND(A656&gt;=36,A656&lt;=60),Prospects!D656,"")</f>
        <v/>
      </c>
      <c r="E656" s="11" t="str">
        <f>IF(AND(A656&gt;=36,A656&lt;=60),Prospects!E656,"")</f>
        <v/>
      </c>
      <c r="F656" s="11" t="str">
        <f>IF(AND(A656&gt;=36,A656&lt;=60),Prospects!F656,"")</f>
        <v/>
      </c>
      <c r="G656" s="11" t="str">
        <f>IF(AND(A656&gt;=36,A656&lt;=60),Prospects!G656,"")</f>
        <v/>
      </c>
      <c r="H656" s="11" t="str">
        <f>IF(AND(A656&gt;=36,A656&lt;=60),Prospects!H656,"")</f>
        <v/>
      </c>
      <c r="I656" s="11"/>
      <c r="J656" s="11"/>
    </row>
    <row r="657" spans="1:10" x14ac:dyDescent="0.25">
      <c r="A657" s="13">
        <f>Prospects!A657</f>
        <v>0</v>
      </c>
      <c r="B657" s="11" t="str">
        <f>IF(AND(A657&gt;=36,A657&lt;=60),Prospects!B657,"")</f>
        <v/>
      </c>
      <c r="C657" s="11" t="str">
        <f>IF(AND(A657&gt;=36,A657&lt;=60),Prospects!C657,"")</f>
        <v/>
      </c>
      <c r="D657" s="11" t="str">
        <f>IF(AND(A657&gt;=36,A657&lt;=60),Prospects!D657,"")</f>
        <v/>
      </c>
      <c r="E657" s="11" t="str">
        <f>IF(AND(A657&gt;=36,A657&lt;=60),Prospects!E657,"")</f>
        <v/>
      </c>
      <c r="F657" s="11" t="str">
        <f>IF(AND(A657&gt;=36,A657&lt;=60),Prospects!F657,"")</f>
        <v/>
      </c>
      <c r="G657" s="11" t="str">
        <f>IF(AND(A657&gt;=36,A657&lt;=60),Prospects!G657,"")</f>
        <v/>
      </c>
      <c r="H657" s="11" t="str">
        <f>IF(AND(A657&gt;=36,A657&lt;=60),Prospects!H657,"")</f>
        <v/>
      </c>
      <c r="I657" s="11"/>
      <c r="J657" s="11"/>
    </row>
    <row r="658" spans="1:10" x14ac:dyDescent="0.25">
      <c r="A658" s="13">
        <f>Prospects!A658</f>
        <v>0</v>
      </c>
      <c r="B658" s="11" t="str">
        <f>IF(AND(A658&gt;=36,A658&lt;=60),Prospects!B658,"")</f>
        <v/>
      </c>
      <c r="C658" s="11" t="str">
        <f>IF(AND(A658&gt;=36,A658&lt;=60),Prospects!C658,"")</f>
        <v/>
      </c>
      <c r="D658" s="11" t="str">
        <f>IF(AND(A658&gt;=36,A658&lt;=60),Prospects!D658,"")</f>
        <v/>
      </c>
      <c r="E658" s="11" t="str">
        <f>IF(AND(A658&gt;=36,A658&lt;=60),Prospects!E658,"")</f>
        <v/>
      </c>
      <c r="F658" s="11" t="str">
        <f>IF(AND(A658&gt;=36,A658&lt;=60),Prospects!F658,"")</f>
        <v/>
      </c>
      <c r="G658" s="11" t="str">
        <f>IF(AND(A658&gt;=36,A658&lt;=60),Prospects!G658,"")</f>
        <v/>
      </c>
      <c r="H658" s="11" t="str">
        <f>IF(AND(A658&gt;=36,A658&lt;=60),Prospects!H658,"")</f>
        <v/>
      </c>
      <c r="I658" s="11"/>
      <c r="J658" s="11"/>
    </row>
    <row r="659" spans="1:10" x14ac:dyDescent="0.25">
      <c r="A659" s="13">
        <f>Prospects!A659</f>
        <v>0</v>
      </c>
      <c r="B659" s="11" t="str">
        <f>IF(AND(A659&gt;=36,A659&lt;=60),Prospects!B659,"")</f>
        <v/>
      </c>
      <c r="C659" s="11" t="str">
        <f>IF(AND(A659&gt;=36,A659&lt;=60),Prospects!C659,"")</f>
        <v/>
      </c>
      <c r="D659" s="11" t="str">
        <f>IF(AND(A659&gt;=36,A659&lt;=60),Prospects!D659,"")</f>
        <v/>
      </c>
      <c r="E659" s="11" t="str">
        <f>IF(AND(A659&gt;=36,A659&lt;=60),Prospects!E659,"")</f>
        <v/>
      </c>
      <c r="F659" s="11" t="str">
        <f>IF(AND(A659&gt;=36,A659&lt;=60),Prospects!F659,"")</f>
        <v/>
      </c>
      <c r="G659" s="11" t="str">
        <f>IF(AND(A659&gt;=36,A659&lt;=60),Prospects!G659,"")</f>
        <v/>
      </c>
      <c r="H659" s="11" t="str">
        <f>IF(AND(A659&gt;=36,A659&lt;=60),Prospects!H659,"")</f>
        <v/>
      </c>
      <c r="I659" s="11"/>
      <c r="J659" s="11"/>
    </row>
    <row r="660" spans="1:10" x14ac:dyDescent="0.25">
      <c r="A660" s="13">
        <f>Prospects!A660</f>
        <v>0</v>
      </c>
      <c r="B660" s="11" t="str">
        <f>IF(AND(A660&gt;=36,A660&lt;=60),Prospects!B660,"")</f>
        <v/>
      </c>
      <c r="C660" s="11" t="str">
        <f>IF(AND(A660&gt;=36,A660&lt;=60),Prospects!C660,"")</f>
        <v/>
      </c>
      <c r="D660" s="11" t="str">
        <f>IF(AND(A660&gt;=36,A660&lt;=60),Prospects!D660,"")</f>
        <v/>
      </c>
      <c r="E660" s="11" t="str">
        <f>IF(AND(A660&gt;=36,A660&lt;=60),Prospects!E660,"")</f>
        <v/>
      </c>
      <c r="F660" s="11" t="str">
        <f>IF(AND(A660&gt;=36,A660&lt;=60),Prospects!F660,"")</f>
        <v/>
      </c>
      <c r="G660" s="11" t="str">
        <f>IF(AND(A660&gt;=36,A660&lt;=60),Prospects!G660,"")</f>
        <v/>
      </c>
      <c r="H660" s="11" t="str">
        <f>IF(AND(A660&gt;=36,A660&lt;=60),Prospects!H660,"")</f>
        <v/>
      </c>
      <c r="I660" s="11"/>
      <c r="J660" s="11"/>
    </row>
    <row r="661" spans="1:10" x14ac:dyDescent="0.25">
      <c r="A661" s="13">
        <f>Prospects!A661</f>
        <v>0</v>
      </c>
      <c r="B661" s="11" t="str">
        <f>IF(AND(A661&gt;=36,A661&lt;=60),Prospects!B661,"")</f>
        <v/>
      </c>
      <c r="C661" s="11" t="str">
        <f>IF(AND(A661&gt;=36,A661&lt;=60),Prospects!C661,"")</f>
        <v/>
      </c>
      <c r="D661" s="11" t="str">
        <f>IF(AND(A661&gt;=36,A661&lt;=60),Prospects!D661,"")</f>
        <v/>
      </c>
      <c r="E661" s="11" t="str">
        <f>IF(AND(A661&gt;=36,A661&lt;=60),Prospects!E661,"")</f>
        <v/>
      </c>
      <c r="F661" s="11" t="str">
        <f>IF(AND(A661&gt;=36,A661&lt;=60),Prospects!F661,"")</f>
        <v/>
      </c>
      <c r="G661" s="11" t="str">
        <f>IF(AND(A661&gt;=36,A661&lt;=60),Prospects!G661,"")</f>
        <v/>
      </c>
      <c r="H661" s="11" t="str">
        <f>IF(AND(A661&gt;=36,A661&lt;=60),Prospects!H661,"")</f>
        <v/>
      </c>
      <c r="I661" s="11"/>
      <c r="J661" s="11"/>
    </row>
    <row r="662" spans="1:10" x14ac:dyDescent="0.25">
      <c r="A662" s="13">
        <f>Prospects!A662</f>
        <v>0</v>
      </c>
      <c r="B662" s="11" t="str">
        <f>IF(AND(A662&gt;=36,A662&lt;=60),Prospects!B662,"")</f>
        <v/>
      </c>
      <c r="C662" s="11" t="str">
        <f>IF(AND(A662&gt;=36,A662&lt;=60),Prospects!C662,"")</f>
        <v/>
      </c>
      <c r="D662" s="11" t="str">
        <f>IF(AND(A662&gt;=36,A662&lt;=60),Prospects!D662,"")</f>
        <v/>
      </c>
      <c r="E662" s="11" t="str">
        <f>IF(AND(A662&gt;=36,A662&lt;=60),Prospects!E662,"")</f>
        <v/>
      </c>
      <c r="F662" s="11" t="str">
        <f>IF(AND(A662&gt;=36,A662&lt;=60),Prospects!F662,"")</f>
        <v/>
      </c>
      <c r="G662" s="11" t="str">
        <f>IF(AND(A662&gt;=36,A662&lt;=60),Prospects!G662,"")</f>
        <v/>
      </c>
      <c r="H662" s="11" t="str">
        <f>IF(AND(A662&gt;=36,A662&lt;=60),Prospects!H662,"")</f>
        <v/>
      </c>
      <c r="I662" s="11"/>
      <c r="J662" s="11"/>
    </row>
    <row r="663" spans="1:10" x14ac:dyDescent="0.25">
      <c r="A663" s="13">
        <f>Prospects!A663</f>
        <v>0</v>
      </c>
      <c r="B663" s="11" t="str">
        <f>IF(AND(A663&gt;=36,A663&lt;=60),Prospects!B663,"")</f>
        <v/>
      </c>
      <c r="C663" s="11" t="str">
        <f>IF(AND(A663&gt;=36,A663&lt;=60),Prospects!C663,"")</f>
        <v/>
      </c>
      <c r="D663" s="11" t="str">
        <f>IF(AND(A663&gt;=36,A663&lt;=60),Prospects!D663,"")</f>
        <v/>
      </c>
      <c r="E663" s="11" t="str">
        <f>IF(AND(A663&gt;=36,A663&lt;=60),Prospects!E663,"")</f>
        <v/>
      </c>
      <c r="F663" s="11" t="str">
        <f>IF(AND(A663&gt;=36,A663&lt;=60),Prospects!F663,"")</f>
        <v/>
      </c>
      <c r="G663" s="11" t="str">
        <f>IF(AND(A663&gt;=36,A663&lt;=60),Prospects!G663,"")</f>
        <v/>
      </c>
      <c r="H663" s="11" t="str">
        <f>IF(AND(A663&gt;=36,A663&lt;=60),Prospects!H663,"")</f>
        <v/>
      </c>
      <c r="I663" s="11"/>
      <c r="J663" s="11"/>
    </row>
    <row r="664" spans="1:10" x14ac:dyDescent="0.25">
      <c r="A664" s="13">
        <f>Prospects!A664</f>
        <v>0</v>
      </c>
      <c r="B664" s="11" t="str">
        <f>IF(AND(A664&gt;=36,A664&lt;=60),Prospects!B664,"")</f>
        <v/>
      </c>
      <c r="C664" s="11" t="str">
        <f>IF(AND(A664&gt;=36,A664&lt;=60),Prospects!C664,"")</f>
        <v/>
      </c>
      <c r="D664" s="11" t="str">
        <f>IF(AND(A664&gt;=36,A664&lt;=60),Prospects!D664,"")</f>
        <v/>
      </c>
      <c r="E664" s="11" t="str">
        <f>IF(AND(A664&gt;=36,A664&lt;=60),Prospects!E664,"")</f>
        <v/>
      </c>
      <c r="F664" s="11" t="str">
        <f>IF(AND(A664&gt;=36,A664&lt;=60),Prospects!F664,"")</f>
        <v/>
      </c>
      <c r="G664" s="11" t="str">
        <f>IF(AND(A664&gt;=36,A664&lt;=60),Prospects!G664,"")</f>
        <v/>
      </c>
      <c r="H664" s="11" t="str">
        <f>IF(AND(A664&gt;=36,A664&lt;=60),Prospects!H664,"")</f>
        <v/>
      </c>
      <c r="I664" s="11"/>
      <c r="J664" s="11"/>
    </row>
    <row r="665" spans="1:10" x14ac:dyDescent="0.25">
      <c r="A665" s="13">
        <f>Prospects!A665</f>
        <v>0</v>
      </c>
      <c r="B665" s="11" t="str">
        <f>IF(AND(A665&gt;=36,A665&lt;=60),Prospects!B665,"")</f>
        <v/>
      </c>
      <c r="C665" s="11" t="str">
        <f>IF(AND(A665&gt;=36,A665&lt;=60),Prospects!C665,"")</f>
        <v/>
      </c>
      <c r="D665" s="11" t="str">
        <f>IF(AND(A665&gt;=36,A665&lt;=60),Prospects!D665,"")</f>
        <v/>
      </c>
      <c r="E665" s="11" t="str">
        <f>IF(AND(A665&gt;=36,A665&lt;=60),Prospects!E665,"")</f>
        <v/>
      </c>
      <c r="F665" s="11" t="str">
        <f>IF(AND(A665&gt;=36,A665&lt;=60),Prospects!F665,"")</f>
        <v/>
      </c>
      <c r="G665" s="11" t="str">
        <f>IF(AND(A665&gt;=36,A665&lt;=60),Prospects!G665,"")</f>
        <v/>
      </c>
      <c r="H665" s="11" t="str">
        <f>IF(AND(A665&gt;=36,A665&lt;=60),Prospects!H665,"")</f>
        <v/>
      </c>
      <c r="I665" s="11"/>
      <c r="J665" s="11"/>
    </row>
    <row r="666" spans="1:10" x14ac:dyDescent="0.25">
      <c r="A666" s="13">
        <f>Prospects!A666</f>
        <v>0</v>
      </c>
      <c r="B666" s="11" t="str">
        <f>IF(AND(A666&gt;=36,A666&lt;=60),Prospects!B666,"")</f>
        <v/>
      </c>
      <c r="C666" s="11" t="str">
        <f>IF(AND(A666&gt;=36,A666&lt;=60),Prospects!C666,"")</f>
        <v/>
      </c>
      <c r="D666" s="11" t="str">
        <f>IF(AND(A666&gt;=36,A666&lt;=60),Prospects!D666,"")</f>
        <v/>
      </c>
      <c r="E666" s="11" t="str">
        <f>IF(AND(A666&gt;=36,A666&lt;=60),Prospects!E666,"")</f>
        <v/>
      </c>
      <c r="F666" s="11" t="str">
        <f>IF(AND(A666&gt;=36,A666&lt;=60),Prospects!F666,"")</f>
        <v/>
      </c>
      <c r="G666" s="11" t="str">
        <f>IF(AND(A666&gt;=36,A666&lt;=60),Prospects!G666,"")</f>
        <v/>
      </c>
      <c r="H666" s="11" t="str">
        <f>IF(AND(A666&gt;=36,A666&lt;=60),Prospects!H666,"")</f>
        <v/>
      </c>
      <c r="I666" s="11"/>
      <c r="J666" s="11"/>
    </row>
    <row r="667" spans="1:10" x14ac:dyDescent="0.25">
      <c r="A667" s="13">
        <f>Prospects!A667</f>
        <v>0</v>
      </c>
      <c r="B667" s="11" t="str">
        <f>IF(AND(A667&gt;=36,A667&lt;=60),Prospects!B667,"")</f>
        <v/>
      </c>
      <c r="C667" s="11" t="str">
        <f>IF(AND(A667&gt;=36,A667&lt;=60),Prospects!C667,"")</f>
        <v/>
      </c>
      <c r="D667" s="11" t="str">
        <f>IF(AND(A667&gt;=36,A667&lt;=60),Prospects!D667,"")</f>
        <v/>
      </c>
      <c r="E667" s="11" t="str">
        <f>IF(AND(A667&gt;=36,A667&lt;=60),Prospects!E667,"")</f>
        <v/>
      </c>
      <c r="F667" s="11" t="str">
        <f>IF(AND(A667&gt;=36,A667&lt;=60),Prospects!F667,"")</f>
        <v/>
      </c>
      <c r="G667" s="11" t="str">
        <f>IF(AND(A667&gt;=36,A667&lt;=60),Prospects!G667,"")</f>
        <v/>
      </c>
      <c r="H667" s="11" t="str">
        <f>IF(AND(A667&gt;=36,A667&lt;=60),Prospects!H667,"")</f>
        <v/>
      </c>
      <c r="I667" s="11"/>
      <c r="J667" s="11"/>
    </row>
    <row r="668" spans="1:10" x14ac:dyDescent="0.25">
      <c r="A668" s="13">
        <f>Prospects!A668</f>
        <v>0</v>
      </c>
      <c r="B668" s="11" t="str">
        <f>IF(AND(A668&gt;=36,A668&lt;=60),Prospects!B668,"")</f>
        <v/>
      </c>
      <c r="C668" s="11" t="str">
        <f>IF(AND(A668&gt;=36,A668&lt;=60),Prospects!C668,"")</f>
        <v/>
      </c>
      <c r="D668" s="11" t="str">
        <f>IF(AND(A668&gt;=36,A668&lt;=60),Prospects!D668,"")</f>
        <v/>
      </c>
      <c r="E668" s="11" t="str">
        <f>IF(AND(A668&gt;=36,A668&lt;=60),Prospects!E668,"")</f>
        <v/>
      </c>
      <c r="F668" s="11" t="str">
        <f>IF(AND(A668&gt;=36,A668&lt;=60),Prospects!F668,"")</f>
        <v/>
      </c>
      <c r="G668" s="11" t="str">
        <f>IF(AND(A668&gt;=36,A668&lt;=60),Prospects!G668,"")</f>
        <v/>
      </c>
      <c r="H668" s="11" t="str">
        <f>IF(AND(A668&gt;=36,A668&lt;=60),Prospects!H668,"")</f>
        <v/>
      </c>
      <c r="I668" s="11"/>
      <c r="J668" s="11"/>
    </row>
    <row r="669" spans="1:10" x14ac:dyDescent="0.25">
      <c r="A669" s="13">
        <f>Prospects!A669</f>
        <v>0</v>
      </c>
      <c r="B669" s="11" t="str">
        <f>IF(AND(A669&gt;=36,A669&lt;=60),Prospects!B669,"")</f>
        <v/>
      </c>
      <c r="C669" s="11" t="str">
        <f>IF(AND(A669&gt;=36,A669&lt;=60),Prospects!C669,"")</f>
        <v/>
      </c>
      <c r="D669" s="11" t="str">
        <f>IF(AND(A669&gt;=36,A669&lt;=60),Prospects!D669,"")</f>
        <v/>
      </c>
      <c r="E669" s="11" t="str">
        <f>IF(AND(A669&gt;=36,A669&lt;=60),Prospects!E669,"")</f>
        <v/>
      </c>
      <c r="F669" s="11" t="str">
        <f>IF(AND(A669&gt;=36,A669&lt;=60),Prospects!F669,"")</f>
        <v/>
      </c>
      <c r="G669" s="11" t="str">
        <f>IF(AND(A669&gt;=36,A669&lt;=60),Prospects!G669,"")</f>
        <v/>
      </c>
      <c r="H669" s="11" t="str">
        <f>IF(AND(A669&gt;=36,A669&lt;=60),Prospects!H669,"")</f>
        <v/>
      </c>
      <c r="I669" s="11"/>
      <c r="J669" s="11"/>
    </row>
    <row r="670" spans="1:10" x14ac:dyDescent="0.25">
      <c r="A670" s="13">
        <f>Prospects!A670</f>
        <v>0</v>
      </c>
      <c r="B670" s="11" t="str">
        <f>IF(AND(A670&gt;=36,A670&lt;=60),Prospects!B670,"")</f>
        <v/>
      </c>
      <c r="C670" s="11" t="str">
        <f>IF(AND(A670&gt;=36,A670&lt;=60),Prospects!C670,"")</f>
        <v/>
      </c>
      <c r="D670" s="11" t="str">
        <f>IF(AND(A670&gt;=36,A670&lt;=60),Prospects!D670,"")</f>
        <v/>
      </c>
      <c r="E670" s="11" t="str">
        <f>IF(AND(A670&gt;=36,A670&lt;=60),Prospects!E670,"")</f>
        <v/>
      </c>
      <c r="F670" s="11" t="str">
        <f>IF(AND(A670&gt;=36,A670&lt;=60),Prospects!F670,"")</f>
        <v/>
      </c>
      <c r="G670" s="11" t="str">
        <f>IF(AND(A670&gt;=36,A670&lt;=60),Prospects!G670,"")</f>
        <v/>
      </c>
      <c r="H670" s="11" t="str">
        <f>IF(AND(A670&gt;=36,A670&lt;=60),Prospects!H670,"")</f>
        <v/>
      </c>
      <c r="I670" s="11"/>
      <c r="J670" s="11"/>
    </row>
    <row r="671" spans="1:10" x14ac:dyDescent="0.25">
      <c r="A671" s="13">
        <f>Prospects!A671</f>
        <v>0</v>
      </c>
      <c r="B671" s="11" t="str">
        <f>IF(AND(A671&gt;=36,A671&lt;=60),Prospects!B671,"")</f>
        <v/>
      </c>
      <c r="C671" s="11" t="str">
        <f>IF(AND(A671&gt;=36,A671&lt;=60),Prospects!C671,"")</f>
        <v/>
      </c>
      <c r="D671" s="11" t="str">
        <f>IF(AND(A671&gt;=36,A671&lt;=60),Prospects!D671,"")</f>
        <v/>
      </c>
      <c r="E671" s="11" t="str">
        <f>IF(AND(A671&gt;=36,A671&lt;=60),Prospects!E671,"")</f>
        <v/>
      </c>
      <c r="F671" s="11" t="str">
        <f>IF(AND(A671&gt;=36,A671&lt;=60),Prospects!F671,"")</f>
        <v/>
      </c>
      <c r="G671" s="11" t="str">
        <f>IF(AND(A671&gt;=36,A671&lt;=60),Prospects!G671,"")</f>
        <v/>
      </c>
      <c r="H671" s="11" t="str">
        <f>IF(AND(A671&gt;=36,A671&lt;=60),Prospects!H671,"")</f>
        <v/>
      </c>
      <c r="I671" s="11"/>
      <c r="J671" s="11"/>
    </row>
    <row r="672" spans="1:10" x14ac:dyDescent="0.25">
      <c r="A672" s="13">
        <f>Prospects!A672</f>
        <v>0</v>
      </c>
      <c r="B672" s="11" t="str">
        <f>IF(AND(A672&gt;=36,A672&lt;=60),Prospects!B672,"")</f>
        <v/>
      </c>
      <c r="C672" s="11" t="str">
        <f>IF(AND(A672&gt;=36,A672&lt;=60),Prospects!C672,"")</f>
        <v/>
      </c>
      <c r="D672" s="11" t="str">
        <f>IF(AND(A672&gt;=36,A672&lt;=60),Prospects!D672,"")</f>
        <v/>
      </c>
      <c r="E672" s="11" t="str">
        <f>IF(AND(A672&gt;=36,A672&lt;=60),Prospects!E672,"")</f>
        <v/>
      </c>
      <c r="F672" s="11" t="str">
        <f>IF(AND(A672&gt;=36,A672&lt;=60),Prospects!F672,"")</f>
        <v/>
      </c>
      <c r="G672" s="11" t="str">
        <f>IF(AND(A672&gt;=36,A672&lt;=60),Prospects!G672,"")</f>
        <v/>
      </c>
      <c r="H672" s="11" t="str">
        <f>IF(AND(A672&gt;=36,A672&lt;=60),Prospects!H672,"")</f>
        <v/>
      </c>
      <c r="I672" s="11"/>
      <c r="J672" s="11"/>
    </row>
    <row r="673" spans="1:10" x14ac:dyDescent="0.25">
      <c r="A673" s="13">
        <f>Prospects!A673</f>
        <v>0</v>
      </c>
      <c r="B673" s="11" t="str">
        <f>IF(AND(A673&gt;=36,A673&lt;=60),Prospects!B673,"")</f>
        <v/>
      </c>
      <c r="C673" s="11" t="str">
        <f>IF(AND(A673&gt;=36,A673&lt;=60),Prospects!C673,"")</f>
        <v/>
      </c>
      <c r="D673" s="11" t="str">
        <f>IF(AND(A673&gt;=36,A673&lt;=60),Prospects!D673,"")</f>
        <v/>
      </c>
      <c r="E673" s="11" t="str">
        <f>IF(AND(A673&gt;=36,A673&lt;=60),Prospects!E673,"")</f>
        <v/>
      </c>
      <c r="F673" s="11" t="str">
        <f>IF(AND(A673&gt;=36,A673&lt;=60),Prospects!F673,"")</f>
        <v/>
      </c>
      <c r="G673" s="11" t="str">
        <f>IF(AND(A673&gt;=36,A673&lt;=60),Prospects!G673,"")</f>
        <v/>
      </c>
      <c r="H673" s="11" t="str">
        <f>IF(AND(A673&gt;=36,A673&lt;=60),Prospects!H673,"")</f>
        <v/>
      </c>
      <c r="I673" s="11"/>
      <c r="J673" s="11"/>
    </row>
    <row r="674" spans="1:10" x14ac:dyDescent="0.25">
      <c r="A674" s="13">
        <f>Prospects!A674</f>
        <v>0</v>
      </c>
      <c r="B674" s="11" t="str">
        <f>IF(AND(A674&gt;=36,A674&lt;=60),Prospects!B674,"")</f>
        <v/>
      </c>
      <c r="C674" s="11" t="str">
        <f>IF(AND(A674&gt;=36,A674&lt;=60),Prospects!C674,"")</f>
        <v/>
      </c>
      <c r="D674" s="11" t="str">
        <f>IF(AND(A674&gt;=36,A674&lt;=60),Prospects!D674,"")</f>
        <v/>
      </c>
      <c r="E674" s="11" t="str">
        <f>IF(AND(A674&gt;=36,A674&lt;=60),Prospects!E674,"")</f>
        <v/>
      </c>
      <c r="F674" s="11" t="str">
        <f>IF(AND(A674&gt;=36,A674&lt;=60),Prospects!F674,"")</f>
        <v/>
      </c>
      <c r="G674" s="11" t="str">
        <f>IF(AND(A674&gt;=36,A674&lt;=60),Prospects!G674,"")</f>
        <v/>
      </c>
      <c r="H674" s="11" t="str">
        <f>IF(AND(A674&gt;=36,A674&lt;=60),Prospects!H674,"")</f>
        <v/>
      </c>
      <c r="I674" s="11"/>
      <c r="J674" s="11"/>
    </row>
    <row r="675" spans="1:10" x14ac:dyDescent="0.25">
      <c r="A675" s="13">
        <f>Prospects!A675</f>
        <v>0</v>
      </c>
      <c r="B675" s="11" t="str">
        <f>IF(AND(A675&gt;=36,A675&lt;=60),Prospects!B675,"")</f>
        <v/>
      </c>
      <c r="C675" s="11" t="str">
        <f>IF(AND(A675&gt;=36,A675&lt;=60),Prospects!C675,"")</f>
        <v/>
      </c>
      <c r="D675" s="11" t="str">
        <f>IF(AND(A675&gt;=36,A675&lt;=60),Prospects!D675,"")</f>
        <v/>
      </c>
      <c r="E675" s="11" t="str">
        <f>IF(AND(A675&gt;=36,A675&lt;=60),Prospects!E675,"")</f>
        <v/>
      </c>
      <c r="F675" s="11" t="str">
        <f>IF(AND(A675&gt;=36,A675&lt;=60),Prospects!F675,"")</f>
        <v/>
      </c>
      <c r="G675" s="11" t="str">
        <f>IF(AND(A675&gt;=36,A675&lt;=60),Prospects!G675,"")</f>
        <v/>
      </c>
      <c r="H675" s="11" t="str">
        <f>IF(AND(A675&gt;=36,A675&lt;=60),Prospects!H675,"")</f>
        <v/>
      </c>
      <c r="I675" s="11"/>
      <c r="J675" s="11"/>
    </row>
    <row r="676" spans="1:10" x14ac:dyDescent="0.25">
      <c r="A676" s="13">
        <f>Prospects!A676</f>
        <v>0</v>
      </c>
      <c r="B676" s="11" t="str">
        <f>IF(AND(A676&gt;=36,A676&lt;=60),Prospects!B676,"")</f>
        <v/>
      </c>
      <c r="C676" s="11" t="str">
        <f>IF(AND(A676&gt;=36,A676&lt;=60),Prospects!C676,"")</f>
        <v/>
      </c>
      <c r="D676" s="11" t="str">
        <f>IF(AND(A676&gt;=36,A676&lt;=60),Prospects!D676,"")</f>
        <v/>
      </c>
      <c r="E676" s="11" t="str">
        <f>IF(AND(A676&gt;=36,A676&lt;=60),Prospects!E676,"")</f>
        <v/>
      </c>
      <c r="F676" s="11" t="str">
        <f>IF(AND(A676&gt;=36,A676&lt;=60),Prospects!F676,"")</f>
        <v/>
      </c>
      <c r="G676" s="11" t="str">
        <f>IF(AND(A676&gt;=36,A676&lt;=60),Prospects!G676,"")</f>
        <v/>
      </c>
      <c r="H676" s="11" t="str">
        <f>IF(AND(A676&gt;=36,A676&lt;=60),Prospects!H676,"")</f>
        <v/>
      </c>
      <c r="I676" s="11"/>
      <c r="J676" s="11"/>
    </row>
    <row r="677" spans="1:10" x14ac:dyDescent="0.25">
      <c r="A677" s="13">
        <f>Prospects!A677</f>
        <v>0</v>
      </c>
      <c r="B677" s="11" t="str">
        <f>IF(AND(A677&gt;=36,A677&lt;=60),Prospects!B677,"")</f>
        <v/>
      </c>
      <c r="C677" s="11" t="str">
        <f>IF(AND(A677&gt;=36,A677&lt;=60),Prospects!C677,"")</f>
        <v/>
      </c>
      <c r="D677" s="11" t="str">
        <f>IF(AND(A677&gt;=36,A677&lt;=60),Prospects!D677,"")</f>
        <v/>
      </c>
      <c r="E677" s="11" t="str">
        <f>IF(AND(A677&gt;=36,A677&lt;=60),Prospects!E677,"")</f>
        <v/>
      </c>
      <c r="F677" s="11" t="str">
        <f>IF(AND(A677&gt;=36,A677&lt;=60),Prospects!F677,"")</f>
        <v/>
      </c>
      <c r="G677" s="11" t="str">
        <f>IF(AND(A677&gt;=36,A677&lt;=60),Prospects!G677,"")</f>
        <v/>
      </c>
      <c r="H677" s="11" t="str">
        <f>IF(AND(A677&gt;=36,A677&lt;=60),Prospects!H677,"")</f>
        <v/>
      </c>
      <c r="I677" s="11"/>
      <c r="J677" s="11"/>
    </row>
    <row r="678" spans="1:10" x14ac:dyDescent="0.25">
      <c r="A678" s="13">
        <f>Prospects!A678</f>
        <v>0</v>
      </c>
      <c r="B678" s="11" t="str">
        <f>IF(AND(A678&gt;=36,A678&lt;=60),Prospects!B678,"")</f>
        <v/>
      </c>
      <c r="C678" s="11" t="str">
        <f>IF(AND(A678&gt;=36,A678&lt;=60),Prospects!C678,"")</f>
        <v/>
      </c>
      <c r="D678" s="11" t="str">
        <f>IF(AND(A678&gt;=36,A678&lt;=60),Prospects!D678,"")</f>
        <v/>
      </c>
      <c r="E678" s="11" t="str">
        <f>IF(AND(A678&gt;=36,A678&lt;=60),Prospects!E678,"")</f>
        <v/>
      </c>
      <c r="F678" s="11" t="str">
        <f>IF(AND(A678&gt;=36,A678&lt;=60),Prospects!F678,"")</f>
        <v/>
      </c>
      <c r="G678" s="11" t="str">
        <f>IF(AND(A678&gt;=36,A678&lt;=60),Prospects!G678,"")</f>
        <v/>
      </c>
      <c r="H678" s="11" t="str">
        <f>IF(AND(A678&gt;=36,A678&lt;=60),Prospects!H678,"")</f>
        <v/>
      </c>
      <c r="I678" s="11"/>
      <c r="J678" s="11"/>
    </row>
    <row r="679" spans="1:10" x14ac:dyDescent="0.25">
      <c r="A679" s="13">
        <f>Prospects!A679</f>
        <v>0</v>
      </c>
      <c r="B679" s="11" t="str">
        <f>IF(AND(A679&gt;=36,A679&lt;=60),Prospects!B679,"")</f>
        <v/>
      </c>
      <c r="C679" s="11" t="str">
        <f>IF(AND(A679&gt;=36,A679&lt;=60),Prospects!C679,"")</f>
        <v/>
      </c>
      <c r="D679" s="11" t="str">
        <f>IF(AND(A679&gt;=36,A679&lt;=60),Prospects!D679,"")</f>
        <v/>
      </c>
      <c r="E679" s="11" t="str">
        <f>IF(AND(A679&gt;=36,A679&lt;=60),Prospects!E679,"")</f>
        <v/>
      </c>
      <c r="F679" s="11" t="str">
        <f>IF(AND(A679&gt;=36,A679&lt;=60),Prospects!F679,"")</f>
        <v/>
      </c>
      <c r="G679" s="11" t="str">
        <f>IF(AND(A679&gt;=36,A679&lt;=60),Prospects!G679,"")</f>
        <v/>
      </c>
      <c r="H679" s="11" t="str">
        <f>IF(AND(A679&gt;=36,A679&lt;=60),Prospects!H679,"")</f>
        <v/>
      </c>
      <c r="I679" s="11"/>
      <c r="J679" s="11"/>
    </row>
    <row r="680" spans="1:10" x14ac:dyDescent="0.25">
      <c r="A680" s="13">
        <f>Prospects!A680</f>
        <v>0</v>
      </c>
      <c r="B680" s="11" t="str">
        <f>IF(AND(A680&gt;=36,A680&lt;=60),Prospects!B680,"")</f>
        <v/>
      </c>
      <c r="C680" s="11" t="str">
        <f>IF(AND(A680&gt;=36,A680&lt;=60),Prospects!C680,"")</f>
        <v/>
      </c>
      <c r="D680" s="11" t="str">
        <f>IF(AND(A680&gt;=36,A680&lt;=60),Prospects!D680,"")</f>
        <v/>
      </c>
      <c r="E680" s="11" t="str">
        <f>IF(AND(A680&gt;=36,A680&lt;=60),Prospects!E680,"")</f>
        <v/>
      </c>
      <c r="F680" s="11" t="str">
        <f>IF(AND(A680&gt;=36,A680&lt;=60),Prospects!F680,"")</f>
        <v/>
      </c>
      <c r="G680" s="11" t="str">
        <f>IF(AND(A680&gt;=36,A680&lt;=60),Prospects!G680,"")</f>
        <v/>
      </c>
      <c r="H680" s="11" t="str">
        <f>IF(AND(A680&gt;=36,A680&lt;=60),Prospects!H680,"")</f>
        <v/>
      </c>
      <c r="I680" s="11"/>
      <c r="J680" s="11"/>
    </row>
    <row r="681" spans="1:10" x14ac:dyDescent="0.25">
      <c r="A681" s="13">
        <f>Prospects!A681</f>
        <v>0</v>
      </c>
      <c r="B681" s="11" t="str">
        <f>IF(AND(A681&gt;=36,A681&lt;=60),Prospects!B681,"")</f>
        <v/>
      </c>
      <c r="C681" s="11" t="str">
        <f>IF(AND(A681&gt;=36,A681&lt;=60),Prospects!C681,"")</f>
        <v/>
      </c>
      <c r="D681" s="11" t="str">
        <f>IF(AND(A681&gt;=36,A681&lt;=60),Prospects!D681,"")</f>
        <v/>
      </c>
      <c r="E681" s="11" t="str">
        <f>IF(AND(A681&gt;=36,A681&lt;=60),Prospects!E681,"")</f>
        <v/>
      </c>
      <c r="F681" s="11" t="str">
        <f>IF(AND(A681&gt;=36,A681&lt;=60),Prospects!F681,"")</f>
        <v/>
      </c>
      <c r="G681" s="11" t="str">
        <f>IF(AND(A681&gt;=36,A681&lt;=60),Prospects!G681,"")</f>
        <v/>
      </c>
      <c r="H681" s="11" t="str">
        <f>IF(AND(A681&gt;=36,A681&lt;=60),Prospects!H681,"")</f>
        <v/>
      </c>
      <c r="I681" s="11"/>
      <c r="J681" s="11"/>
    </row>
    <row r="682" spans="1:10" x14ac:dyDescent="0.25">
      <c r="A682" s="13">
        <f>Prospects!A682</f>
        <v>0</v>
      </c>
      <c r="B682" s="11" t="str">
        <f>IF(AND(A682&gt;=36,A682&lt;=60),Prospects!B682,"")</f>
        <v/>
      </c>
      <c r="C682" s="11" t="str">
        <f>IF(AND(A682&gt;=36,A682&lt;=60),Prospects!C682,"")</f>
        <v/>
      </c>
      <c r="D682" s="11" t="str">
        <f>IF(AND(A682&gt;=36,A682&lt;=60),Prospects!D682,"")</f>
        <v/>
      </c>
      <c r="E682" s="11" t="str">
        <f>IF(AND(A682&gt;=36,A682&lt;=60),Prospects!E682,"")</f>
        <v/>
      </c>
      <c r="F682" s="11" t="str">
        <f>IF(AND(A682&gt;=36,A682&lt;=60),Prospects!F682,"")</f>
        <v/>
      </c>
      <c r="G682" s="11" t="str">
        <f>IF(AND(A682&gt;=36,A682&lt;=60),Prospects!G682,"")</f>
        <v/>
      </c>
      <c r="H682" s="11" t="str">
        <f>IF(AND(A682&gt;=36,A682&lt;=60),Prospects!H682,"")</f>
        <v/>
      </c>
      <c r="I682" s="11"/>
      <c r="J682" s="11"/>
    </row>
    <row r="683" spans="1:10" x14ac:dyDescent="0.25">
      <c r="A683" s="13">
        <f>Prospects!A683</f>
        <v>0</v>
      </c>
      <c r="B683" s="11" t="str">
        <f>IF(AND(A683&gt;=36,A683&lt;=60),Prospects!B683,"")</f>
        <v/>
      </c>
      <c r="C683" s="11" t="str">
        <f>IF(AND(A683&gt;=36,A683&lt;=60),Prospects!C683,"")</f>
        <v/>
      </c>
      <c r="D683" s="11" t="str">
        <f>IF(AND(A683&gt;=36,A683&lt;=60),Prospects!D683,"")</f>
        <v/>
      </c>
      <c r="E683" s="11" t="str">
        <f>IF(AND(A683&gt;=36,A683&lt;=60),Prospects!E683,"")</f>
        <v/>
      </c>
      <c r="F683" s="11" t="str">
        <f>IF(AND(A683&gt;=36,A683&lt;=60),Prospects!F683,"")</f>
        <v/>
      </c>
      <c r="G683" s="11" t="str">
        <f>IF(AND(A683&gt;=36,A683&lt;=60),Prospects!G683,"")</f>
        <v/>
      </c>
      <c r="H683" s="11" t="str">
        <f>IF(AND(A683&gt;=36,A683&lt;=60),Prospects!H683,"")</f>
        <v/>
      </c>
      <c r="I683" s="11"/>
      <c r="J683" s="11"/>
    </row>
    <row r="684" spans="1:10" x14ac:dyDescent="0.25">
      <c r="A684" s="13">
        <f>Prospects!A684</f>
        <v>0</v>
      </c>
      <c r="B684" s="11" t="str">
        <f>IF(AND(A684&gt;=36,A684&lt;=60),Prospects!B684,"")</f>
        <v/>
      </c>
      <c r="C684" s="11" t="str">
        <f>IF(AND(A684&gt;=36,A684&lt;=60),Prospects!C684,"")</f>
        <v/>
      </c>
      <c r="D684" s="11" t="str">
        <f>IF(AND(A684&gt;=36,A684&lt;=60),Prospects!D684,"")</f>
        <v/>
      </c>
      <c r="E684" s="11" t="str">
        <f>IF(AND(A684&gt;=36,A684&lt;=60),Prospects!E684,"")</f>
        <v/>
      </c>
      <c r="F684" s="11" t="str">
        <f>IF(AND(A684&gt;=36,A684&lt;=60),Prospects!F684,"")</f>
        <v/>
      </c>
      <c r="G684" s="11" t="str">
        <f>IF(AND(A684&gt;=36,A684&lt;=60),Prospects!G684,"")</f>
        <v/>
      </c>
      <c r="H684" s="11" t="str">
        <f>IF(AND(A684&gt;=36,A684&lt;=60),Prospects!H684,"")</f>
        <v/>
      </c>
      <c r="I684" s="11"/>
      <c r="J684" s="11"/>
    </row>
    <row r="685" spans="1:10" x14ac:dyDescent="0.25">
      <c r="A685" s="13">
        <f>Prospects!A685</f>
        <v>0</v>
      </c>
      <c r="B685" s="11" t="str">
        <f>IF(AND(A685&gt;=36,A685&lt;=60),Prospects!B685,"")</f>
        <v/>
      </c>
      <c r="C685" s="11" t="str">
        <f>IF(AND(A685&gt;=36,A685&lt;=60),Prospects!C685,"")</f>
        <v/>
      </c>
      <c r="D685" s="11" t="str">
        <f>IF(AND(A685&gt;=36,A685&lt;=60),Prospects!D685,"")</f>
        <v/>
      </c>
      <c r="E685" s="11" t="str">
        <f>IF(AND(A685&gt;=36,A685&lt;=60),Prospects!E685,"")</f>
        <v/>
      </c>
      <c r="F685" s="11" t="str">
        <f>IF(AND(A685&gt;=36,A685&lt;=60),Prospects!F685,"")</f>
        <v/>
      </c>
      <c r="G685" s="11" t="str">
        <f>IF(AND(A685&gt;=36,A685&lt;=60),Prospects!G685,"")</f>
        <v/>
      </c>
      <c r="H685" s="11" t="str">
        <f>IF(AND(A685&gt;=36,A685&lt;=60),Prospects!H685,"")</f>
        <v/>
      </c>
      <c r="I685" s="11"/>
      <c r="J685" s="11"/>
    </row>
    <row r="686" spans="1:10" x14ac:dyDescent="0.25">
      <c r="A686" s="13">
        <f>Prospects!A686</f>
        <v>0</v>
      </c>
      <c r="B686" s="11" t="str">
        <f>IF(AND(A686&gt;=36,A686&lt;=60),Prospects!B686,"")</f>
        <v/>
      </c>
      <c r="C686" s="11" t="str">
        <f>IF(AND(A686&gt;=36,A686&lt;=60),Prospects!C686,"")</f>
        <v/>
      </c>
      <c r="D686" s="11" t="str">
        <f>IF(AND(A686&gt;=36,A686&lt;=60),Prospects!D686,"")</f>
        <v/>
      </c>
      <c r="E686" s="11" t="str">
        <f>IF(AND(A686&gt;=36,A686&lt;=60),Prospects!E686,"")</f>
        <v/>
      </c>
      <c r="F686" s="11" t="str">
        <f>IF(AND(A686&gt;=36,A686&lt;=60),Prospects!F686,"")</f>
        <v/>
      </c>
      <c r="G686" s="11" t="str">
        <f>IF(AND(A686&gt;=36,A686&lt;=60),Prospects!G686,"")</f>
        <v/>
      </c>
      <c r="H686" s="11" t="str">
        <f>IF(AND(A686&gt;=36,A686&lt;=60),Prospects!H686,"")</f>
        <v/>
      </c>
      <c r="I686" s="11"/>
      <c r="J686" s="11"/>
    </row>
    <row r="687" spans="1:10" x14ac:dyDescent="0.25">
      <c r="A687" s="13">
        <f>Prospects!A687</f>
        <v>0</v>
      </c>
      <c r="B687" s="11" t="str">
        <f>IF(AND(A687&gt;=36,A687&lt;=60),Prospects!B687,"")</f>
        <v/>
      </c>
      <c r="C687" s="11" t="str">
        <f>IF(AND(A687&gt;=36,A687&lt;=60),Prospects!C687,"")</f>
        <v/>
      </c>
      <c r="D687" s="11" t="str">
        <f>IF(AND(A687&gt;=36,A687&lt;=60),Prospects!D687,"")</f>
        <v/>
      </c>
      <c r="E687" s="11" t="str">
        <f>IF(AND(A687&gt;=36,A687&lt;=60),Prospects!E687,"")</f>
        <v/>
      </c>
      <c r="F687" s="11" t="str">
        <f>IF(AND(A687&gt;=36,A687&lt;=60),Prospects!F687,"")</f>
        <v/>
      </c>
      <c r="G687" s="11" t="str">
        <f>IF(AND(A687&gt;=36,A687&lt;=60),Prospects!G687,"")</f>
        <v/>
      </c>
      <c r="H687" s="11" t="str">
        <f>IF(AND(A687&gt;=36,A687&lt;=60),Prospects!H687,"")</f>
        <v/>
      </c>
      <c r="I687" s="11"/>
      <c r="J687" s="11"/>
    </row>
    <row r="688" spans="1:10" x14ac:dyDescent="0.25">
      <c r="A688" s="13">
        <f>Prospects!A688</f>
        <v>0</v>
      </c>
      <c r="B688" s="11" t="str">
        <f>IF(AND(A688&gt;=36,A688&lt;=60),Prospects!B688,"")</f>
        <v/>
      </c>
      <c r="C688" s="11" t="str">
        <f>IF(AND(A688&gt;=36,A688&lt;=60),Prospects!C688,"")</f>
        <v/>
      </c>
      <c r="D688" s="11" t="str">
        <f>IF(AND(A688&gt;=36,A688&lt;=60),Prospects!D688,"")</f>
        <v/>
      </c>
      <c r="E688" s="11" t="str">
        <f>IF(AND(A688&gt;=36,A688&lt;=60),Prospects!E688,"")</f>
        <v/>
      </c>
      <c r="F688" s="11" t="str">
        <f>IF(AND(A688&gt;=36,A688&lt;=60),Prospects!F688,"")</f>
        <v/>
      </c>
      <c r="G688" s="11" t="str">
        <f>IF(AND(A688&gt;=36,A688&lt;=60),Prospects!G688,"")</f>
        <v/>
      </c>
      <c r="H688" s="11" t="str">
        <f>IF(AND(A688&gt;=36,A688&lt;=60),Prospects!H688,"")</f>
        <v/>
      </c>
      <c r="I688" s="11"/>
      <c r="J688" s="11"/>
    </row>
    <row r="689" spans="1:10" x14ac:dyDescent="0.25">
      <c r="A689" s="13">
        <f>Prospects!A689</f>
        <v>0</v>
      </c>
      <c r="B689" s="11" t="str">
        <f>IF(AND(A689&gt;=36,A689&lt;=60),Prospects!B689,"")</f>
        <v/>
      </c>
      <c r="C689" s="11" t="str">
        <f>IF(AND(A689&gt;=36,A689&lt;=60),Prospects!C689,"")</f>
        <v/>
      </c>
      <c r="D689" s="11" t="str">
        <f>IF(AND(A689&gt;=36,A689&lt;=60),Prospects!D689,"")</f>
        <v/>
      </c>
      <c r="E689" s="11" t="str">
        <f>IF(AND(A689&gt;=36,A689&lt;=60),Prospects!E689,"")</f>
        <v/>
      </c>
      <c r="F689" s="11" t="str">
        <f>IF(AND(A689&gt;=36,A689&lt;=60),Prospects!F689,"")</f>
        <v/>
      </c>
      <c r="G689" s="11" t="str">
        <f>IF(AND(A689&gt;=36,A689&lt;=60),Prospects!G689,"")</f>
        <v/>
      </c>
      <c r="H689" s="11" t="str">
        <f>IF(AND(A689&gt;=36,A689&lt;=60),Prospects!H689,"")</f>
        <v/>
      </c>
      <c r="I689" s="11"/>
      <c r="J689" s="11"/>
    </row>
    <row r="690" spans="1:10" x14ac:dyDescent="0.25">
      <c r="A690" s="13">
        <f>Prospects!A690</f>
        <v>0</v>
      </c>
      <c r="B690" s="11" t="str">
        <f>IF(AND(A690&gt;=36,A690&lt;=60),Prospects!B690,"")</f>
        <v/>
      </c>
      <c r="C690" s="11" t="str">
        <f>IF(AND(A690&gt;=36,A690&lt;=60),Prospects!C690,"")</f>
        <v/>
      </c>
      <c r="D690" s="11" t="str">
        <f>IF(AND(A690&gt;=36,A690&lt;=60),Prospects!D690,"")</f>
        <v/>
      </c>
      <c r="E690" s="11" t="str">
        <f>IF(AND(A690&gt;=36,A690&lt;=60),Prospects!E690,"")</f>
        <v/>
      </c>
      <c r="F690" s="11" t="str">
        <f>IF(AND(A690&gt;=36,A690&lt;=60),Prospects!F690,"")</f>
        <v/>
      </c>
      <c r="G690" s="11" t="str">
        <f>IF(AND(A690&gt;=36,A690&lt;=60),Prospects!G690,"")</f>
        <v/>
      </c>
      <c r="H690" s="11" t="str">
        <f>IF(AND(A690&gt;=36,A690&lt;=60),Prospects!H690,"")</f>
        <v/>
      </c>
      <c r="I690" s="11"/>
      <c r="J690" s="11"/>
    </row>
    <row r="691" spans="1:10" x14ac:dyDescent="0.25">
      <c r="A691" s="13">
        <f>Prospects!A691</f>
        <v>0</v>
      </c>
      <c r="B691" s="11" t="str">
        <f>IF(AND(A691&gt;=36,A691&lt;=60),Prospects!B691,"")</f>
        <v/>
      </c>
      <c r="C691" s="11" t="str">
        <f>IF(AND(A691&gt;=36,A691&lt;=60),Prospects!C691,"")</f>
        <v/>
      </c>
      <c r="D691" s="11" t="str">
        <f>IF(AND(A691&gt;=36,A691&lt;=60),Prospects!D691,"")</f>
        <v/>
      </c>
      <c r="E691" s="11" t="str">
        <f>IF(AND(A691&gt;=36,A691&lt;=60),Prospects!E691,"")</f>
        <v/>
      </c>
      <c r="F691" s="11" t="str">
        <f>IF(AND(A691&gt;=36,A691&lt;=60),Prospects!F691,"")</f>
        <v/>
      </c>
      <c r="G691" s="11" t="str">
        <f>IF(AND(A691&gt;=36,A691&lt;=60),Prospects!G691,"")</f>
        <v/>
      </c>
      <c r="H691" s="11" t="str">
        <f>IF(AND(A691&gt;=36,A691&lt;=60),Prospects!H691,"")</f>
        <v/>
      </c>
      <c r="I691" s="11"/>
      <c r="J691" s="11"/>
    </row>
    <row r="692" spans="1:10" x14ac:dyDescent="0.25">
      <c r="A692" s="13">
        <f>Prospects!A692</f>
        <v>0</v>
      </c>
      <c r="B692" s="11" t="str">
        <f>IF(AND(A692&gt;=36,A692&lt;=60),Prospects!B692,"")</f>
        <v/>
      </c>
      <c r="C692" s="11" t="str">
        <f>IF(AND(A692&gt;=36,A692&lt;=60),Prospects!C692,"")</f>
        <v/>
      </c>
      <c r="D692" s="11" t="str">
        <f>IF(AND(A692&gt;=36,A692&lt;=60),Prospects!D692,"")</f>
        <v/>
      </c>
      <c r="E692" s="11" t="str">
        <f>IF(AND(A692&gt;=36,A692&lt;=60),Prospects!E692,"")</f>
        <v/>
      </c>
      <c r="F692" s="11" t="str">
        <f>IF(AND(A692&gt;=36,A692&lt;=60),Prospects!F692,"")</f>
        <v/>
      </c>
      <c r="G692" s="11" t="str">
        <f>IF(AND(A692&gt;=36,A692&lt;=60),Prospects!G692,"")</f>
        <v/>
      </c>
      <c r="H692" s="11" t="str">
        <f>IF(AND(A692&gt;=36,A692&lt;=60),Prospects!H692,"")</f>
        <v/>
      </c>
      <c r="I692" s="11"/>
      <c r="J692" s="11"/>
    </row>
    <row r="693" spans="1:10" x14ac:dyDescent="0.25">
      <c r="A693" s="13">
        <f>Prospects!A693</f>
        <v>0</v>
      </c>
      <c r="B693" s="11" t="str">
        <f>IF(AND(A693&gt;=36,A693&lt;=60),Prospects!B693,"")</f>
        <v/>
      </c>
      <c r="C693" s="11" t="str">
        <f>IF(AND(A693&gt;=36,A693&lt;=60),Prospects!C693,"")</f>
        <v/>
      </c>
      <c r="D693" s="11" t="str">
        <f>IF(AND(A693&gt;=36,A693&lt;=60),Prospects!D693,"")</f>
        <v/>
      </c>
      <c r="E693" s="11" t="str">
        <f>IF(AND(A693&gt;=36,A693&lt;=60),Prospects!E693,"")</f>
        <v/>
      </c>
      <c r="F693" s="11" t="str">
        <f>IF(AND(A693&gt;=36,A693&lt;=60),Prospects!F693,"")</f>
        <v/>
      </c>
      <c r="G693" s="11" t="str">
        <f>IF(AND(A693&gt;=36,A693&lt;=60),Prospects!G693,"")</f>
        <v/>
      </c>
      <c r="H693" s="11" t="str">
        <f>IF(AND(A693&gt;=36,A693&lt;=60),Prospects!H693,"")</f>
        <v/>
      </c>
      <c r="I693" s="11"/>
      <c r="J693" s="11"/>
    </row>
    <row r="694" spans="1:10" x14ac:dyDescent="0.25">
      <c r="A694" s="13">
        <f>Prospects!A694</f>
        <v>0</v>
      </c>
      <c r="B694" s="11" t="str">
        <f>IF(AND(A694&gt;=36,A694&lt;=60),Prospects!B694,"")</f>
        <v/>
      </c>
      <c r="C694" s="11" t="str">
        <f>IF(AND(A694&gt;=36,A694&lt;=60),Prospects!C694,"")</f>
        <v/>
      </c>
      <c r="D694" s="11" t="str">
        <f>IF(AND(A694&gt;=36,A694&lt;=60),Prospects!D694,"")</f>
        <v/>
      </c>
      <c r="E694" s="11" t="str">
        <f>IF(AND(A694&gt;=36,A694&lt;=60),Prospects!E694,"")</f>
        <v/>
      </c>
      <c r="F694" s="11" t="str">
        <f>IF(AND(A694&gt;=36,A694&lt;=60),Prospects!F694,"")</f>
        <v/>
      </c>
      <c r="G694" s="11" t="str">
        <f>IF(AND(A694&gt;=36,A694&lt;=60),Prospects!G694,"")</f>
        <v/>
      </c>
      <c r="H694" s="11" t="str">
        <f>IF(AND(A694&gt;=36,A694&lt;=60),Prospects!H694,"")</f>
        <v/>
      </c>
      <c r="I694" s="11"/>
      <c r="J694" s="11"/>
    </row>
    <row r="695" spans="1:10" x14ac:dyDescent="0.25">
      <c r="A695" s="13">
        <f>Prospects!A695</f>
        <v>0</v>
      </c>
      <c r="B695" s="11" t="str">
        <f>IF(AND(A695&gt;=36,A695&lt;=60),Prospects!B695,"")</f>
        <v/>
      </c>
      <c r="C695" s="11" t="str">
        <f>IF(AND(A695&gt;=36,A695&lt;=60),Prospects!C695,"")</f>
        <v/>
      </c>
      <c r="D695" s="11" t="str">
        <f>IF(AND(A695&gt;=36,A695&lt;=60),Prospects!D695,"")</f>
        <v/>
      </c>
      <c r="E695" s="11" t="str">
        <f>IF(AND(A695&gt;=36,A695&lt;=60),Prospects!E695,"")</f>
        <v/>
      </c>
      <c r="F695" s="11" t="str">
        <f>IF(AND(A695&gt;=36,A695&lt;=60),Prospects!F695,"")</f>
        <v/>
      </c>
      <c r="G695" s="11" t="str">
        <f>IF(AND(A695&gt;=36,A695&lt;=60),Prospects!G695,"")</f>
        <v/>
      </c>
      <c r="H695" s="11" t="str">
        <f>IF(AND(A695&gt;=36,A695&lt;=60),Prospects!H695,"")</f>
        <v/>
      </c>
      <c r="I695" s="11"/>
      <c r="J695" s="11"/>
    </row>
    <row r="696" spans="1:10" x14ac:dyDescent="0.25">
      <c r="A696" s="13">
        <f>Prospects!A696</f>
        <v>0</v>
      </c>
      <c r="B696" s="11" t="str">
        <f>IF(AND(A696&gt;=36,A696&lt;=60),Prospects!B696,"")</f>
        <v/>
      </c>
      <c r="C696" s="11" t="str">
        <f>IF(AND(A696&gt;=36,A696&lt;=60),Prospects!C696,"")</f>
        <v/>
      </c>
      <c r="D696" s="11" t="str">
        <f>IF(AND(A696&gt;=36,A696&lt;=60),Prospects!D696,"")</f>
        <v/>
      </c>
      <c r="E696" s="11" t="str">
        <f>IF(AND(A696&gt;=36,A696&lt;=60),Prospects!E696,"")</f>
        <v/>
      </c>
      <c r="F696" s="11" t="str">
        <f>IF(AND(A696&gt;=36,A696&lt;=60),Prospects!F696,"")</f>
        <v/>
      </c>
      <c r="G696" s="11" t="str">
        <f>IF(AND(A696&gt;=36,A696&lt;=60),Prospects!G696,"")</f>
        <v/>
      </c>
      <c r="H696" s="11" t="str">
        <f>IF(AND(A696&gt;=36,A696&lt;=60),Prospects!H696,"")</f>
        <v/>
      </c>
      <c r="I696" s="11"/>
      <c r="J696" s="11"/>
    </row>
    <row r="697" spans="1:10" x14ac:dyDescent="0.25">
      <c r="A697" s="13">
        <f>Prospects!A697</f>
        <v>0</v>
      </c>
      <c r="B697" s="11" t="str">
        <f>IF(AND(A697&gt;=36,A697&lt;=60),Prospects!B697,"")</f>
        <v/>
      </c>
      <c r="C697" s="11" t="str">
        <f>IF(AND(A697&gt;=36,A697&lt;=60),Prospects!C697,"")</f>
        <v/>
      </c>
      <c r="D697" s="11" t="str">
        <f>IF(AND(A697&gt;=36,A697&lt;=60),Prospects!D697,"")</f>
        <v/>
      </c>
      <c r="E697" s="11" t="str">
        <f>IF(AND(A697&gt;=36,A697&lt;=60),Prospects!E697,"")</f>
        <v/>
      </c>
      <c r="F697" s="11" t="str">
        <f>IF(AND(A697&gt;=36,A697&lt;=60),Prospects!F697,"")</f>
        <v/>
      </c>
      <c r="G697" s="11" t="str">
        <f>IF(AND(A697&gt;=36,A697&lt;=60),Prospects!G697,"")</f>
        <v/>
      </c>
      <c r="H697" s="11" t="str">
        <f>IF(AND(A697&gt;=36,A697&lt;=60),Prospects!H697,"")</f>
        <v/>
      </c>
      <c r="I697" s="11"/>
      <c r="J697" s="11"/>
    </row>
    <row r="698" spans="1:10" x14ac:dyDescent="0.25">
      <c r="A698" s="13">
        <f>Prospects!A698</f>
        <v>0</v>
      </c>
      <c r="B698" s="11" t="str">
        <f>IF(AND(A698&gt;=36,A698&lt;=60),Prospects!B698,"")</f>
        <v/>
      </c>
      <c r="C698" s="11" t="str">
        <f>IF(AND(A698&gt;=36,A698&lt;=60),Prospects!C698,"")</f>
        <v/>
      </c>
      <c r="D698" s="11" t="str">
        <f>IF(AND(A698&gt;=36,A698&lt;=60),Prospects!D698,"")</f>
        <v/>
      </c>
      <c r="E698" s="11" t="str">
        <f>IF(AND(A698&gt;=36,A698&lt;=60),Prospects!E698,"")</f>
        <v/>
      </c>
      <c r="F698" s="11" t="str">
        <f>IF(AND(A698&gt;=36,A698&lt;=60),Prospects!F698,"")</f>
        <v/>
      </c>
      <c r="G698" s="11" t="str">
        <f>IF(AND(A698&gt;=36,A698&lt;=60),Prospects!G698,"")</f>
        <v/>
      </c>
      <c r="H698" s="11" t="str">
        <f>IF(AND(A698&gt;=36,A698&lt;=60),Prospects!H698,"")</f>
        <v/>
      </c>
      <c r="I698" s="11"/>
      <c r="J698" s="11"/>
    </row>
    <row r="699" spans="1:10" x14ac:dyDescent="0.25">
      <c r="A699" s="13">
        <f>Prospects!A699</f>
        <v>0</v>
      </c>
      <c r="B699" s="11" t="str">
        <f>IF(AND(A699&gt;=36,A699&lt;=60),Prospects!B699,"")</f>
        <v/>
      </c>
      <c r="C699" s="11" t="str">
        <f>IF(AND(A699&gt;=36,A699&lt;=60),Prospects!C699,"")</f>
        <v/>
      </c>
      <c r="D699" s="11" t="str">
        <f>IF(AND(A699&gt;=36,A699&lt;=60),Prospects!D699,"")</f>
        <v/>
      </c>
      <c r="E699" s="11" t="str">
        <f>IF(AND(A699&gt;=36,A699&lt;=60),Prospects!E699,"")</f>
        <v/>
      </c>
      <c r="F699" s="11" t="str">
        <f>IF(AND(A699&gt;=36,A699&lt;=60),Prospects!F699,"")</f>
        <v/>
      </c>
      <c r="G699" s="11" t="str">
        <f>IF(AND(A699&gt;=36,A699&lt;=60),Prospects!G699,"")</f>
        <v/>
      </c>
      <c r="H699" s="11" t="str">
        <f>IF(AND(A699&gt;=36,A699&lt;=60),Prospects!H699,"")</f>
        <v/>
      </c>
      <c r="I699" s="11"/>
      <c r="J699" s="11"/>
    </row>
    <row r="700" spans="1:10" x14ac:dyDescent="0.25">
      <c r="A700" s="13">
        <f>Prospects!A700</f>
        <v>0</v>
      </c>
      <c r="B700" s="11" t="str">
        <f>IF(AND(A700&gt;=36,A700&lt;=60),Prospects!B700,"")</f>
        <v/>
      </c>
      <c r="C700" s="11" t="str">
        <f>IF(AND(A700&gt;=36,A700&lt;=60),Prospects!C700,"")</f>
        <v/>
      </c>
      <c r="D700" s="11" t="str">
        <f>IF(AND(A700&gt;=36,A700&lt;=60),Prospects!D700,"")</f>
        <v/>
      </c>
      <c r="E700" s="11" t="str">
        <f>IF(AND(A700&gt;=36,A700&lt;=60),Prospects!E700,"")</f>
        <v/>
      </c>
      <c r="F700" s="11" t="str">
        <f>IF(AND(A700&gt;=36,A700&lt;=60),Prospects!F700,"")</f>
        <v/>
      </c>
      <c r="G700" s="11" t="str">
        <f>IF(AND(A700&gt;=36,A700&lt;=60),Prospects!G700,"")</f>
        <v/>
      </c>
      <c r="H700" s="11" t="str">
        <f>IF(AND(A700&gt;=36,A700&lt;=60),Prospects!H700,"")</f>
        <v/>
      </c>
      <c r="I700" s="11"/>
      <c r="J700" s="11"/>
    </row>
    <row r="701" spans="1:10" x14ac:dyDescent="0.25">
      <c r="A701" s="13">
        <f>Prospects!A701</f>
        <v>0</v>
      </c>
      <c r="B701" s="11" t="str">
        <f>IF(AND(A701&gt;=36,A701&lt;=60),Prospects!B701,"")</f>
        <v/>
      </c>
      <c r="C701" s="11" t="str">
        <f>IF(AND(A701&gt;=36,A701&lt;=60),Prospects!C701,"")</f>
        <v/>
      </c>
      <c r="D701" s="11" t="str">
        <f>IF(AND(A701&gt;=36,A701&lt;=60),Prospects!D701,"")</f>
        <v/>
      </c>
      <c r="E701" s="11" t="str">
        <f>IF(AND(A701&gt;=36,A701&lt;=60),Prospects!E701,"")</f>
        <v/>
      </c>
      <c r="F701" s="11" t="str">
        <f>IF(AND(A701&gt;=36,A701&lt;=60),Prospects!F701,"")</f>
        <v/>
      </c>
      <c r="G701" s="11" t="str">
        <f>IF(AND(A701&gt;=36,A701&lt;=60),Prospects!G701,"")</f>
        <v/>
      </c>
      <c r="H701" s="11" t="str">
        <f>IF(AND(A701&gt;=36,A701&lt;=60),Prospects!H701,"")</f>
        <v/>
      </c>
      <c r="I701" s="11"/>
      <c r="J701" s="11"/>
    </row>
    <row r="702" spans="1:10" x14ac:dyDescent="0.25">
      <c r="A702" s="13">
        <f>Prospects!A702</f>
        <v>0</v>
      </c>
      <c r="B702" s="11" t="str">
        <f>IF(AND(A702&gt;=36,A702&lt;=60),Prospects!B702,"")</f>
        <v/>
      </c>
      <c r="C702" s="11" t="str">
        <f>IF(AND(A702&gt;=36,A702&lt;=60),Prospects!C702,"")</f>
        <v/>
      </c>
      <c r="D702" s="11" t="str">
        <f>IF(AND(A702&gt;=36,A702&lt;=60),Prospects!D702,"")</f>
        <v/>
      </c>
      <c r="E702" s="11" t="str">
        <f>IF(AND(A702&gt;=36,A702&lt;=60),Prospects!E702,"")</f>
        <v/>
      </c>
      <c r="F702" s="11" t="str">
        <f>IF(AND(A702&gt;=36,A702&lt;=60),Prospects!F702,"")</f>
        <v/>
      </c>
      <c r="G702" s="11" t="str">
        <f>IF(AND(A702&gt;=36,A702&lt;=60),Prospects!G702,"")</f>
        <v/>
      </c>
      <c r="H702" s="11" t="str">
        <f>IF(AND(A702&gt;=36,A702&lt;=60),Prospects!H702,"")</f>
        <v/>
      </c>
      <c r="I702" s="11"/>
      <c r="J702" s="11"/>
    </row>
    <row r="703" spans="1:10" x14ac:dyDescent="0.25">
      <c r="A703" s="13">
        <f>Prospects!A703</f>
        <v>0</v>
      </c>
      <c r="B703" s="11" t="str">
        <f>IF(AND(A703&gt;=36,A703&lt;=60),Prospects!B703,"")</f>
        <v/>
      </c>
      <c r="C703" s="11" t="str">
        <f>IF(AND(A703&gt;=36,A703&lt;=60),Prospects!C703,"")</f>
        <v/>
      </c>
      <c r="D703" s="11" t="str">
        <f>IF(AND(A703&gt;=36,A703&lt;=60),Prospects!D703,"")</f>
        <v/>
      </c>
      <c r="E703" s="11" t="str">
        <f>IF(AND(A703&gt;=36,A703&lt;=60),Prospects!E703,"")</f>
        <v/>
      </c>
      <c r="F703" s="11" t="str">
        <f>IF(AND(A703&gt;=36,A703&lt;=60),Prospects!F703,"")</f>
        <v/>
      </c>
      <c r="G703" s="11" t="str">
        <f>IF(AND(A703&gt;=36,A703&lt;=60),Prospects!G703,"")</f>
        <v/>
      </c>
      <c r="H703" s="11" t="str">
        <f>IF(AND(A703&gt;=36,A703&lt;=60),Prospects!H703,"")</f>
        <v/>
      </c>
      <c r="I703" s="11"/>
      <c r="J703" s="11"/>
    </row>
    <row r="704" spans="1:10" x14ac:dyDescent="0.25">
      <c r="A704" s="13">
        <f>Prospects!A704</f>
        <v>0</v>
      </c>
      <c r="B704" s="11" t="str">
        <f>IF(AND(A704&gt;=36,A704&lt;=60),Prospects!B704,"")</f>
        <v/>
      </c>
      <c r="C704" s="11" t="str">
        <f>IF(AND(A704&gt;=36,A704&lt;=60),Prospects!C704,"")</f>
        <v/>
      </c>
      <c r="D704" s="11" t="str">
        <f>IF(AND(A704&gt;=36,A704&lt;=60),Prospects!D704,"")</f>
        <v/>
      </c>
      <c r="E704" s="11" t="str">
        <f>IF(AND(A704&gt;=36,A704&lt;=60),Prospects!E704,"")</f>
        <v/>
      </c>
      <c r="F704" s="11" t="str">
        <f>IF(AND(A704&gt;=36,A704&lt;=60),Prospects!F704,"")</f>
        <v/>
      </c>
      <c r="G704" s="11" t="str">
        <f>IF(AND(A704&gt;=36,A704&lt;=60),Prospects!G704,"")</f>
        <v/>
      </c>
      <c r="H704" s="11" t="str">
        <f>IF(AND(A704&gt;=36,A704&lt;=60),Prospects!H704,"")</f>
        <v/>
      </c>
      <c r="I704" s="11"/>
      <c r="J704" s="11"/>
    </row>
    <row r="705" spans="1:10" x14ac:dyDescent="0.25">
      <c r="A705" s="13">
        <f>Prospects!A705</f>
        <v>0</v>
      </c>
      <c r="B705" s="11" t="str">
        <f>IF(AND(A705&gt;=36,A705&lt;=60),Prospects!B705,"")</f>
        <v/>
      </c>
      <c r="C705" s="11" t="str">
        <f>IF(AND(A705&gt;=36,A705&lt;=60),Prospects!C705,"")</f>
        <v/>
      </c>
      <c r="D705" s="11" t="str">
        <f>IF(AND(A705&gt;=36,A705&lt;=60),Prospects!D705,"")</f>
        <v/>
      </c>
      <c r="E705" s="11" t="str">
        <f>IF(AND(A705&gt;=36,A705&lt;=60),Prospects!E705,"")</f>
        <v/>
      </c>
      <c r="F705" s="11" t="str">
        <f>IF(AND(A705&gt;=36,A705&lt;=60),Prospects!F705,"")</f>
        <v/>
      </c>
      <c r="G705" s="11" t="str">
        <f>IF(AND(A705&gt;=36,A705&lt;=60),Prospects!G705,"")</f>
        <v/>
      </c>
      <c r="H705" s="11" t="str">
        <f>IF(AND(A705&gt;=36,A705&lt;=60),Prospects!H705,"")</f>
        <v/>
      </c>
      <c r="I705" s="11"/>
      <c r="J705" s="11"/>
    </row>
    <row r="706" spans="1:10" x14ac:dyDescent="0.25">
      <c r="A706" s="13">
        <f>Prospects!A706</f>
        <v>0</v>
      </c>
      <c r="B706" s="11" t="str">
        <f>IF(AND(A706&gt;=36,A706&lt;=60),Prospects!B706,"")</f>
        <v/>
      </c>
      <c r="C706" s="11" t="str">
        <f>IF(AND(A706&gt;=36,A706&lt;=60),Prospects!C706,"")</f>
        <v/>
      </c>
      <c r="D706" s="11" t="str">
        <f>IF(AND(A706&gt;=36,A706&lt;=60),Prospects!D706,"")</f>
        <v/>
      </c>
      <c r="E706" s="11" t="str">
        <f>IF(AND(A706&gt;=36,A706&lt;=60),Prospects!E706,"")</f>
        <v/>
      </c>
      <c r="F706" s="11" t="str">
        <f>IF(AND(A706&gt;=36,A706&lt;=60),Prospects!F706,"")</f>
        <v/>
      </c>
      <c r="G706" s="11" t="str">
        <f>IF(AND(A706&gt;=36,A706&lt;=60),Prospects!G706,"")</f>
        <v/>
      </c>
      <c r="H706" s="11" t="str">
        <f>IF(AND(A706&gt;=36,A706&lt;=60),Prospects!H706,"")</f>
        <v/>
      </c>
      <c r="I706" s="11"/>
      <c r="J706" s="11"/>
    </row>
    <row r="707" spans="1:10" x14ac:dyDescent="0.25">
      <c r="A707" s="13">
        <f>Prospects!A707</f>
        <v>0</v>
      </c>
      <c r="B707" s="11" t="str">
        <f>IF(AND(A707&gt;=36,A707&lt;=60),Prospects!B707,"")</f>
        <v/>
      </c>
      <c r="C707" s="11" t="str">
        <f>IF(AND(A707&gt;=36,A707&lt;=60),Prospects!C707,"")</f>
        <v/>
      </c>
      <c r="D707" s="11" t="str">
        <f>IF(AND(A707&gt;=36,A707&lt;=60),Prospects!D707,"")</f>
        <v/>
      </c>
      <c r="E707" s="11" t="str">
        <f>IF(AND(A707&gt;=36,A707&lt;=60),Prospects!E707,"")</f>
        <v/>
      </c>
      <c r="F707" s="11" t="str">
        <f>IF(AND(A707&gt;=36,A707&lt;=60),Prospects!F707,"")</f>
        <v/>
      </c>
      <c r="G707" s="11" t="str">
        <f>IF(AND(A707&gt;=36,A707&lt;=60),Prospects!G707,"")</f>
        <v/>
      </c>
      <c r="H707" s="11" t="str">
        <f>IF(AND(A707&gt;=36,A707&lt;=60),Prospects!H707,"")</f>
        <v/>
      </c>
      <c r="I707" s="11"/>
      <c r="J707" s="11"/>
    </row>
    <row r="708" spans="1:10" x14ac:dyDescent="0.25">
      <c r="A708" s="13">
        <f>Prospects!A708</f>
        <v>0</v>
      </c>
      <c r="B708" s="11" t="str">
        <f>IF(AND(A708&gt;=36,A708&lt;=60),Prospects!B708,"")</f>
        <v/>
      </c>
      <c r="C708" s="11" t="str">
        <f>IF(AND(A708&gt;=36,A708&lt;=60),Prospects!C708,"")</f>
        <v/>
      </c>
      <c r="D708" s="11" t="str">
        <f>IF(AND(A708&gt;=36,A708&lt;=60),Prospects!D708,"")</f>
        <v/>
      </c>
      <c r="E708" s="11" t="str">
        <f>IF(AND(A708&gt;=36,A708&lt;=60),Prospects!E708,"")</f>
        <v/>
      </c>
      <c r="F708" s="11" t="str">
        <f>IF(AND(A708&gt;=36,A708&lt;=60),Prospects!F708,"")</f>
        <v/>
      </c>
      <c r="G708" s="11" t="str">
        <f>IF(AND(A708&gt;=36,A708&lt;=60),Prospects!G708,"")</f>
        <v/>
      </c>
      <c r="H708" s="11" t="str">
        <f>IF(AND(A708&gt;=36,A708&lt;=60),Prospects!H708,"")</f>
        <v/>
      </c>
      <c r="I708" s="11"/>
      <c r="J708" s="11"/>
    </row>
    <row r="709" spans="1:10" x14ac:dyDescent="0.25">
      <c r="A709" s="13">
        <f>Prospects!A709</f>
        <v>0</v>
      </c>
      <c r="B709" s="11" t="str">
        <f>IF(AND(A709&gt;=36,A709&lt;=60),Prospects!B709,"")</f>
        <v/>
      </c>
      <c r="C709" s="11" t="str">
        <f>IF(AND(A709&gt;=36,A709&lt;=60),Prospects!C709,"")</f>
        <v/>
      </c>
      <c r="D709" s="11" t="str">
        <f>IF(AND(A709&gt;=36,A709&lt;=60),Prospects!D709,"")</f>
        <v/>
      </c>
      <c r="E709" s="11" t="str">
        <f>IF(AND(A709&gt;=36,A709&lt;=60),Prospects!E709,"")</f>
        <v/>
      </c>
      <c r="F709" s="11" t="str">
        <f>IF(AND(A709&gt;=36,A709&lt;=60),Prospects!F709,"")</f>
        <v/>
      </c>
      <c r="G709" s="11" t="str">
        <f>IF(AND(A709&gt;=36,A709&lt;=60),Prospects!G709,"")</f>
        <v/>
      </c>
      <c r="H709" s="11" t="str">
        <f>IF(AND(A709&gt;=36,A709&lt;=60),Prospects!H709,"")</f>
        <v/>
      </c>
      <c r="I709" s="11"/>
      <c r="J709" s="11"/>
    </row>
    <row r="710" spans="1:10" x14ac:dyDescent="0.25">
      <c r="A710" s="13">
        <f>Prospects!A710</f>
        <v>0</v>
      </c>
      <c r="B710" s="11" t="str">
        <f>IF(AND(A710&gt;=36,A710&lt;=60),Prospects!B710,"")</f>
        <v/>
      </c>
      <c r="C710" s="11" t="str">
        <f>IF(AND(A710&gt;=36,A710&lt;=60),Prospects!C710,"")</f>
        <v/>
      </c>
      <c r="D710" s="11" t="str">
        <f>IF(AND(A710&gt;=36,A710&lt;=60),Prospects!D710,"")</f>
        <v/>
      </c>
      <c r="E710" s="11" t="str">
        <f>IF(AND(A710&gt;=36,A710&lt;=60),Prospects!E710,"")</f>
        <v/>
      </c>
      <c r="F710" s="11" t="str">
        <f>IF(AND(A710&gt;=36,A710&lt;=60),Prospects!F710,"")</f>
        <v/>
      </c>
      <c r="G710" s="11" t="str">
        <f>IF(AND(A710&gt;=36,A710&lt;=60),Prospects!G710,"")</f>
        <v/>
      </c>
      <c r="H710" s="11" t="str">
        <f>IF(AND(A710&gt;=36,A710&lt;=60),Prospects!H710,"")</f>
        <v/>
      </c>
      <c r="I710" s="11"/>
      <c r="J710" s="11"/>
    </row>
    <row r="711" spans="1:10" x14ac:dyDescent="0.25">
      <c r="A711" s="13">
        <f>Prospects!A711</f>
        <v>0</v>
      </c>
      <c r="B711" s="11" t="str">
        <f>IF(AND(A711&gt;=36,A711&lt;=60),Prospects!B711,"")</f>
        <v/>
      </c>
      <c r="C711" s="11" t="str">
        <f>IF(AND(A711&gt;=36,A711&lt;=60),Prospects!C711,"")</f>
        <v/>
      </c>
      <c r="D711" s="11" t="str">
        <f>IF(AND(A711&gt;=36,A711&lt;=60),Prospects!D711,"")</f>
        <v/>
      </c>
      <c r="E711" s="11" t="str">
        <f>IF(AND(A711&gt;=36,A711&lt;=60),Prospects!E711,"")</f>
        <v/>
      </c>
      <c r="F711" s="11" t="str">
        <f>IF(AND(A711&gt;=36,A711&lt;=60),Prospects!F711,"")</f>
        <v/>
      </c>
      <c r="G711" s="11" t="str">
        <f>IF(AND(A711&gt;=36,A711&lt;=60),Prospects!G711,"")</f>
        <v/>
      </c>
      <c r="H711" s="11" t="str">
        <f>IF(AND(A711&gt;=36,A711&lt;=60),Prospects!H711,"")</f>
        <v/>
      </c>
      <c r="I711" s="11"/>
      <c r="J711" s="11"/>
    </row>
    <row r="712" spans="1:10" x14ac:dyDescent="0.25">
      <c r="A712" s="13">
        <f>Prospects!A712</f>
        <v>0</v>
      </c>
      <c r="B712" s="11" t="str">
        <f>IF(AND(A712&gt;=36,A712&lt;=60),Prospects!B712,"")</f>
        <v/>
      </c>
      <c r="C712" s="11" t="str">
        <f>IF(AND(A712&gt;=36,A712&lt;=60),Prospects!C712,"")</f>
        <v/>
      </c>
      <c r="D712" s="11" t="str">
        <f>IF(AND(A712&gt;=36,A712&lt;=60),Prospects!D712,"")</f>
        <v/>
      </c>
      <c r="E712" s="11" t="str">
        <f>IF(AND(A712&gt;=36,A712&lt;=60),Prospects!E712,"")</f>
        <v/>
      </c>
      <c r="F712" s="11" t="str">
        <f>IF(AND(A712&gt;=36,A712&lt;=60),Prospects!F712,"")</f>
        <v/>
      </c>
      <c r="G712" s="11" t="str">
        <f>IF(AND(A712&gt;=36,A712&lt;=60),Prospects!G712,"")</f>
        <v/>
      </c>
      <c r="H712" s="11" t="str">
        <f>IF(AND(A712&gt;=36,A712&lt;=60),Prospects!H712,"")</f>
        <v/>
      </c>
      <c r="I712" s="11"/>
      <c r="J712" s="11"/>
    </row>
    <row r="713" spans="1:10" x14ac:dyDescent="0.25">
      <c r="A713" s="13">
        <f>Prospects!A713</f>
        <v>0</v>
      </c>
      <c r="B713" s="11" t="str">
        <f>IF(AND(A713&gt;=36,A713&lt;=60),Prospects!B713,"")</f>
        <v/>
      </c>
      <c r="C713" s="11" t="str">
        <f>IF(AND(A713&gt;=36,A713&lt;=60),Prospects!C713,"")</f>
        <v/>
      </c>
      <c r="D713" s="11" t="str">
        <f>IF(AND(A713&gt;=36,A713&lt;=60),Prospects!D713,"")</f>
        <v/>
      </c>
      <c r="E713" s="11" t="str">
        <f>IF(AND(A713&gt;=36,A713&lt;=60),Prospects!E713,"")</f>
        <v/>
      </c>
      <c r="F713" s="11" t="str">
        <f>IF(AND(A713&gt;=36,A713&lt;=60),Prospects!F713,"")</f>
        <v/>
      </c>
      <c r="G713" s="11" t="str">
        <f>IF(AND(A713&gt;=36,A713&lt;=60),Prospects!G713,"")</f>
        <v/>
      </c>
      <c r="H713" s="11" t="str">
        <f>IF(AND(A713&gt;=36,A713&lt;=60),Prospects!H713,"")</f>
        <v/>
      </c>
      <c r="I713" s="11"/>
      <c r="J713" s="11"/>
    </row>
    <row r="714" spans="1:10" x14ac:dyDescent="0.25">
      <c r="A714" s="13">
        <f>Prospects!A714</f>
        <v>0</v>
      </c>
      <c r="B714" s="11" t="str">
        <f>IF(AND(A714&gt;=36,A714&lt;=60),Prospects!B714,"")</f>
        <v/>
      </c>
      <c r="C714" s="11" t="str">
        <f>IF(AND(A714&gt;=36,A714&lt;=60),Prospects!C714,"")</f>
        <v/>
      </c>
      <c r="D714" s="11" t="str">
        <f>IF(AND(A714&gt;=36,A714&lt;=60),Prospects!D714,"")</f>
        <v/>
      </c>
      <c r="E714" s="11" t="str">
        <f>IF(AND(A714&gt;=36,A714&lt;=60),Prospects!E714,"")</f>
        <v/>
      </c>
      <c r="F714" s="11" t="str">
        <f>IF(AND(A714&gt;=36,A714&lt;=60),Prospects!F714,"")</f>
        <v/>
      </c>
      <c r="G714" s="11" t="str">
        <f>IF(AND(A714&gt;=36,A714&lt;=60),Prospects!G714,"")</f>
        <v/>
      </c>
      <c r="H714" s="11" t="str">
        <f>IF(AND(A714&gt;=36,A714&lt;=60),Prospects!H714,"")</f>
        <v/>
      </c>
      <c r="I714" s="11"/>
      <c r="J714" s="11"/>
    </row>
    <row r="715" spans="1:10" x14ac:dyDescent="0.25">
      <c r="A715" s="13">
        <f>Prospects!A715</f>
        <v>0</v>
      </c>
      <c r="B715" s="11" t="str">
        <f>IF(AND(A715&gt;=36,A715&lt;=60),Prospects!B715,"")</f>
        <v/>
      </c>
      <c r="C715" s="11" t="str">
        <f>IF(AND(A715&gt;=36,A715&lt;=60),Prospects!C715,"")</f>
        <v/>
      </c>
      <c r="D715" s="11" t="str">
        <f>IF(AND(A715&gt;=36,A715&lt;=60),Prospects!D715,"")</f>
        <v/>
      </c>
      <c r="E715" s="11" t="str">
        <f>IF(AND(A715&gt;=36,A715&lt;=60),Prospects!E715,"")</f>
        <v/>
      </c>
      <c r="F715" s="11" t="str">
        <f>IF(AND(A715&gt;=36,A715&lt;=60),Prospects!F715,"")</f>
        <v/>
      </c>
      <c r="G715" s="11" t="str">
        <f>IF(AND(A715&gt;=36,A715&lt;=60),Prospects!G715,"")</f>
        <v/>
      </c>
      <c r="H715" s="11" t="str">
        <f>IF(AND(A715&gt;=36,A715&lt;=60),Prospects!H715,"")</f>
        <v/>
      </c>
      <c r="I715" s="11"/>
      <c r="J715" s="11"/>
    </row>
    <row r="716" spans="1:10" x14ac:dyDescent="0.25">
      <c r="A716" s="13">
        <f>Prospects!A716</f>
        <v>0</v>
      </c>
      <c r="B716" s="11" t="str">
        <f>IF(AND(A716&gt;=36,A716&lt;=60),Prospects!B716,"")</f>
        <v/>
      </c>
      <c r="C716" s="11" t="str">
        <f>IF(AND(A716&gt;=36,A716&lt;=60),Prospects!C716,"")</f>
        <v/>
      </c>
      <c r="D716" s="11" t="str">
        <f>IF(AND(A716&gt;=36,A716&lt;=60),Prospects!D716,"")</f>
        <v/>
      </c>
      <c r="E716" s="11" t="str">
        <f>IF(AND(A716&gt;=36,A716&lt;=60),Prospects!E716,"")</f>
        <v/>
      </c>
      <c r="F716" s="11" t="str">
        <f>IF(AND(A716&gt;=36,A716&lt;=60),Prospects!F716,"")</f>
        <v/>
      </c>
      <c r="G716" s="11" t="str">
        <f>IF(AND(A716&gt;=36,A716&lt;=60),Prospects!G716,"")</f>
        <v/>
      </c>
      <c r="H716" s="11" t="str">
        <f>IF(AND(A716&gt;=36,A716&lt;=60),Prospects!H716,"")</f>
        <v/>
      </c>
      <c r="I716" s="11"/>
      <c r="J716" s="11"/>
    </row>
    <row r="717" spans="1:10" x14ac:dyDescent="0.25">
      <c r="A717" s="13">
        <f>Prospects!A717</f>
        <v>0</v>
      </c>
      <c r="B717" s="11" t="str">
        <f>IF(AND(A717&gt;=36,A717&lt;=60),Prospects!B717,"")</f>
        <v/>
      </c>
      <c r="C717" s="11" t="str">
        <f>IF(AND(A717&gt;=36,A717&lt;=60),Prospects!C717,"")</f>
        <v/>
      </c>
      <c r="D717" s="11" t="str">
        <f>IF(AND(A717&gt;=36,A717&lt;=60),Prospects!D717,"")</f>
        <v/>
      </c>
      <c r="E717" s="11" t="str">
        <f>IF(AND(A717&gt;=36,A717&lt;=60),Prospects!E717,"")</f>
        <v/>
      </c>
      <c r="F717" s="11" t="str">
        <f>IF(AND(A717&gt;=36,A717&lt;=60),Prospects!F717,"")</f>
        <v/>
      </c>
      <c r="G717" s="11" t="str">
        <f>IF(AND(A717&gt;=36,A717&lt;=60),Prospects!G717,"")</f>
        <v/>
      </c>
      <c r="H717" s="11" t="str">
        <f>IF(AND(A717&gt;=36,A717&lt;=60),Prospects!H717,"")</f>
        <v/>
      </c>
      <c r="I717" s="11"/>
      <c r="J717" s="11"/>
    </row>
    <row r="718" spans="1:10" x14ac:dyDescent="0.25">
      <c r="A718" s="13">
        <f>Prospects!A718</f>
        <v>0</v>
      </c>
      <c r="B718" s="11" t="str">
        <f>IF(AND(A718&gt;=36,A718&lt;=60),Prospects!B718,"")</f>
        <v/>
      </c>
      <c r="C718" s="11" t="str">
        <f>IF(AND(A718&gt;=36,A718&lt;=60),Prospects!C718,"")</f>
        <v/>
      </c>
      <c r="D718" s="11" t="str">
        <f>IF(AND(A718&gt;=36,A718&lt;=60),Prospects!D718,"")</f>
        <v/>
      </c>
      <c r="E718" s="11" t="str">
        <f>IF(AND(A718&gt;=36,A718&lt;=60),Prospects!E718,"")</f>
        <v/>
      </c>
      <c r="F718" s="11" t="str">
        <f>IF(AND(A718&gt;=36,A718&lt;=60),Prospects!F718,"")</f>
        <v/>
      </c>
      <c r="G718" s="11" t="str">
        <f>IF(AND(A718&gt;=36,A718&lt;=60),Prospects!G718,"")</f>
        <v/>
      </c>
      <c r="H718" s="11" t="str">
        <f>IF(AND(A718&gt;=36,A718&lt;=60),Prospects!H718,"")</f>
        <v/>
      </c>
      <c r="I718" s="11"/>
      <c r="J718" s="11"/>
    </row>
    <row r="719" spans="1:10" x14ac:dyDescent="0.25">
      <c r="A719" s="13">
        <f>Prospects!A719</f>
        <v>0</v>
      </c>
      <c r="B719" s="11" t="str">
        <f>IF(AND(A719&gt;=36,A719&lt;=60),Prospects!B719,"")</f>
        <v/>
      </c>
      <c r="C719" s="11" t="str">
        <f>IF(AND(A719&gt;=36,A719&lt;=60),Prospects!C719,"")</f>
        <v/>
      </c>
      <c r="D719" s="11" t="str">
        <f>IF(AND(A719&gt;=36,A719&lt;=60),Prospects!D719,"")</f>
        <v/>
      </c>
      <c r="E719" s="11" t="str">
        <f>IF(AND(A719&gt;=36,A719&lt;=60),Prospects!E719,"")</f>
        <v/>
      </c>
      <c r="F719" s="11" t="str">
        <f>IF(AND(A719&gt;=36,A719&lt;=60),Prospects!F719,"")</f>
        <v/>
      </c>
      <c r="G719" s="11" t="str">
        <f>IF(AND(A719&gt;=36,A719&lt;=60),Prospects!G719,"")</f>
        <v/>
      </c>
      <c r="H719" s="11" t="str">
        <f>IF(AND(A719&gt;=36,A719&lt;=60),Prospects!H719,"")</f>
        <v/>
      </c>
      <c r="I719" s="11"/>
      <c r="J719" s="11"/>
    </row>
    <row r="720" spans="1:10" x14ac:dyDescent="0.25">
      <c r="A720" s="13">
        <f>Prospects!A720</f>
        <v>0</v>
      </c>
      <c r="B720" s="11" t="str">
        <f>IF(AND(A720&gt;=36,A720&lt;=60),Prospects!B720,"")</f>
        <v/>
      </c>
      <c r="C720" s="11" t="str">
        <f>IF(AND(A720&gt;=36,A720&lt;=60),Prospects!C720,"")</f>
        <v/>
      </c>
      <c r="D720" s="11" t="str">
        <f>IF(AND(A720&gt;=36,A720&lt;=60),Prospects!D720,"")</f>
        <v/>
      </c>
      <c r="E720" s="11" t="str">
        <f>IF(AND(A720&gt;=36,A720&lt;=60),Prospects!E720,"")</f>
        <v/>
      </c>
      <c r="F720" s="11" t="str">
        <f>IF(AND(A720&gt;=36,A720&lt;=60),Prospects!F720,"")</f>
        <v/>
      </c>
      <c r="G720" s="11" t="str">
        <f>IF(AND(A720&gt;=36,A720&lt;=60),Prospects!G720,"")</f>
        <v/>
      </c>
      <c r="H720" s="11" t="str">
        <f>IF(AND(A720&gt;=36,A720&lt;=60),Prospects!H720,"")</f>
        <v/>
      </c>
      <c r="I720" s="11"/>
      <c r="J720" s="11"/>
    </row>
    <row r="721" spans="1:10" x14ac:dyDescent="0.25">
      <c r="A721" s="13">
        <f>Prospects!A721</f>
        <v>0</v>
      </c>
      <c r="B721" s="11" t="str">
        <f>IF(AND(A721&gt;=36,A721&lt;=60),Prospects!B721,"")</f>
        <v/>
      </c>
      <c r="C721" s="11" t="str">
        <f>IF(AND(A721&gt;=36,A721&lt;=60),Prospects!C721,"")</f>
        <v/>
      </c>
      <c r="D721" s="11" t="str">
        <f>IF(AND(A721&gt;=36,A721&lt;=60),Prospects!D721,"")</f>
        <v/>
      </c>
      <c r="E721" s="11" t="str">
        <f>IF(AND(A721&gt;=36,A721&lt;=60),Prospects!E721,"")</f>
        <v/>
      </c>
      <c r="F721" s="11" t="str">
        <f>IF(AND(A721&gt;=36,A721&lt;=60),Prospects!F721,"")</f>
        <v/>
      </c>
      <c r="G721" s="11" t="str">
        <f>IF(AND(A721&gt;=36,A721&lt;=60),Prospects!G721,"")</f>
        <v/>
      </c>
      <c r="H721" s="11" t="str">
        <f>IF(AND(A721&gt;=36,A721&lt;=60),Prospects!H721,"")</f>
        <v/>
      </c>
      <c r="I721" s="11"/>
      <c r="J721" s="11"/>
    </row>
    <row r="722" spans="1:10" x14ac:dyDescent="0.25">
      <c r="A722" s="13">
        <f>Prospects!A722</f>
        <v>0</v>
      </c>
      <c r="B722" s="11" t="str">
        <f>IF(AND(A722&gt;=36,A722&lt;=60),Prospects!B722,"")</f>
        <v/>
      </c>
      <c r="C722" s="11" t="str">
        <f>IF(AND(A722&gt;=36,A722&lt;=60),Prospects!C722,"")</f>
        <v/>
      </c>
      <c r="D722" s="11" t="str">
        <f>IF(AND(A722&gt;=36,A722&lt;=60),Prospects!D722,"")</f>
        <v/>
      </c>
      <c r="E722" s="11" t="str">
        <f>IF(AND(A722&gt;=36,A722&lt;=60),Prospects!E722,"")</f>
        <v/>
      </c>
      <c r="F722" s="11" t="str">
        <f>IF(AND(A722&gt;=36,A722&lt;=60),Prospects!F722,"")</f>
        <v/>
      </c>
      <c r="G722" s="11" t="str">
        <f>IF(AND(A722&gt;=36,A722&lt;=60),Prospects!G722,"")</f>
        <v/>
      </c>
      <c r="H722" s="11" t="str">
        <f>IF(AND(A722&gt;=36,A722&lt;=60),Prospects!H722,"")</f>
        <v/>
      </c>
      <c r="I722" s="11"/>
      <c r="J722" s="11"/>
    </row>
    <row r="723" spans="1:10" x14ac:dyDescent="0.25">
      <c r="A723" s="13">
        <f>Prospects!A723</f>
        <v>0</v>
      </c>
      <c r="B723" s="11" t="str">
        <f>IF(AND(A723&gt;=36,A723&lt;=60),Prospects!B723,"")</f>
        <v/>
      </c>
      <c r="C723" s="11" t="str">
        <f>IF(AND(A723&gt;=36,A723&lt;=60),Prospects!C723,"")</f>
        <v/>
      </c>
      <c r="D723" s="11" t="str">
        <f>IF(AND(A723&gt;=36,A723&lt;=60),Prospects!D723,"")</f>
        <v/>
      </c>
      <c r="E723" s="11" t="str">
        <f>IF(AND(A723&gt;=36,A723&lt;=60),Prospects!E723,"")</f>
        <v/>
      </c>
      <c r="F723" s="11" t="str">
        <f>IF(AND(A723&gt;=36,A723&lt;=60),Prospects!F723,"")</f>
        <v/>
      </c>
      <c r="G723" s="11" t="str">
        <f>IF(AND(A723&gt;=36,A723&lt;=60),Prospects!G723,"")</f>
        <v/>
      </c>
      <c r="H723" s="11" t="str">
        <f>IF(AND(A723&gt;=36,A723&lt;=60),Prospects!H723,"")</f>
        <v/>
      </c>
      <c r="I723" s="11"/>
      <c r="J723" s="11"/>
    </row>
    <row r="724" spans="1:10" x14ac:dyDescent="0.25">
      <c r="A724" s="13">
        <f>Prospects!A724</f>
        <v>0</v>
      </c>
      <c r="B724" s="11" t="str">
        <f>IF(AND(A724&gt;=36,A724&lt;=60),Prospects!B724,"")</f>
        <v/>
      </c>
      <c r="C724" s="11" t="str">
        <f>IF(AND(A724&gt;=36,A724&lt;=60),Prospects!C724,"")</f>
        <v/>
      </c>
      <c r="D724" s="11" t="str">
        <f>IF(AND(A724&gt;=36,A724&lt;=60),Prospects!D724,"")</f>
        <v/>
      </c>
      <c r="E724" s="11" t="str">
        <f>IF(AND(A724&gt;=36,A724&lt;=60),Prospects!E724,"")</f>
        <v/>
      </c>
      <c r="F724" s="11" t="str">
        <f>IF(AND(A724&gt;=36,A724&lt;=60),Prospects!F724,"")</f>
        <v/>
      </c>
      <c r="G724" s="11" t="str">
        <f>IF(AND(A724&gt;=36,A724&lt;=60),Prospects!G724,"")</f>
        <v/>
      </c>
      <c r="H724" s="11" t="str">
        <f>IF(AND(A724&gt;=36,A724&lt;=60),Prospects!H724,"")</f>
        <v/>
      </c>
      <c r="I724" s="11"/>
      <c r="J724" s="11"/>
    </row>
    <row r="725" spans="1:10" x14ac:dyDescent="0.25">
      <c r="A725" s="13">
        <f>Prospects!A725</f>
        <v>0</v>
      </c>
      <c r="B725" s="11" t="str">
        <f>IF(AND(A725&gt;=36,A725&lt;=60),Prospects!B725,"")</f>
        <v/>
      </c>
      <c r="C725" s="11" t="str">
        <f>IF(AND(A725&gt;=36,A725&lt;=60),Prospects!C725,"")</f>
        <v/>
      </c>
      <c r="D725" s="11" t="str">
        <f>IF(AND(A725&gt;=36,A725&lt;=60),Prospects!D725,"")</f>
        <v/>
      </c>
      <c r="E725" s="11" t="str">
        <f>IF(AND(A725&gt;=36,A725&lt;=60),Prospects!E725,"")</f>
        <v/>
      </c>
      <c r="F725" s="11" t="str">
        <f>IF(AND(A725&gt;=36,A725&lt;=60),Prospects!F725,"")</f>
        <v/>
      </c>
      <c r="G725" s="11" t="str">
        <f>IF(AND(A725&gt;=36,A725&lt;=60),Prospects!G725,"")</f>
        <v/>
      </c>
      <c r="H725" s="11" t="str">
        <f>IF(AND(A725&gt;=36,A725&lt;=60),Prospects!H725,"")</f>
        <v/>
      </c>
      <c r="I725" s="11"/>
      <c r="J725" s="11"/>
    </row>
    <row r="726" spans="1:10" x14ac:dyDescent="0.25">
      <c r="A726" s="13">
        <f>Prospects!A726</f>
        <v>0</v>
      </c>
      <c r="B726" s="11" t="str">
        <f>IF(AND(A726&gt;=36,A726&lt;=60),Prospects!B726,"")</f>
        <v/>
      </c>
      <c r="C726" s="11" t="str">
        <f>IF(AND(A726&gt;=36,A726&lt;=60),Prospects!C726,"")</f>
        <v/>
      </c>
      <c r="D726" s="11" t="str">
        <f>IF(AND(A726&gt;=36,A726&lt;=60),Prospects!D726,"")</f>
        <v/>
      </c>
      <c r="E726" s="11" t="str">
        <f>IF(AND(A726&gt;=36,A726&lt;=60),Prospects!E726,"")</f>
        <v/>
      </c>
      <c r="F726" s="11" t="str">
        <f>IF(AND(A726&gt;=36,A726&lt;=60),Prospects!F726,"")</f>
        <v/>
      </c>
      <c r="G726" s="11" t="str">
        <f>IF(AND(A726&gt;=36,A726&lt;=60),Prospects!G726,"")</f>
        <v/>
      </c>
      <c r="H726" s="11" t="str">
        <f>IF(AND(A726&gt;=36,A726&lt;=60),Prospects!H726,"")</f>
        <v/>
      </c>
      <c r="I726" s="11"/>
      <c r="J726" s="11"/>
    </row>
    <row r="727" spans="1:10" x14ac:dyDescent="0.25">
      <c r="A727" s="13">
        <f>Prospects!A727</f>
        <v>0</v>
      </c>
      <c r="B727" s="11" t="str">
        <f>IF(AND(A727&gt;=36,A727&lt;=60),Prospects!B727,"")</f>
        <v/>
      </c>
      <c r="C727" s="11" t="str">
        <f>IF(AND(A727&gt;=36,A727&lt;=60),Prospects!C727,"")</f>
        <v/>
      </c>
      <c r="D727" s="11" t="str">
        <f>IF(AND(A727&gt;=36,A727&lt;=60),Prospects!D727,"")</f>
        <v/>
      </c>
      <c r="E727" s="11" t="str">
        <f>IF(AND(A727&gt;=36,A727&lt;=60),Prospects!E727,"")</f>
        <v/>
      </c>
      <c r="F727" s="11" t="str">
        <f>IF(AND(A727&gt;=36,A727&lt;=60),Prospects!F727,"")</f>
        <v/>
      </c>
      <c r="G727" s="11" t="str">
        <f>IF(AND(A727&gt;=36,A727&lt;=60),Prospects!G727,"")</f>
        <v/>
      </c>
      <c r="H727" s="11" t="str">
        <f>IF(AND(A727&gt;=36,A727&lt;=60),Prospects!H727,"")</f>
        <v/>
      </c>
      <c r="I727" s="11"/>
      <c r="J727" s="11"/>
    </row>
    <row r="728" spans="1:10" x14ac:dyDescent="0.25">
      <c r="A728" s="13">
        <f>Prospects!A728</f>
        <v>0</v>
      </c>
      <c r="B728" s="11" t="str">
        <f>IF(AND(A728&gt;=36,A728&lt;=60),Prospects!B728,"")</f>
        <v/>
      </c>
      <c r="C728" s="11" t="str">
        <f>IF(AND(A728&gt;=36,A728&lt;=60),Prospects!C728,"")</f>
        <v/>
      </c>
      <c r="D728" s="11" t="str">
        <f>IF(AND(A728&gt;=36,A728&lt;=60),Prospects!D728,"")</f>
        <v/>
      </c>
      <c r="E728" s="11" t="str">
        <f>IF(AND(A728&gt;=36,A728&lt;=60),Prospects!E728,"")</f>
        <v/>
      </c>
      <c r="F728" s="11" t="str">
        <f>IF(AND(A728&gt;=36,A728&lt;=60),Prospects!F728,"")</f>
        <v/>
      </c>
      <c r="G728" s="11" t="str">
        <f>IF(AND(A728&gt;=36,A728&lt;=60),Prospects!G728,"")</f>
        <v/>
      </c>
      <c r="H728" s="11" t="str">
        <f>IF(AND(A728&gt;=36,A728&lt;=60),Prospects!H728,"")</f>
        <v/>
      </c>
      <c r="I728" s="11"/>
      <c r="J728" s="11"/>
    </row>
    <row r="729" spans="1:10" x14ac:dyDescent="0.25">
      <c r="A729" s="13">
        <f>Prospects!A729</f>
        <v>0</v>
      </c>
      <c r="B729" s="11" t="str">
        <f>IF(AND(A729&gt;=36,A729&lt;=60),Prospects!B729,"")</f>
        <v/>
      </c>
      <c r="C729" s="11" t="str">
        <f>IF(AND(A729&gt;=36,A729&lt;=60),Prospects!C729,"")</f>
        <v/>
      </c>
      <c r="D729" s="11" t="str">
        <f>IF(AND(A729&gt;=36,A729&lt;=60),Prospects!D729,"")</f>
        <v/>
      </c>
      <c r="E729" s="11" t="str">
        <f>IF(AND(A729&gt;=36,A729&lt;=60),Prospects!E729,"")</f>
        <v/>
      </c>
      <c r="F729" s="11" t="str">
        <f>IF(AND(A729&gt;=36,A729&lt;=60),Prospects!F729,"")</f>
        <v/>
      </c>
      <c r="G729" s="11" t="str">
        <f>IF(AND(A729&gt;=36,A729&lt;=60),Prospects!G729,"")</f>
        <v/>
      </c>
      <c r="H729" s="11" t="str">
        <f>IF(AND(A729&gt;=36,A729&lt;=60),Prospects!H729,"")</f>
        <v/>
      </c>
      <c r="I729" s="11"/>
      <c r="J729" s="11"/>
    </row>
    <row r="730" spans="1:10" x14ac:dyDescent="0.25">
      <c r="A730" s="13">
        <f>Prospects!A730</f>
        <v>0</v>
      </c>
      <c r="B730" s="11" t="str">
        <f>IF(AND(A730&gt;=36,A730&lt;=60),Prospects!B730,"")</f>
        <v/>
      </c>
      <c r="C730" s="11" t="str">
        <f>IF(AND(A730&gt;=36,A730&lt;=60),Prospects!C730,"")</f>
        <v/>
      </c>
      <c r="D730" s="11" t="str">
        <f>IF(AND(A730&gt;=36,A730&lt;=60),Prospects!D730,"")</f>
        <v/>
      </c>
      <c r="E730" s="11" t="str">
        <f>IF(AND(A730&gt;=36,A730&lt;=60),Prospects!E730,"")</f>
        <v/>
      </c>
      <c r="F730" s="11" t="str">
        <f>IF(AND(A730&gt;=36,A730&lt;=60),Prospects!F730,"")</f>
        <v/>
      </c>
      <c r="G730" s="11" t="str">
        <f>IF(AND(A730&gt;=36,A730&lt;=60),Prospects!G730,"")</f>
        <v/>
      </c>
      <c r="H730" s="11" t="str">
        <f>IF(AND(A730&gt;=36,A730&lt;=60),Prospects!H730,"")</f>
        <v/>
      </c>
      <c r="I730" s="11"/>
      <c r="J730" s="11"/>
    </row>
    <row r="731" spans="1:10" x14ac:dyDescent="0.25">
      <c r="A731" s="13">
        <f>Prospects!A731</f>
        <v>0</v>
      </c>
      <c r="B731" s="11" t="str">
        <f>IF(AND(A731&gt;=36,A731&lt;=60),Prospects!B731,"")</f>
        <v/>
      </c>
      <c r="C731" s="11" t="str">
        <f>IF(AND(A731&gt;=36,A731&lt;=60),Prospects!C731,"")</f>
        <v/>
      </c>
      <c r="D731" s="11" t="str">
        <f>IF(AND(A731&gt;=36,A731&lt;=60),Prospects!D731,"")</f>
        <v/>
      </c>
      <c r="E731" s="11" t="str">
        <f>IF(AND(A731&gt;=36,A731&lt;=60),Prospects!E731,"")</f>
        <v/>
      </c>
      <c r="F731" s="11" t="str">
        <f>IF(AND(A731&gt;=36,A731&lt;=60),Prospects!F731,"")</f>
        <v/>
      </c>
      <c r="G731" s="11" t="str">
        <f>IF(AND(A731&gt;=36,A731&lt;=60),Prospects!G731,"")</f>
        <v/>
      </c>
      <c r="H731" s="11" t="str">
        <f>IF(AND(A731&gt;=36,A731&lt;=60),Prospects!H731,"")</f>
        <v/>
      </c>
      <c r="I731" s="11"/>
      <c r="J731" s="11"/>
    </row>
    <row r="732" spans="1:10" x14ac:dyDescent="0.25">
      <c r="A732" s="13">
        <f>Prospects!A732</f>
        <v>0</v>
      </c>
      <c r="B732" s="11" t="str">
        <f>IF(AND(A732&gt;=36,A732&lt;=60),Prospects!B732,"")</f>
        <v/>
      </c>
      <c r="C732" s="11" t="str">
        <f>IF(AND(A732&gt;=36,A732&lt;=60),Prospects!C732,"")</f>
        <v/>
      </c>
      <c r="D732" s="11" t="str">
        <f>IF(AND(A732&gt;=36,A732&lt;=60),Prospects!D732,"")</f>
        <v/>
      </c>
      <c r="E732" s="11" t="str">
        <f>IF(AND(A732&gt;=36,A732&lt;=60),Prospects!E732,"")</f>
        <v/>
      </c>
      <c r="F732" s="11" t="str">
        <f>IF(AND(A732&gt;=36,A732&lt;=60),Prospects!F732,"")</f>
        <v/>
      </c>
      <c r="G732" s="11" t="str">
        <f>IF(AND(A732&gt;=36,A732&lt;=60),Prospects!G732,"")</f>
        <v/>
      </c>
      <c r="H732" s="11" t="str">
        <f>IF(AND(A732&gt;=36,A732&lt;=60),Prospects!H732,"")</f>
        <v/>
      </c>
      <c r="I732" s="11"/>
      <c r="J732" s="11"/>
    </row>
    <row r="733" spans="1:10" x14ac:dyDescent="0.25">
      <c r="A733" s="13">
        <f>Prospects!A733</f>
        <v>0</v>
      </c>
      <c r="B733" s="11" t="str">
        <f>IF(AND(A733&gt;=36,A733&lt;=60),Prospects!B733,"")</f>
        <v/>
      </c>
      <c r="C733" s="11" t="str">
        <f>IF(AND(A733&gt;=36,A733&lt;=60),Prospects!C733,"")</f>
        <v/>
      </c>
      <c r="D733" s="11" t="str">
        <f>IF(AND(A733&gt;=36,A733&lt;=60),Prospects!D733,"")</f>
        <v/>
      </c>
      <c r="E733" s="11" t="str">
        <f>IF(AND(A733&gt;=36,A733&lt;=60),Prospects!E733,"")</f>
        <v/>
      </c>
      <c r="F733" s="11" t="str">
        <f>IF(AND(A733&gt;=36,A733&lt;=60),Prospects!F733,"")</f>
        <v/>
      </c>
      <c r="G733" s="11" t="str">
        <f>IF(AND(A733&gt;=36,A733&lt;=60),Prospects!G733,"")</f>
        <v/>
      </c>
      <c r="H733" s="11" t="str">
        <f>IF(AND(A733&gt;=36,A733&lt;=60),Prospects!H733,"")</f>
        <v/>
      </c>
      <c r="I733" s="11"/>
      <c r="J733" s="11"/>
    </row>
    <row r="734" spans="1:10" x14ac:dyDescent="0.25">
      <c r="A734" s="13">
        <f>Prospects!A734</f>
        <v>0</v>
      </c>
      <c r="B734" s="11" t="str">
        <f>IF(AND(A734&gt;=36,A734&lt;=60),Prospects!B734,"")</f>
        <v/>
      </c>
      <c r="C734" s="11" t="str">
        <f>IF(AND(A734&gt;=36,A734&lt;=60),Prospects!C734,"")</f>
        <v/>
      </c>
      <c r="D734" s="11" t="str">
        <f>IF(AND(A734&gt;=36,A734&lt;=60),Prospects!D734,"")</f>
        <v/>
      </c>
      <c r="E734" s="11" t="str">
        <f>IF(AND(A734&gt;=36,A734&lt;=60),Prospects!E734,"")</f>
        <v/>
      </c>
      <c r="F734" s="11" t="str">
        <f>IF(AND(A734&gt;=36,A734&lt;=60),Prospects!F734,"")</f>
        <v/>
      </c>
      <c r="G734" s="11" t="str">
        <f>IF(AND(A734&gt;=36,A734&lt;=60),Prospects!G734,"")</f>
        <v/>
      </c>
      <c r="H734" s="11" t="str">
        <f>IF(AND(A734&gt;=36,A734&lt;=60),Prospects!H734,"")</f>
        <v/>
      </c>
      <c r="I734" s="11"/>
      <c r="J734" s="11"/>
    </row>
    <row r="735" spans="1:10" x14ac:dyDescent="0.25">
      <c r="A735" s="13">
        <f>Prospects!A735</f>
        <v>0</v>
      </c>
      <c r="B735" s="11" t="str">
        <f>IF(AND(A735&gt;=36,A735&lt;=60),Prospects!B735,"")</f>
        <v/>
      </c>
      <c r="C735" s="11" t="str">
        <f>IF(AND(A735&gt;=36,A735&lt;=60),Prospects!C735,"")</f>
        <v/>
      </c>
      <c r="D735" s="11" t="str">
        <f>IF(AND(A735&gt;=36,A735&lt;=60),Prospects!D735,"")</f>
        <v/>
      </c>
      <c r="E735" s="11" t="str">
        <f>IF(AND(A735&gt;=36,A735&lt;=60),Prospects!E735,"")</f>
        <v/>
      </c>
      <c r="F735" s="11" t="str">
        <f>IF(AND(A735&gt;=36,A735&lt;=60),Prospects!F735,"")</f>
        <v/>
      </c>
      <c r="G735" s="11" t="str">
        <f>IF(AND(A735&gt;=36,A735&lt;=60),Prospects!G735,"")</f>
        <v/>
      </c>
      <c r="H735" s="11" t="str">
        <f>IF(AND(A735&gt;=36,A735&lt;=60),Prospects!H735,"")</f>
        <v/>
      </c>
      <c r="I735" s="11"/>
      <c r="J735" s="11"/>
    </row>
    <row r="736" spans="1:10" x14ac:dyDescent="0.25">
      <c r="A736" s="13">
        <f>Prospects!A736</f>
        <v>0</v>
      </c>
      <c r="B736" s="11" t="str">
        <f>IF(AND(A736&gt;=36,A736&lt;=60),Prospects!B736,"")</f>
        <v/>
      </c>
      <c r="C736" s="11" t="str">
        <f>IF(AND(A736&gt;=36,A736&lt;=60),Prospects!C736,"")</f>
        <v/>
      </c>
      <c r="D736" s="11" t="str">
        <f>IF(AND(A736&gt;=36,A736&lt;=60),Prospects!D736,"")</f>
        <v/>
      </c>
      <c r="E736" s="11" t="str">
        <f>IF(AND(A736&gt;=36,A736&lt;=60),Prospects!E736,"")</f>
        <v/>
      </c>
      <c r="F736" s="11" t="str">
        <f>IF(AND(A736&gt;=36,A736&lt;=60),Prospects!F736,"")</f>
        <v/>
      </c>
      <c r="G736" s="11" t="str">
        <f>IF(AND(A736&gt;=36,A736&lt;=60),Prospects!G736,"")</f>
        <v/>
      </c>
      <c r="H736" s="11" t="str">
        <f>IF(AND(A736&gt;=36,A736&lt;=60),Prospects!H736,"")</f>
        <v/>
      </c>
      <c r="I736" s="11"/>
      <c r="J736" s="11"/>
    </row>
    <row r="737" spans="1:10" x14ac:dyDescent="0.25">
      <c r="A737" s="13">
        <f>Prospects!A737</f>
        <v>0</v>
      </c>
      <c r="B737" s="11" t="str">
        <f>IF(AND(A737&gt;=36,A737&lt;=60),Prospects!B737,"")</f>
        <v/>
      </c>
      <c r="C737" s="11" t="str">
        <f>IF(AND(A737&gt;=36,A737&lt;=60),Prospects!C737,"")</f>
        <v/>
      </c>
      <c r="D737" s="11" t="str">
        <f>IF(AND(A737&gt;=36,A737&lt;=60),Prospects!D737,"")</f>
        <v/>
      </c>
      <c r="E737" s="11" t="str">
        <f>IF(AND(A737&gt;=36,A737&lt;=60),Prospects!E737,"")</f>
        <v/>
      </c>
      <c r="F737" s="11" t="str">
        <f>IF(AND(A737&gt;=36,A737&lt;=60),Prospects!F737,"")</f>
        <v/>
      </c>
      <c r="G737" s="11" t="str">
        <f>IF(AND(A737&gt;=36,A737&lt;=60),Prospects!G737,"")</f>
        <v/>
      </c>
      <c r="H737" s="11" t="str">
        <f>IF(AND(A737&gt;=36,A737&lt;=60),Prospects!H737,"")</f>
        <v/>
      </c>
      <c r="I737" s="11"/>
      <c r="J737" s="11"/>
    </row>
    <row r="738" spans="1:10" x14ac:dyDescent="0.25">
      <c r="A738" s="13">
        <f>Prospects!A738</f>
        <v>0</v>
      </c>
      <c r="B738" s="11" t="str">
        <f>IF(AND(A738&gt;=36,A738&lt;=60),Prospects!B738,"")</f>
        <v/>
      </c>
      <c r="C738" s="11" t="str">
        <f>IF(AND(A738&gt;=36,A738&lt;=60),Prospects!C738,"")</f>
        <v/>
      </c>
      <c r="D738" s="11" t="str">
        <f>IF(AND(A738&gt;=36,A738&lt;=60),Prospects!D738,"")</f>
        <v/>
      </c>
      <c r="E738" s="11" t="str">
        <f>IF(AND(A738&gt;=36,A738&lt;=60),Prospects!E738,"")</f>
        <v/>
      </c>
      <c r="F738" s="11" t="str">
        <f>IF(AND(A738&gt;=36,A738&lt;=60),Prospects!F738,"")</f>
        <v/>
      </c>
      <c r="G738" s="11" t="str">
        <f>IF(AND(A738&gt;=36,A738&lt;=60),Prospects!G738,"")</f>
        <v/>
      </c>
      <c r="H738" s="11" t="str">
        <f>IF(AND(A738&gt;=36,A738&lt;=60),Prospects!H738,"")</f>
        <v/>
      </c>
      <c r="I738" s="11"/>
      <c r="J738" s="11"/>
    </row>
    <row r="739" spans="1:10" x14ac:dyDescent="0.25">
      <c r="A739" s="13">
        <f>Prospects!A739</f>
        <v>0</v>
      </c>
      <c r="B739" s="11" t="str">
        <f>IF(AND(A739&gt;=36,A739&lt;=60),Prospects!B739,"")</f>
        <v/>
      </c>
      <c r="C739" s="11" t="str">
        <f>IF(AND(A739&gt;=36,A739&lt;=60),Prospects!C739,"")</f>
        <v/>
      </c>
      <c r="D739" s="11" t="str">
        <f>IF(AND(A739&gt;=36,A739&lt;=60),Prospects!D739,"")</f>
        <v/>
      </c>
      <c r="E739" s="11" t="str">
        <f>IF(AND(A739&gt;=36,A739&lt;=60),Prospects!E739,"")</f>
        <v/>
      </c>
      <c r="F739" s="11" t="str">
        <f>IF(AND(A739&gt;=36,A739&lt;=60),Prospects!F739,"")</f>
        <v/>
      </c>
      <c r="G739" s="11" t="str">
        <f>IF(AND(A739&gt;=36,A739&lt;=60),Prospects!G739,"")</f>
        <v/>
      </c>
      <c r="H739" s="11" t="str">
        <f>IF(AND(A739&gt;=36,A739&lt;=60),Prospects!H739,"")</f>
        <v/>
      </c>
      <c r="I739" s="11"/>
      <c r="J739" s="11"/>
    </row>
    <row r="740" spans="1:10" x14ac:dyDescent="0.25">
      <c r="A740" s="13">
        <f>Prospects!A740</f>
        <v>0</v>
      </c>
      <c r="B740" s="11" t="str">
        <f>IF(AND(A740&gt;=36,A740&lt;=60),Prospects!B740,"")</f>
        <v/>
      </c>
      <c r="C740" s="11" t="str">
        <f>IF(AND(A740&gt;=36,A740&lt;=60),Prospects!C740,"")</f>
        <v/>
      </c>
      <c r="D740" s="11" t="str">
        <f>IF(AND(A740&gt;=36,A740&lt;=60),Prospects!D740,"")</f>
        <v/>
      </c>
      <c r="E740" s="11" t="str">
        <f>IF(AND(A740&gt;=36,A740&lt;=60),Prospects!E740,"")</f>
        <v/>
      </c>
      <c r="F740" s="11" t="str">
        <f>IF(AND(A740&gt;=36,A740&lt;=60),Prospects!F740,"")</f>
        <v/>
      </c>
      <c r="G740" s="11" t="str">
        <f>IF(AND(A740&gt;=36,A740&lt;=60),Prospects!G740,"")</f>
        <v/>
      </c>
      <c r="H740" s="11" t="str">
        <f>IF(AND(A740&gt;=36,A740&lt;=60),Prospects!H740,"")</f>
        <v/>
      </c>
      <c r="I740" s="11"/>
      <c r="J740" s="11"/>
    </row>
    <row r="741" spans="1:10" x14ac:dyDescent="0.25">
      <c r="A741" s="13">
        <f>Prospects!A741</f>
        <v>0</v>
      </c>
      <c r="B741" s="11" t="str">
        <f>IF(AND(A741&gt;=36,A741&lt;=60),Prospects!B741,"")</f>
        <v/>
      </c>
      <c r="C741" s="11" t="str">
        <f>IF(AND(A741&gt;=36,A741&lt;=60),Prospects!C741,"")</f>
        <v/>
      </c>
      <c r="D741" s="11" t="str">
        <f>IF(AND(A741&gt;=36,A741&lt;=60),Prospects!D741,"")</f>
        <v/>
      </c>
      <c r="E741" s="11" t="str">
        <f>IF(AND(A741&gt;=36,A741&lt;=60),Prospects!E741,"")</f>
        <v/>
      </c>
      <c r="F741" s="11" t="str">
        <f>IF(AND(A741&gt;=36,A741&lt;=60),Prospects!F741,"")</f>
        <v/>
      </c>
      <c r="G741" s="11" t="str">
        <f>IF(AND(A741&gt;=36,A741&lt;=60),Prospects!G741,"")</f>
        <v/>
      </c>
      <c r="H741" s="11" t="str">
        <f>IF(AND(A741&gt;=36,A741&lt;=60),Prospects!H741,"")</f>
        <v/>
      </c>
      <c r="I741" s="11"/>
      <c r="J741" s="11"/>
    </row>
    <row r="742" spans="1:10" x14ac:dyDescent="0.25">
      <c r="A742" s="13">
        <f>Prospects!A742</f>
        <v>0</v>
      </c>
      <c r="B742" s="11" t="str">
        <f>IF(AND(A742&gt;=36,A742&lt;=60),Prospects!B742,"")</f>
        <v/>
      </c>
      <c r="C742" s="11" t="str">
        <f>IF(AND(A742&gt;=36,A742&lt;=60),Prospects!C742,"")</f>
        <v/>
      </c>
      <c r="D742" s="11" t="str">
        <f>IF(AND(A742&gt;=36,A742&lt;=60),Prospects!D742,"")</f>
        <v/>
      </c>
      <c r="E742" s="11" t="str">
        <f>IF(AND(A742&gt;=36,A742&lt;=60),Prospects!E742,"")</f>
        <v/>
      </c>
      <c r="F742" s="11" t="str">
        <f>IF(AND(A742&gt;=36,A742&lt;=60),Prospects!F742,"")</f>
        <v/>
      </c>
      <c r="G742" s="11" t="str">
        <f>IF(AND(A742&gt;=36,A742&lt;=60),Prospects!G742,"")</f>
        <v/>
      </c>
      <c r="H742" s="11" t="str">
        <f>IF(AND(A742&gt;=36,A742&lt;=60),Prospects!H742,"")</f>
        <v/>
      </c>
      <c r="I742" s="11"/>
      <c r="J742" s="11"/>
    </row>
    <row r="743" spans="1:10" x14ac:dyDescent="0.25">
      <c r="A743" s="13">
        <f>Prospects!A743</f>
        <v>0</v>
      </c>
      <c r="B743" s="11" t="str">
        <f>IF(AND(A743&gt;=36,A743&lt;=60),Prospects!B743,"")</f>
        <v/>
      </c>
      <c r="C743" s="11" t="str">
        <f>IF(AND(A743&gt;=36,A743&lt;=60),Prospects!C743,"")</f>
        <v/>
      </c>
      <c r="D743" s="11" t="str">
        <f>IF(AND(A743&gt;=36,A743&lt;=60),Prospects!D743,"")</f>
        <v/>
      </c>
      <c r="E743" s="11" t="str">
        <f>IF(AND(A743&gt;=36,A743&lt;=60),Prospects!E743,"")</f>
        <v/>
      </c>
      <c r="F743" s="11" t="str">
        <f>IF(AND(A743&gt;=36,A743&lt;=60),Prospects!F743,"")</f>
        <v/>
      </c>
      <c r="G743" s="11" t="str">
        <f>IF(AND(A743&gt;=36,A743&lt;=60),Prospects!G743,"")</f>
        <v/>
      </c>
      <c r="H743" s="11" t="str">
        <f>IF(AND(A743&gt;=36,A743&lt;=60),Prospects!H743,"")</f>
        <v/>
      </c>
      <c r="I743" s="11"/>
      <c r="J743" s="11"/>
    </row>
    <row r="744" spans="1:10" x14ac:dyDescent="0.25">
      <c r="A744" s="13">
        <f>Prospects!A744</f>
        <v>0</v>
      </c>
      <c r="B744" s="11" t="str">
        <f>IF(AND(A744&gt;=36,A744&lt;=60),Prospects!B744,"")</f>
        <v/>
      </c>
      <c r="C744" s="11" t="str">
        <f>IF(AND(A744&gt;=36,A744&lt;=60),Prospects!C744,"")</f>
        <v/>
      </c>
      <c r="D744" s="11" t="str">
        <f>IF(AND(A744&gt;=36,A744&lt;=60),Prospects!D744,"")</f>
        <v/>
      </c>
      <c r="E744" s="11" t="str">
        <f>IF(AND(A744&gt;=36,A744&lt;=60),Prospects!E744,"")</f>
        <v/>
      </c>
      <c r="F744" s="11" t="str">
        <f>IF(AND(A744&gt;=36,A744&lt;=60),Prospects!F744,"")</f>
        <v/>
      </c>
      <c r="G744" s="11" t="str">
        <f>IF(AND(A744&gt;=36,A744&lt;=60),Prospects!G744,"")</f>
        <v/>
      </c>
      <c r="H744" s="11" t="str">
        <f>IF(AND(A744&gt;=36,A744&lt;=60),Prospects!H744,"")</f>
        <v/>
      </c>
      <c r="I744" s="11"/>
      <c r="J744" s="11"/>
    </row>
    <row r="745" spans="1:10" x14ac:dyDescent="0.25">
      <c r="A745" s="13">
        <f>Prospects!A745</f>
        <v>0</v>
      </c>
      <c r="B745" s="11" t="str">
        <f>IF(AND(A745&gt;=36,A745&lt;=60),Prospects!B745,"")</f>
        <v/>
      </c>
      <c r="C745" s="11" t="str">
        <f>IF(AND(A745&gt;=36,A745&lt;=60),Prospects!C745,"")</f>
        <v/>
      </c>
      <c r="D745" s="11" t="str">
        <f>IF(AND(A745&gt;=36,A745&lt;=60),Prospects!D745,"")</f>
        <v/>
      </c>
      <c r="E745" s="11" t="str">
        <f>IF(AND(A745&gt;=36,A745&lt;=60),Prospects!E745,"")</f>
        <v/>
      </c>
      <c r="F745" s="11" t="str">
        <f>IF(AND(A745&gt;=36,A745&lt;=60),Prospects!F745,"")</f>
        <v/>
      </c>
      <c r="G745" s="11" t="str">
        <f>IF(AND(A745&gt;=36,A745&lt;=60),Prospects!G745,"")</f>
        <v/>
      </c>
      <c r="H745" s="11" t="str">
        <f>IF(AND(A745&gt;=36,A745&lt;=60),Prospects!H745,"")</f>
        <v/>
      </c>
      <c r="I745" s="11"/>
      <c r="J745" s="11"/>
    </row>
    <row r="746" spans="1:10" x14ac:dyDescent="0.25">
      <c r="A746" s="13">
        <f>Prospects!A746</f>
        <v>0</v>
      </c>
      <c r="B746" s="11" t="str">
        <f>IF(AND(A746&gt;=36,A746&lt;=60),Prospects!B746,"")</f>
        <v/>
      </c>
      <c r="C746" s="11" t="str">
        <f>IF(AND(A746&gt;=36,A746&lt;=60),Prospects!C746,"")</f>
        <v/>
      </c>
      <c r="D746" s="11" t="str">
        <f>IF(AND(A746&gt;=36,A746&lt;=60),Prospects!D746,"")</f>
        <v/>
      </c>
      <c r="E746" s="11" t="str">
        <f>IF(AND(A746&gt;=36,A746&lt;=60),Prospects!E746,"")</f>
        <v/>
      </c>
      <c r="F746" s="11" t="str">
        <f>IF(AND(A746&gt;=36,A746&lt;=60),Prospects!F746,"")</f>
        <v/>
      </c>
      <c r="G746" s="11" t="str">
        <f>IF(AND(A746&gt;=36,A746&lt;=60),Prospects!G746,"")</f>
        <v/>
      </c>
      <c r="H746" s="11" t="str">
        <f>IF(AND(A746&gt;=36,A746&lt;=60),Prospects!H746,"")</f>
        <v/>
      </c>
      <c r="I746" s="11"/>
      <c r="J746" s="11"/>
    </row>
    <row r="747" spans="1:10" x14ac:dyDescent="0.25">
      <c r="A747" s="13">
        <f>Prospects!A747</f>
        <v>0</v>
      </c>
      <c r="B747" s="11" t="str">
        <f>IF(AND(A747&gt;=36,A747&lt;=60),Prospects!B747,"")</f>
        <v/>
      </c>
      <c r="C747" s="11" t="str">
        <f>IF(AND(A747&gt;=36,A747&lt;=60),Prospects!C747,"")</f>
        <v/>
      </c>
      <c r="D747" s="11" t="str">
        <f>IF(AND(A747&gt;=36,A747&lt;=60),Prospects!D747,"")</f>
        <v/>
      </c>
      <c r="E747" s="11" t="str">
        <f>IF(AND(A747&gt;=36,A747&lt;=60),Prospects!E747,"")</f>
        <v/>
      </c>
      <c r="F747" s="11" t="str">
        <f>IF(AND(A747&gt;=36,A747&lt;=60),Prospects!F747,"")</f>
        <v/>
      </c>
      <c r="G747" s="11" t="str">
        <f>IF(AND(A747&gt;=36,A747&lt;=60),Prospects!G747,"")</f>
        <v/>
      </c>
      <c r="H747" s="11" t="str">
        <f>IF(AND(A747&gt;=36,A747&lt;=60),Prospects!H747,"")</f>
        <v/>
      </c>
      <c r="I747" s="11"/>
      <c r="J747" s="11"/>
    </row>
    <row r="748" spans="1:10" x14ac:dyDescent="0.25">
      <c r="A748" s="13">
        <f>Prospects!A748</f>
        <v>0</v>
      </c>
      <c r="B748" s="11" t="str">
        <f>IF(AND(A748&gt;=36,A748&lt;=60),Prospects!B748,"")</f>
        <v/>
      </c>
      <c r="C748" s="11" t="str">
        <f>IF(AND(A748&gt;=36,A748&lt;=60),Prospects!C748,"")</f>
        <v/>
      </c>
      <c r="D748" s="11" t="str">
        <f>IF(AND(A748&gt;=36,A748&lt;=60),Prospects!D748,"")</f>
        <v/>
      </c>
      <c r="E748" s="11" t="str">
        <f>IF(AND(A748&gt;=36,A748&lt;=60),Prospects!E748,"")</f>
        <v/>
      </c>
      <c r="F748" s="11" t="str">
        <f>IF(AND(A748&gt;=36,A748&lt;=60),Prospects!F748,"")</f>
        <v/>
      </c>
      <c r="G748" s="11" t="str">
        <f>IF(AND(A748&gt;=36,A748&lt;=60),Prospects!G748,"")</f>
        <v/>
      </c>
      <c r="H748" s="11" t="str">
        <f>IF(AND(A748&gt;=36,A748&lt;=60),Prospects!H748,"")</f>
        <v/>
      </c>
      <c r="I748" s="11"/>
      <c r="J748" s="11"/>
    </row>
    <row r="749" spans="1:10" x14ac:dyDescent="0.25">
      <c r="A749" s="13">
        <f>Prospects!A749</f>
        <v>0</v>
      </c>
      <c r="B749" s="11" t="str">
        <f>IF(AND(A749&gt;=36,A749&lt;=60),Prospects!B749,"")</f>
        <v/>
      </c>
      <c r="C749" s="11" t="str">
        <f>IF(AND(A749&gt;=36,A749&lt;=60),Prospects!C749,"")</f>
        <v/>
      </c>
      <c r="D749" s="11" t="str">
        <f>IF(AND(A749&gt;=36,A749&lt;=60),Prospects!D749,"")</f>
        <v/>
      </c>
      <c r="E749" s="11" t="str">
        <f>IF(AND(A749&gt;=36,A749&lt;=60),Prospects!E749,"")</f>
        <v/>
      </c>
      <c r="F749" s="11" t="str">
        <f>IF(AND(A749&gt;=36,A749&lt;=60),Prospects!F749,"")</f>
        <v/>
      </c>
      <c r="G749" s="11" t="str">
        <f>IF(AND(A749&gt;=36,A749&lt;=60),Prospects!G749,"")</f>
        <v/>
      </c>
      <c r="H749" s="11" t="str">
        <f>IF(AND(A749&gt;=36,A749&lt;=60),Prospects!H749,"")</f>
        <v/>
      </c>
      <c r="I749" s="11"/>
      <c r="J749" s="11"/>
    </row>
    <row r="750" spans="1:10" x14ac:dyDescent="0.25">
      <c r="A750" s="13">
        <f>Prospects!A750</f>
        <v>0</v>
      </c>
      <c r="B750" s="11" t="str">
        <f>IF(AND(A750&gt;=36,A750&lt;=60),Prospects!B750,"")</f>
        <v/>
      </c>
      <c r="C750" s="11" t="str">
        <f>IF(AND(A750&gt;=36,A750&lt;=60),Prospects!C750,"")</f>
        <v/>
      </c>
      <c r="D750" s="11" t="str">
        <f>IF(AND(A750&gt;=36,A750&lt;=60),Prospects!D750,"")</f>
        <v/>
      </c>
      <c r="E750" s="11" t="str">
        <f>IF(AND(A750&gt;=36,A750&lt;=60),Prospects!E750,"")</f>
        <v/>
      </c>
      <c r="F750" s="11" t="str">
        <f>IF(AND(A750&gt;=36,A750&lt;=60),Prospects!F750,"")</f>
        <v/>
      </c>
      <c r="G750" s="11" t="str">
        <f>IF(AND(A750&gt;=36,A750&lt;=60),Prospects!G750,"")</f>
        <v/>
      </c>
      <c r="H750" s="11" t="str">
        <f>IF(AND(A750&gt;=36,A750&lt;=60),Prospects!H750,"")</f>
        <v/>
      </c>
      <c r="I750" s="11"/>
      <c r="J750" s="11"/>
    </row>
    <row r="751" spans="1:10" x14ac:dyDescent="0.25">
      <c r="A751" s="13">
        <f>Prospects!A751</f>
        <v>0</v>
      </c>
      <c r="B751" s="11" t="str">
        <f>IF(AND(A751&gt;=36,A751&lt;=60),Prospects!B751,"")</f>
        <v/>
      </c>
      <c r="C751" s="11" t="str">
        <f>IF(AND(A751&gt;=36,A751&lt;=60),Prospects!C751,"")</f>
        <v/>
      </c>
      <c r="D751" s="11" t="str">
        <f>IF(AND(A751&gt;=36,A751&lt;=60),Prospects!D751,"")</f>
        <v/>
      </c>
      <c r="E751" s="11" t="str">
        <f>IF(AND(A751&gt;=36,A751&lt;=60),Prospects!E751,"")</f>
        <v/>
      </c>
      <c r="F751" s="11" t="str">
        <f>IF(AND(A751&gt;=36,A751&lt;=60),Prospects!F751,"")</f>
        <v/>
      </c>
      <c r="G751" s="11" t="str">
        <f>IF(AND(A751&gt;=36,A751&lt;=60),Prospects!G751,"")</f>
        <v/>
      </c>
      <c r="H751" s="11" t="str">
        <f>IF(AND(A751&gt;=36,A751&lt;=60),Prospects!H751,"")</f>
        <v/>
      </c>
      <c r="I751" s="11"/>
      <c r="J751" s="11"/>
    </row>
    <row r="752" spans="1:10" x14ac:dyDescent="0.25">
      <c r="A752" s="13">
        <f>Prospects!A752</f>
        <v>0</v>
      </c>
      <c r="B752" s="11" t="str">
        <f>IF(AND(A752&gt;=36,A752&lt;=60),Prospects!B752,"")</f>
        <v/>
      </c>
      <c r="C752" s="11" t="str">
        <f>IF(AND(A752&gt;=36,A752&lt;=60),Prospects!C752,"")</f>
        <v/>
      </c>
      <c r="D752" s="11" t="str">
        <f>IF(AND(A752&gt;=36,A752&lt;=60),Prospects!D752,"")</f>
        <v/>
      </c>
      <c r="E752" s="11" t="str">
        <f>IF(AND(A752&gt;=36,A752&lt;=60),Prospects!E752,"")</f>
        <v/>
      </c>
      <c r="F752" s="11" t="str">
        <f>IF(AND(A752&gt;=36,A752&lt;=60),Prospects!F752,"")</f>
        <v/>
      </c>
      <c r="G752" s="11" t="str">
        <f>IF(AND(A752&gt;=36,A752&lt;=60),Prospects!G752,"")</f>
        <v/>
      </c>
      <c r="H752" s="11" t="str">
        <f>IF(AND(A752&gt;=36,A752&lt;=60),Prospects!H752,"")</f>
        <v/>
      </c>
      <c r="I752" s="11"/>
      <c r="J752" s="11"/>
    </row>
    <row r="753" spans="1:10" x14ac:dyDescent="0.25">
      <c r="A753" s="13">
        <f>Prospects!A753</f>
        <v>0</v>
      </c>
      <c r="B753" s="11" t="str">
        <f>IF(AND(A753&gt;=36,A753&lt;=60),Prospects!B753,"")</f>
        <v/>
      </c>
      <c r="C753" s="11" t="str">
        <f>IF(AND(A753&gt;=36,A753&lt;=60),Prospects!C753,"")</f>
        <v/>
      </c>
      <c r="D753" s="11" t="str">
        <f>IF(AND(A753&gt;=36,A753&lt;=60),Prospects!D753,"")</f>
        <v/>
      </c>
      <c r="E753" s="11" t="str">
        <f>IF(AND(A753&gt;=36,A753&lt;=60),Prospects!E753,"")</f>
        <v/>
      </c>
      <c r="F753" s="11" t="str">
        <f>IF(AND(A753&gt;=36,A753&lt;=60),Prospects!F753,"")</f>
        <v/>
      </c>
      <c r="G753" s="11" t="str">
        <f>IF(AND(A753&gt;=36,A753&lt;=60),Prospects!G753,"")</f>
        <v/>
      </c>
      <c r="H753" s="11" t="str">
        <f>IF(AND(A753&gt;=36,A753&lt;=60),Prospects!H753,"")</f>
        <v/>
      </c>
      <c r="I753" s="11"/>
      <c r="J753" s="11"/>
    </row>
    <row r="754" spans="1:10" x14ac:dyDescent="0.25">
      <c r="A754" s="13">
        <f>Prospects!A754</f>
        <v>0</v>
      </c>
      <c r="B754" s="11" t="str">
        <f>IF(AND(A754&gt;=36,A754&lt;=60),Prospects!B754,"")</f>
        <v/>
      </c>
      <c r="C754" s="11" t="str">
        <f>IF(AND(A754&gt;=36,A754&lt;=60),Prospects!C754,"")</f>
        <v/>
      </c>
      <c r="D754" s="11" t="str">
        <f>IF(AND(A754&gt;=36,A754&lt;=60),Prospects!D754,"")</f>
        <v/>
      </c>
      <c r="E754" s="11" t="str">
        <f>IF(AND(A754&gt;=36,A754&lt;=60),Prospects!E754,"")</f>
        <v/>
      </c>
      <c r="F754" s="11" t="str">
        <f>IF(AND(A754&gt;=36,A754&lt;=60),Prospects!F754,"")</f>
        <v/>
      </c>
      <c r="G754" s="11" t="str">
        <f>IF(AND(A754&gt;=36,A754&lt;=60),Prospects!G754,"")</f>
        <v/>
      </c>
      <c r="H754" s="11" t="str">
        <f>IF(AND(A754&gt;=36,A754&lt;=60),Prospects!H754,"")</f>
        <v/>
      </c>
      <c r="I754" s="11"/>
      <c r="J754" s="11"/>
    </row>
    <row r="755" spans="1:10" x14ac:dyDescent="0.25">
      <c r="A755" s="13">
        <f>Prospects!A755</f>
        <v>0</v>
      </c>
      <c r="B755" s="11" t="str">
        <f>IF(AND(A755&gt;=36,A755&lt;=60),Prospects!B755,"")</f>
        <v/>
      </c>
      <c r="C755" s="11" t="str">
        <f>IF(AND(A755&gt;=36,A755&lt;=60),Prospects!C755,"")</f>
        <v/>
      </c>
      <c r="D755" s="11" t="str">
        <f>IF(AND(A755&gt;=36,A755&lt;=60),Prospects!D755,"")</f>
        <v/>
      </c>
      <c r="E755" s="11" t="str">
        <f>IF(AND(A755&gt;=36,A755&lt;=60),Prospects!E755,"")</f>
        <v/>
      </c>
      <c r="F755" s="11" t="str">
        <f>IF(AND(A755&gt;=36,A755&lt;=60),Prospects!F755,"")</f>
        <v/>
      </c>
      <c r="G755" s="11" t="str">
        <f>IF(AND(A755&gt;=36,A755&lt;=60),Prospects!G755,"")</f>
        <v/>
      </c>
      <c r="H755" s="11" t="str">
        <f>IF(AND(A755&gt;=36,A755&lt;=60),Prospects!H755,"")</f>
        <v/>
      </c>
      <c r="I755" s="11"/>
      <c r="J755" s="11"/>
    </row>
    <row r="756" spans="1:10" x14ac:dyDescent="0.25">
      <c r="A756" s="13">
        <f>Prospects!A756</f>
        <v>0</v>
      </c>
      <c r="B756" s="11" t="str">
        <f>IF(AND(A756&gt;=36,A756&lt;=60),Prospects!B756,"")</f>
        <v/>
      </c>
      <c r="C756" s="11" t="str">
        <f>IF(AND(A756&gt;=36,A756&lt;=60),Prospects!C756,"")</f>
        <v/>
      </c>
      <c r="D756" s="11" t="str">
        <f>IF(AND(A756&gt;=36,A756&lt;=60),Prospects!D756,"")</f>
        <v/>
      </c>
      <c r="E756" s="11" t="str">
        <f>IF(AND(A756&gt;=36,A756&lt;=60),Prospects!E756,"")</f>
        <v/>
      </c>
      <c r="F756" s="11" t="str">
        <f>IF(AND(A756&gt;=36,A756&lt;=60),Prospects!F756,"")</f>
        <v/>
      </c>
      <c r="G756" s="11" t="str">
        <f>IF(AND(A756&gt;=36,A756&lt;=60),Prospects!G756,"")</f>
        <v/>
      </c>
      <c r="H756" s="11" t="str">
        <f>IF(AND(A756&gt;=36,A756&lt;=60),Prospects!H756,"")</f>
        <v/>
      </c>
      <c r="I756" s="11"/>
      <c r="J756" s="11"/>
    </row>
    <row r="757" spans="1:10" x14ac:dyDescent="0.25">
      <c r="A757" s="13">
        <f>Prospects!A757</f>
        <v>0</v>
      </c>
      <c r="B757" s="11" t="str">
        <f>IF(AND(A757&gt;=36,A757&lt;=60),Prospects!B757,"")</f>
        <v/>
      </c>
      <c r="C757" s="11" t="str">
        <f>IF(AND(A757&gt;=36,A757&lt;=60),Prospects!C757,"")</f>
        <v/>
      </c>
      <c r="D757" s="11" t="str">
        <f>IF(AND(A757&gt;=36,A757&lt;=60),Prospects!D757,"")</f>
        <v/>
      </c>
      <c r="E757" s="11" t="str">
        <f>IF(AND(A757&gt;=36,A757&lt;=60),Prospects!E757,"")</f>
        <v/>
      </c>
      <c r="F757" s="11" t="str">
        <f>IF(AND(A757&gt;=36,A757&lt;=60),Prospects!F757,"")</f>
        <v/>
      </c>
      <c r="G757" s="11" t="str">
        <f>IF(AND(A757&gt;=36,A757&lt;=60),Prospects!G757,"")</f>
        <v/>
      </c>
      <c r="H757" s="11" t="str">
        <f>IF(AND(A757&gt;=36,A757&lt;=60),Prospects!H757,"")</f>
        <v/>
      </c>
      <c r="I757" s="11"/>
      <c r="J757" s="11"/>
    </row>
    <row r="758" spans="1:10" x14ac:dyDescent="0.25">
      <c r="A758" s="13">
        <f>Prospects!A758</f>
        <v>0</v>
      </c>
      <c r="B758" s="11" t="str">
        <f>IF(AND(A758&gt;=36,A758&lt;=60),Prospects!B758,"")</f>
        <v/>
      </c>
      <c r="C758" s="11" t="str">
        <f>IF(AND(A758&gt;=36,A758&lt;=60),Prospects!C758,"")</f>
        <v/>
      </c>
      <c r="D758" s="11" t="str">
        <f>IF(AND(A758&gt;=36,A758&lt;=60),Prospects!D758,"")</f>
        <v/>
      </c>
      <c r="E758" s="11" t="str">
        <f>IF(AND(A758&gt;=36,A758&lt;=60),Prospects!E758,"")</f>
        <v/>
      </c>
      <c r="F758" s="11" t="str">
        <f>IF(AND(A758&gt;=36,A758&lt;=60),Prospects!F758,"")</f>
        <v/>
      </c>
      <c r="G758" s="11" t="str">
        <f>IF(AND(A758&gt;=36,A758&lt;=60),Prospects!G758,"")</f>
        <v/>
      </c>
      <c r="H758" s="11" t="str">
        <f>IF(AND(A758&gt;=36,A758&lt;=60),Prospects!H758,"")</f>
        <v/>
      </c>
      <c r="I758" s="11"/>
      <c r="J758" s="11"/>
    </row>
    <row r="759" spans="1:10" x14ac:dyDescent="0.25">
      <c r="A759" s="13">
        <f>Prospects!A759</f>
        <v>0</v>
      </c>
      <c r="B759" s="11" t="str">
        <f>IF(AND(A759&gt;=36,A759&lt;=60),Prospects!B759,"")</f>
        <v/>
      </c>
      <c r="C759" s="11" t="str">
        <f>IF(AND(A759&gt;=36,A759&lt;=60),Prospects!C759,"")</f>
        <v/>
      </c>
      <c r="D759" s="11" t="str">
        <f>IF(AND(A759&gt;=36,A759&lt;=60),Prospects!D759,"")</f>
        <v/>
      </c>
      <c r="E759" s="11" t="str">
        <f>IF(AND(A759&gt;=36,A759&lt;=60),Prospects!E759,"")</f>
        <v/>
      </c>
      <c r="F759" s="11" t="str">
        <f>IF(AND(A759&gt;=36,A759&lt;=60),Prospects!F759,"")</f>
        <v/>
      </c>
      <c r="G759" s="11" t="str">
        <f>IF(AND(A759&gt;=36,A759&lt;=60),Prospects!G759,"")</f>
        <v/>
      </c>
      <c r="H759" s="11" t="str">
        <f>IF(AND(A759&gt;=36,A759&lt;=60),Prospects!H759,"")</f>
        <v/>
      </c>
      <c r="I759" s="11"/>
      <c r="J759" s="11"/>
    </row>
    <row r="760" spans="1:10" x14ac:dyDescent="0.25">
      <c r="A760" s="13">
        <f>Prospects!A760</f>
        <v>0</v>
      </c>
      <c r="B760" s="11" t="str">
        <f>IF(AND(A760&gt;=36,A760&lt;=60),Prospects!B760,"")</f>
        <v/>
      </c>
      <c r="C760" s="11" t="str">
        <f>IF(AND(A760&gt;=36,A760&lt;=60),Prospects!C760,"")</f>
        <v/>
      </c>
      <c r="D760" s="11" t="str">
        <f>IF(AND(A760&gt;=36,A760&lt;=60),Prospects!D760,"")</f>
        <v/>
      </c>
      <c r="E760" s="11" t="str">
        <f>IF(AND(A760&gt;=36,A760&lt;=60),Prospects!E760,"")</f>
        <v/>
      </c>
      <c r="F760" s="11" t="str">
        <f>IF(AND(A760&gt;=36,A760&lt;=60),Prospects!F760,"")</f>
        <v/>
      </c>
      <c r="G760" s="11" t="str">
        <f>IF(AND(A760&gt;=36,A760&lt;=60),Prospects!G760,"")</f>
        <v/>
      </c>
      <c r="H760" s="11" t="str">
        <f>IF(AND(A760&gt;=36,A760&lt;=60),Prospects!H760,"")</f>
        <v/>
      </c>
      <c r="I760" s="11"/>
      <c r="J760" s="11"/>
    </row>
    <row r="761" spans="1:10" x14ac:dyDescent="0.25">
      <c r="A761" s="13">
        <f>Prospects!A761</f>
        <v>0</v>
      </c>
      <c r="B761" s="11" t="str">
        <f>IF(AND(A761&gt;=36,A761&lt;=60),Prospects!B761,"")</f>
        <v/>
      </c>
      <c r="C761" s="11" t="str">
        <f>IF(AND(A761&gt;=36,A761&lt;=60),Prospects!C761,"")</f>
        <v/>
      </c>
      <c r="D761" s="11" t="str">
        <f>IF(AND(A761&gt;=36,A761&lt;=60),Prospects!D761,"")</f>
        <v/>
      </c>
      <c r="E761" s="11" t="str">
        <f>IF(AND(A761&gt;=36,A761&lt;=60),Prospects!E761,"")</f>
        <v/>
      </c>
      <c r="F761" s="11" t="str">
        <f>IF(AND(A761&gt;=36,A761&lt;=60),Prospects!F761,"")</f>
        <v/>
      </c>
      <c r="G761" s="11" t="str">
        <f>IF(AND(A761&gt;=36,A761&lt;=60),Prospects!G761,"")</f>
        <v/>
      </c>
      <c r="H761" s="11" t="str">
        <f>IF(AND(A761&gt;=36,A761&lt;=60),Prospects!H761,"")</f>
        <v/>
      </c>
      <c r="I761" s="11"/>
      <c r="J761" s="11"/>
    </row>
    <row r="762" spans="1:10" x14ac:dyDescent="0.25">
      <c r="A762" s="13">
        <f>Prospects!A762</f>
        <v>0</v>
      </c>
      <c r="B762" s="11" t="str">
        <f>IF(AND(A762&gt;=36,A762&lt;=60),Prospects!B762,"")</f>
        <v/>
      </c>
      <c r="C762" s="11" t="str">
        <f>IF(AND(A762&gt;=36,A762&lt;=60),Prospects!C762,"")</f>
        <v/>
      </c>
      <c r="D762" s="11" t="str">
        <f>IF(AND(A762&gt;=36,A762&lt;=60),Prospects!D762,"")</f>
        <v/>
      </c>
      <c r="E762" s="11" t="str">
        <f>IF(AND(A762&gt;=36,A762&lt;=60),Prospects!E762,"")</f>
        <v/>
      </c>
      <c r="F762" s="11" t="str">
        <f>IF(AND(A762&gt;=36,A762&lt;=60),Prospects!F762,"")</f>
        <v/>
      </c>
      <c r="G762" s="11" t="str">
        <f>IF(AND(A762&gt;=36,A762&lt;=60),Prospects!G762,"")</f>
        <v/>
      </c>
      <c r="H762" s="11" t="str">
        <f>IF(AND(A762&gt;=36,A762&lt;=60),Prospects!H762,"")</f>
        <v/>
      </c>
      <c r="I762" s="11"/>
      <c r="J762" s="11"/>
    </row>
    <row r="763" spans="1:10" x14ac:dyDescent="0.25">
      <c r="A763" s="13">
        <f>Prospects!A763</f>
        <v>0</v>
      </c>
      <c r="B763" s="11" t="str">
        <f>IF(AND(A763&gt;=36,A763&lt;=60),Prospects!B763,"")</f>
        <v/>
      </c>
      <c r="C763" s="11" t="str">
        <f>IF(AND(A763&gt;=36,A763&lt;=60),Prospects!C763,"")</f>
        <v/>
      </c>
      <c r="D763" s="11" t="str">
        <f>IF(AND(A763&gt;=36,A763&lt;=60),Prospects!D763,"")</f>
        <v/>
      </c>
      <c r="E763" s="11" t="str">
        <f>IF(AND(A763&gt;=36,A763&lt;=60),Prospects!E763,"")</f>
        <v/>
      </c>
      <c r="F763" s="11" t="str">
        <f>IF(AND(A763&gt;=36,A763&lt;=60),Prospects!F763,"")</f>
        <v/>
      </c>
      <c r="G763" s="11" t="str">
        <f>IF(AND(A763&gt;=36,A763&lt;=60),Prospects!G763,"")</f>
        <v/>
      </c>
      <c r="H763" s="11" t="str">
        <f>IF(AND(A763&gt;=36,A763&lt;=60),Prospects!H763,"")</f>
        <v/>
      </c>
      <c r="I763" s="11"/>
      <c r="J763" s="11"/>
    </row>
    <row r="764" spans="1:10" x14ac:dyDescent="0.25">
      <c r="A764" s="13">
        <f>Prospects!A764</f>
        <v>0</v>
      </c>
      <c r="B764" s="11" t="str">
        <f>IF(AND(A764&gt;=36,A764&lt;=60),Prospects!B764,"")</f>
        <v/>
      </c>
      <c r="C764" s="11" t="str">
        <f>IF(AND(A764&gt;=36,A764&lt;=60),Prospects!C764,"")</f>
        <v/>
      </c>
      <c r="D764" s="11" t="str">
        <f>IF(AND(A764&gt;=36,A764&lt;=60),Prospects!D764,"")</f>
        <v/>
      </c>
      <c r="E764" s="11" t="str">
        <f>IF(AND(A764&gt;=36,A764&lt;=60),Prospects!E764,"")</f>
        <v/>
      </c>
      <c r="F764" s="11" t="str">
        <f>IF(AND(A764&gt;=36,A764&lt;=60),Prospects!F764,"")</f>
        <v/>
      </c>
      <c r="G764" s="11" t="str">
        <f>IF(AND(A764&gt;=36,A764&lt;=60),Prospects!G764,"")</f>
        <v/>
      </c>
      <c r="H764" s="11" t="str">
        <f>IF(AND(A764&gt;=36,A764&lt;=60),Prospects!H764,"")</f>
        <v/>
      </c>
      <c r="I764" s="11"/>
      <c r="J764" s="11"/>
    </row>
    <row r="765" spans="1:10" x14ac:dyDescent="0.25">
      <c r="A765" s="13">
        <f>Prospects!A765</f>
        <v>0</v>
      </c>
      <c r="B765" s="11" t="str">
        <f>IF(AND(A765&gt;=36,A765&lt;=60),Prospects!B765,"")</f>
        <v/>
      </c>
      <c r="C765" s="11" t="str">
        <f>IF(AND(A765&gt;=36,A765&lt;=60),Prospects!C765,"")</f>
        <v/>
      </c>
      <c r="D765" s="11" t="str">
        <f>IF(AND(A765&gt;=36,A765&lt;=60),Prospects!D765,"")</f>
        <v/>
      </c>
      <c r="E765" s="11" t="str">
        <f>IF(AND(A765&gt;=36,A765&lt;=60),Prospects!E765,"")</f>
        <v/>
      </c>
      <c r="F765" s="11" t="str">
        <f>IF(AND(A765&gt;=36,A765&lt;=60),Prospects!F765,"")</f>
        <v/>
      </c>
      <c r="G765" s="11" t="str">
        <f>IF(AND(A765&gt;=36,A765&lt;=60),Prospects!G765,"")</f>
        <v/>
      </c>
      <c r="H765" s="11" t="str">
        <f>IF(AND(A765&gt;=36,A765&lt;=60),Prospects!H765,"")</f>
        <v/>
      </c>
      <c r="I765" s="11"/>
      <c r="J765" s="11"/>
    </row>
    <row r="766" spans="1:10" x14ac:dyDescent="0.25">
      <c r="A766" s="13">
        <f>Prospects!A766</f>
        <v>0</v>
      </c>
      <c r="B766" s="11" t="str">
        <f>IF(AND(A766&gt;=36,A766&lt;=60),Prospects!B766,"")</f>
        <v/>
      </c>
      <c r="C766" s="11" t="str">
        <f>IF(AND(A766&gt;=36,A766&lt;=60),Prospects!C766,"")</f>
        <v/>
      </c>
      <c r="D766" s="11" t="str">
        <f>IF(AND(A766&gt;=36,A766&lt;=60),Prospects!D766,"")</f>
        <v/>
      </c>
      <c r="E766" s="11" t="str">
        <f>IF(AND(A766&gt;=36,A766&lt;=60),Prospects!E766,"")</f>
        <v/>
      </c>
      <c r="F766" s="11" t="str">
        <f>IF(AND(A766&gt;=36,A766&lt;=60),Prospects!F766,"")</f>
        <v/>
      </c>
      <c r="G766" s="11" t="str">
        <f>IF(AND(A766&gt;=36,A766&lt;=60),Prospects!G766,"")</f>
        <v/>
      </c>
      <c r="H766" s="11" t="str">
        <f>IF(AND(A766&gt;=36,A766&lt;=60),Prospects!H766,"")</f>
        <v/>
      </c>
      <c r="I766" s="11"/>
      <c r="J766" s="11"/>
    </row>
    <row r="767" spans="1:10" x14ac:dyDescent="0.25">
      <c r="A767" s="13">
        <f>Prospects!A767</f>
        <v>0</v>
      </c>
      <c r="B767" s="11" t="str">
        <f>IF(AND(A767&gt;=36,A767&lt;=60),Prospects!B767,"")</f>
        <v/>
      </c>
      <c r="C767" s="11" t="str">
        <f>IF(AND(A767&gt;=36,A767&lt;=60),Prospects!C767,"")</f>
        <v/>
      </c>
      <c r="D767" s="11" t="str">
        <f>IF(AND(A767&gt;=36,A767&lt;=60),Prospects!D767,"")</f>
        <v/>
      </c>
      <c r="E767" s="11" t="str">
        <f>IF(AND(A767&gt;=36,A767&lt;=60),Prospects!E767,"")</f>
        <v/>
      </c>
      <c r="F767" s="11" t="str">
        <f>IF(AND(A767&gt;=36,A767&lt;=60),Prospects!F767,"")</f>
        <v/>
      </c>
      <c r="G767" s="11" t="str">
        <f>IF(AND(A767&gt;=36,A767&lt;=60),Prospects!G767,"")</f>
        <v/>
      </c>
      <c r="H767" s="11" t="str">
        <f>IF(AND(A767&gt;=36,A767&lt;=60),Prospects!H767,"")</f>
        <v/>
      </c>
      <c r="I767" s="11"/>
      <c r="J767" s="11"/>
    </row>
    <row r="768" spans="1:10" x14ac:dyDescent="0.25">
      <c r="A768" s="13">
        <f>Prospects!A768</f>
        <v>0</v>
      </c>
      <c r="B768" s="11" t="str">
        <f>IF(AND(A768&gt;=36,A768&lt;=60),Prospects!B768,"")</f>
        <v/>
      </c>
      <c r="C768" s="11" t="str">
        <f>IF(AND(A768&gt;=36,A768&lt;=60),Prospects!C768,"")</f>
        <v/>
      </c>
      <c r="D768" s="11" t="str">
        <f>IF(AND(A768&gt;=36,A768&lt;=60),Prospects!D768,"")</f>
        <v/>
      </c>
      <c r="E768" s="11" t="str">
        <f>IF(AND(A768&gt;=36,A768&lt;=60),Prospects!E768,"")</f>
        <v/>
      </c>
      <c r="F768" s="11" t="str">
        <f>IF(AND(A768&gt;=36,A768&lt;=60),Prospects!F768,"")</f>
        <v/>
      </c>
      <c r="G768" s="11" t="str">
        <f>IF(AND(A768&gt;=36,A768&lt;=60),Prospects!G768,"")</f>
        <v/>
      </c>
      <c r="H768" s="11" t="str">
        <f>IF(AND(A768&gt;=36,A768&lt;=60),Prospects!H768,"")</f>
        <v/>
      </c>
      <c r="I768" s="11"/>
      <c r="J768" s="11"/>
    </row>
    <row r="769" spans="1:10" x14ac:dyDescent="0.25">
      <c r="A769" s="13">
        <f>Prospects!A769</f>
        <v>0</v>
      </c>
      <c r="B769" s="11" t="str">
        <f>IF(AND(A769&gt;=36,A769&lt;=60),Prospects!B769,"")</f>
        <v/>
      </c>
      <c r="C769" s="11" t="str">
        <f>IF(AND(A769&gt;=36,A769&lt;=60),Prospects!C769,"")</f>
        <v/>
      </c>
      <c r="D769" s="11" t="str">
        <f>IF(AND(A769&gt;=36,A769&lt;=60),Prospects!D769,"")</f>
        <v/>
      </c>
      <c r="E769" s="11" t="str">
        <f>IF(AND(A769&gt;=36,A769&lt;=60),Prospects!E769,"")</f>
        <v/>
      </c>
      <c r="F769" s="11" t="str">
        <f>IF(AND(A769&gt;=36,A769&lt;=60),Prospects!F769,"")</f>
        <v/>
      </c>
      <c r="G769" s="11" t="str">
        <f>IF(AND(A769&gt;=36,A769&lt;=60),Prospects!G769,"")</f>
        <v/>
      </c>
      <c r="H769" s="11" t="str">
        <f>IF(AND(A769&gt;=36,A769&lt;=60),Prospects!H769,"")</f>
        <v/>
      </c>
      <c r="I769" s="11"/>
      <c r="J769" s="11"/>
    </row>
    <row r="770" spans="1:10" x14ac:dyDescent="0.25">
      <c r="A770" s="13">
        <f>Prospects!A770</f>
        <v>0</v>
      </c>
      <c r="B770" s="11" t="str">
        <f>IF(AND(A770&gt;=36,A770&lt;=60),Prospects!B770,"")</f>
        <v/>
      </c>
      <c r="C770" s="11" t="str">
        <f>IF(AND(A770&gt;=36,A770&lt;=60),Prospects!C770,"")</f>
        <v/>
      </c>
      <c r="D770" s="11" t="str">
        <f>IF(AND(A770&gt;=36,A770&lt;=60),Prospects!D770,"")</f>
        <v/>
      </c>
      <c r="E770" s="11" t="str">
        <f>IF(AND(A770&gt;=36,A770&lt;=60),Prospects!E770,"")</f>
        <v/>
      </c>
      <c r="F770" s="11" t="str">
        <f>IF(AND(A770&gt;=36,A770&lt;=60),Prospects!F770,"")</f>
        <v/>
      </c>
      <c r="G770" s="11" t="str">
        <f>IF(AND(A770&gt;=36,A770&lt;=60),Prospects!G770,"")</f>
        <v/>
      </c>
      <c r="H770" s="11" t="str">
        <f>IF(AND(A770&gt;=36,A770&lt;=60),Prospects!H770,"")</f>
        <v/>
      </c>
      <c r="I770" s="11"/>
      <c r="J770" s="11"/>
    </row>
    <row r="771" spans="1:10" x14ac:dyDescent="0.25">
      <c r="A771" s="13">
        <f>Prospects!A771</f>
        <v>0</v>
      </c>
      <c r="B771" s="11" t="str">
        <f>IF(AND(A771&gt;=36,A771&lt;=60),Prospects!B771,"")</f>
        <v/>
      </c>
      <c r="C771" s="11" t="str">
        <f>IF(AND(A771&gt;=36,A771&lt;=60),Prospects!C771,"")</f>
        <v/>
      </c>
      <c r="D771" s="11" t="str">
        <f>IF(AND(A771&gt;=36,A771&lt;=60),Prospects!D771,"")</f>
        <v/>
      </c>
      <c r="E771" s="11" t="str">
        <f>IF(AND(A771&gt;=36,A771&lt;=60),Prospects!E771,"")</f>
        <v/>
      </c>
      <c r="F771" s="11" t="str">
        <f>IF(AND(A771&gt;=36,A771&lt;=60),Prospects!F771,"")</f>
        <v/>
      </c>
      <c r="G771" s="11" t="str">
        <f>IF(AND(A771&gt;=36,A771&lt;=60),Prospects!G771,"")</f>
        <v/>
      </c>
      <c r="H771" s="11" t="str">
        <f>IF(AND(A771&gt;=36,A771&lt;=60),Prospects!H771,"")</f>
        <v/>
      </c>
      <c r="I771" s="11"/>
      <c r="J771" s="11"/>
    </row>
    <row r="772" spans="1:10" x14ac:dyDescent="0.25">
      <c r="A772" s="13">
        <f>Prospects!A772</f>
        <v>0</v>
      </c>
      <c r="B772" s="11" t="str">
        <f>IF(AND(A772&gt;=36,A772&lt;=60),Prospects!B772,"")</f>
        <v/>
      </c>
      <c r="C772" s="11" t="str">
        <f>IF(AND(A772&gt;=36,A772&lt;=60),Prospects!C772,"")</f>
        <v/>
      </c>
      <c r="D772" s="11" t="str">
        <f>IF(AND(A772&gt;=36,A772&lt;=60),Prospects!D772,"")</f>
        <v/>
      </c>
      <c r="E772" s="11" t="str">
        <f>IF(AND(A772&gt;=36,A772&lt;=60),Prospects!E772,"")</f>
        <v/>
      </c>
      <c r="F772" s="11" t="str">
        <f>IF(AND(A772&gt;=36,A772&lt;=60),Prospects!F772,"")</f>
        <v/>
      </c>
      <c r="G772" s="11" t="str">
        <f>IF(AND(A772&gt;=36,A772&lt;=60),Prospects!G772,"")</f>
        <v/>
      </c>
      <c r="H772" s="11" t="str">
        <f>IF(AND(A772&gt;=36,A772&lt;=60),Prospects!H772,"")</f>
        <v/>
      </c>
      <c r="I772" s="11"/>
      <c r="J772" s="11"/>
    </row>
    <row r="773" spans="1:10" x14ac:dyDescent="0.25">
      <c r="A773" s="13">
        <f>Prospects!A773</f>
        <v>0</v>
      </c>
      <c r="B773" s="11" t="str">
        <f>IF(AND(A773&gt;=36,A773&lt;=60),Prospects!B773,"")</f>
        <v/>
      </c>
      <c r="C773" s="11" t="str">
        <f>IF(AND(A773&gt;=36,A773&lt;=60),Prospects!C773,"")</f>
        <v/>
      </c>
      <c r="D773" s="11" t="str">
        <f>IF(AND(A773&gt;=36,A773&lt;=60),Prospects!D773,"")</f>
        <v/>
      </c>
      <c r="E773" s="11" t="str">
        <f>IF(AND(A773&gt;=36,A773&lt;=60),Prospects!E773,"")</f>
        <v/>
      </c>
      <c r="F773" s="11" t="str">
        <f>IF(AND(A773&gt;=36,A773&lt;=60),Prospects!F773,"")</f>
        <v/>
      </c>
      <c r="G773" s="11" t="str">
        <f>IF(AND(A773&gt;=36,A773&lt;=60),Prospects!G773,"")</f>
        <v/>
      </c>
      <c r="H773" s="11" t="str">
        <f>IF(AND(A773&gt;=36,A773&lt;=60),Prospects!H773,"")</f>
        <v/>
      </c>
      <c r="I773" s="11"/>
      <c r="J773" s="11"/>
    </row>
    <row r="774" spans="1:10" x14ac:dyDescent="0.25">
      <c r="A774" s="13">
        <f>Prospects!A774</f>
        <v>0</v>
      </c>
      <c r="B774" s="11" t="str">
        <f>IF(AND(A774&gt;=36,A774&lt;=60),Prospects!B774,"")</f>
        <v/>
      </c>
      <c r="C774" s="11" t="str">
        <f>IF(AND(A774&gt;=36,A774&lt;=60),Prospects!C774,"")</f>
        <v/>
      </c>
      <c r="D774" s="11" t="str">
        <f>IF(AND(A774&gt;=36,A774&lt;=60),Prospects!D774,"")</f>
        <v/>
      </c>
      <c r="E774" s="11" t="str">
        <f>IF(AND(A774&gt;=36,A774&lt;=60),Prospects!E774,"")</f>
        <v/>
      </c>
      <c r="F774" s="11" t="str">
        <f>IF(AND(A774&gt;=36,A774&lt;=60),Prospects!F774,"")</f>
        <v/>
      </c>
      <c r="G774" s="11" t="str">
        <f>IF(AND(A774&gt;=36,A774&lt;=60),Prospects!G774,"")</f>
        <v/>
      </c>
      <c r="H774" s="11" t="str">
        <f>IF(AND(A774&gt;=36,A774&lt;=60),Prospects!H774,"")</f>
        <v/>
      </c>
      <c r="I774" s="11"/>
      <c r="J774" s="11"/>
    </row>
    <row r="775" spans="1:10" x14ac:dyDescent="0.25">
      <c r="A775" s="13">
        <f>Prospects!A775</f>
        <v>0</v>
      </c>
      <c r="B775" s="11" t="str">
        <f>IF(AND(A775&gt;=36,A775&lt;=60),Prospects!B775,"")</f>
        <v/>
      </c>
      <c r="C775" s="11" t="str">
        <f>IF(AND(A775&gt;=36,A775&lt;=60),Prospects!C775,"")</f>
        <v/>
      </c>
      <c r="D775" s="11" t="str">
        <f>IF(AND(A775&gt;=36,A775&lt;=60),Prospects!D775,"")</f>
        <v/>
      </c>
      <c r="E775" s="11" t="str">
        <f>IF(AND(A775&gt;=36,A775&lt;=60),Prospects!E775,"")</f>
        <v/>
      </c>
      <c r="F775" s="11" t="str">
        <f>IF(AND(A775&gt;=36,A775&lt;=60),Prospects!F775,"")</f>
        <v/>
      </c>
      <c r="G775" s="11" t="str">
        <f>IF(AND(A775&gt;=36,A775&lt;=60),Prospects!G775,"")</f>
        <v/>
      </c>
      <c r="H775" s="11" t="str">
        <f>IF(AND(A775&gt;=36,A775&lt;=60),Prospects!H775,"")</f>
        <v/>
      </c>
      <c r="I775" s="11"/>
      <c r="J775" s="11"/>
    </row>
    <row r="776" spans="1:10" x14ac:dyDescent="0.25">
      <c r="A776" s="13">
        <f>Prospects!A776</f>
        <v>0</v>
      </c>
      <c r="B776" s="11" t="str">
        <f>IF(AND(A776&gt;=36,A776&lt;=60),Prospects!B776,"")</f>
        <v/>
      </c>
      <c r="C776" s="11" t="str">
        <f>IF(AND(A776&gt;=36,A776&lt;=60),Prospects!C776,"")</f>
        <v/>
      </c>
      <c r="D776" s="11" t="str">
        <f>IF(AND(A776&gt;=36,A776&lt;=60),Prospects!D776,"")</f>
        <v/>
      </c>
      <c r="E776" s="11" t="str">
        <f>IF(AND(A776&gt;=36,A776&lt;=60),Prospects!E776,"")</f>
        <v/>
      </c>
      <c r="F776" s="11" t="str">
        <f>IF(AND(A776&gt;=36,A776&lt;=60),Prospects!F776,"")</f>
        <v/>
      </c>
      <c r="G776" s="11" t="str">
        <f>IF(AND(A776&gt;=36,A776&lt;=60),Prospects!G776,"")</f>
        <v/>
      </c>
      <c r="H776" s="11" t="str">
        <f>IF(AND(A776&gt;=36,A776&lt;=60),Prospects!H776,"")</f>
        <v/>
      </c>
      <c r="I776" s="11"/>
      <c r="J776" s="11"/>
    </row>
    <row r="777" spans="1:10" x14ac:dyDescent="0.25">
      <c r="A777" s="13">
        <f>Prospects!A777</f>
        <v>0</v>
      </c>
      <c r="B777" s="11" t="str">
        <f>IF(AND(A777&gt;=36,A777&lt;=60),Prospects!B777,"")</f>
        <v/>
      </c>
      <c r="C777" s="11" t="str">
        <f>IF(AND(A777&gt;=36,A777&lt;=60),Prospects!C777,"")</f>
        <v/>
      </c>
      <c r="D777" s="11" t="str">
        <f>IF(AND(A777&gt;=36,A777&lt;=60),Prospects!D777,"")</f>
        <v/>
      </c>
      <c r="E777" s="11" t="str">
        <f>IF(AND(A777&gt;=36,A777&lt;=60),Prospects!E777,"")</f>
        <v/>
      </c>
      <c r="F777" s="11" t="str">
        <f>IF(AND(A777&gt;=36,A777&lt;=60),Prospects!F777,"")</f>
        <v/>
      </c>
      <c r="G777" s="11" t="str">
        <f>IF(AND(A777&gt;=36,A777&lt;=60),Prospects!G777,"")</f>
        <v/>
      </c>
      <c r="H777" s="11" t="str">
        <f>IF(AND(A777&gt;=36,A777&lt;=60),Prospects!H777,"")</f>
        <v/>
      </c>
      <c r="I777" s="11"/>
      <c r="J777" s="11"/>
    </row>
    <row r="778" spans="1:10" x14ac:dyDescent="0.25">
      <c r="A778" s="13">
        <f>Prospects!A778</f>
        <v>0</v>
      </c>
      <c r="B778" s="11" t="str">
        <f>IF(AND(A778&gt;=36,A778&lt;=60),Prospects!B778,"")</f>
        <v/>
      </c>
      <c r="C778" s="11" t="str">
        <f>IF(AND(A778&gt;=36,A778&lt;=60),Prospects!C778,"")</f>
        <v/>
      </c>
      <c r="D778" s="11" t="str">
        <f>IF(AND(A778&gt;=36,A778&lt;=60),Prospects!D778,"")</f>
        <v/>
      </c>
      <c r="E778" s="11" t="str">
        <f>IF(AND(A778&gt;=36,A778&lt;=60),Prospects!E778,"")</f>
        <v/>
      </c>
      <c r="F778" s="11" t="str">
        <f>IF(AND(A778&gt;=36,A778&lt;=60),Prospects!F778,"")</f>
        <v/>
      </c>
      <c r="G778" s="11" t="str">
        <f>IF(AND(A778&gt;=36,A778&lt;=60),Prospects!G778,"")</f>
        <v/>
      </c>
      <c r="H778" s="11" t="str">
        <f>IF(AND(A778&gt;=36,A778&lt;=60),Prospects!H778,"")</f>
        <v/>
      </c>
      <c r="I778" s="11"/>
      <c r="J778" s="11"/>
    </row>
    <row r="779" spans="1:10" x14ac:dyDescent="0.25">
      <c r="A779" s="13">
        <f>Prospects!A779</f>
        <v>0</v>
      </c>
      <c r="B779" s="11" t="str">
        <f>IF(AND(A779&gt;=36,A779&lt;=60),Prospects!B779,"")</f>
        <v/>
      </c>
      <c r="C779" s="11" t="str">
        <f>IF(AND(A779&gt;=36,A779&lt;=60),Prospects!C779,"")</f>
        <v/>
      </c>
      <c r="D779" s="11" t="str">
        <f>IF(AND(A779&gt;=36,A779&lt;=60),Prospects!D779,"")</f>
        <v/>
      </c>
      <c r="E779" s="11" t="str">
        <f>IF(AND(A779&gt;=36,A779&lt;=60),Prospects!E779,"")</f>
        <v/>
      </c>
      <c r="F779" s="11" t="str">
        <f>IF(AND(A779&gt;=36,A779&lt;=60),Prospects!F779,"")</f>
        <v/>
      </c>
      <c r="G779" s="11" t="str">
        <f>IF(AND(A779&gt;=36,A779&lt;=60),Prospects!G779,"")</f>
        <v/>
      </c>
      <c r="H779" s="11" t="str">
        <f>IF(AND(A779&gt;=36,A779&lt;=60),Prospects!H779,"")</f>
        <v/>
      </c>
      <c r="I779" s="11"/>
      <c r="J779" s="11"/>
    </row>
    <row r="780" spans="1:10" x14ac:dyDescent="0.25">
      <c r="A780" s="13">
        <f>Prospects!A780</f>
        <v>0</v>
      </c>
      <c r="B780" s="11" t="str">
        <f>IF(AND(A780&gt;=36,A780&lt;=60),Prospects!B780,"")</f>
        <v/>
      </c>
      <c r="C780" s="11" t="str">
        <f>IF(AND(A780&gt;=36,A780&lt;=60),Prospects!C780,"")</f>
        <v/>
      </c>
      <c r="D780" s="11" t="str">
        <f>IF(AND(A780&gt;=36,A780&lt;=60),Prospects!D780,"")</f>
        <v/>
      </c>
      <c r="E780" s="11" t="str">
        <f>IF(AND(A780&gt;=36,A780&lt;=60),Prospects!E780,"")</f>
        <v/>
      </c>
      <c r="F780" s="11" t="str">
        <f>IF(AND(A780&gt;=36,A780&lt;=60),Prospects!F780,"")</f>
        <v/>
      </c>
      <c r="G780" s="11" t="str">
        <f>IF(AND(A780&gt;=36,A780&lt;=60),Prospects!G780,"")</f>
        <v/>
      </c>
      <c r="H780" s="11" t="str">
        <f>IF(AND(A780&gt;=36,A780&lt;=60),Prospects!H780,"")</f>
        <v/>
      </c>
      <c r="I780" s="11"/>
      <c r="J780" s="11"/>
    </row>
    <row r="781" spans="1:10" x14ac:dyDescent="0.25">
      <c r="A781" s="13">
        <f>Prospects!A781</f>
        <v>0</v>
      </c>
      <c r="B781" s="11" t="str">
        <f>IF(AND(A781&gt;=36,A781&lt;=60),Prospects!B781,"")</f>
        <v/>
      </c>
      <c r="C781" s="11" t="str">
        <f>IF(AND(A781&gt;=36,A781&lt;=60),Prospects!C781,"")</f>
        <v/>
      </c>
      <c r="D781" s="11" t="str">
        <f>IF(AND(A781&gt;=36,A781&lt;=60),Prospects!D781,"")</f>
        <v/>
      </c>
      <c r="E781" s="11" t="str">
        <f>IF(AND(A781&gt;=36,A781&lt;=60),Prospects!E781,"")</f>
        <v/>
      </c>
      <c r="F781" s="11" t="str">
        <f>IF(AND(A781&gt;=36,A781&lt;=60),Prospects!F781,"")</f>
        <v/>
      </c>
      <c r="G781" s="11" t="str">
        <f>IF(AND(A781&gt;=36,A781&lt;=60),Prospects!G781,"")</f>
        <v/>
      </c>
      <c r="H781" s="11" t="str">
        <f>IF(AND(A781&gt;=36,A781&lt;=60),Prospects!H781,"")</f>
        <v/>
      </c>
      <c r="I781" s="11"/>
      <c r="J781" s="11"/>
    </row>
    <row r="782" spans="1:10" x14ac:dyDescent="0.25">
      <c r="A782" s="13">
        <f>Prospects!A782</f>
        <v>0</v>
      </c>
      <c r="B782" s="11" t="str">
        <f>IF(AND(A782&gt;=36,A782&lt;=60),Prospects!B782,"")</f>
        <v/>
      </c>
      <c r="C782" s="11" t="str">
        <f>IF(AND(A782&gt;=36,A782&lt;=60),Prospects!C782,"")</f>
        <v/>
      </c>
      <c r="D782" s="11" t="str">
        <f>IF(AND(A782&gt;=36,A782&lt;=60),Prospects!D782,"")</f>
        <v/>
      </c>
      <c r="E782" s="11" t="str">
        <f>IF(AND(A782&gt;=36,A782&lt;=60),Prospects!E782,"")</f>
        <v/>
      </c>
      <c r="F782" s="11" t="str">
        <f>IF(AND(A782&gt;=36,A782&lt;=60),Prospects!F782,"")</f>
        <v/>
      </c>
      <c r="G782" s="11" t="str">
        <f>IF(AND(A782&gt;=36,A782&lt;=60),Prospects!G782,"")</f>
        <v/>
      </c>
      <c r="H782" s="11" t="str">
        <f>IF(AND(A782&gt;=36,A782&lt;=60),Prospects!H782,"")</f>
        <v/>
      </c>
      <c r="I782" s="11"/>
      <c r="J782" s="11"/>
    </row>
    <row r="783" spans="1:10" x14ac:dyDescent="0.25">
      <c r="A783" s="13">
        <f>Prospects!A783</f>
        <v>0</v>
      </c>
      <c r="B783" s="11" t="str">
        <f>IF(AND(A783&gt;=36,A783&lt;=60),Prospects!B783,"")</f>
        <v/>
      </c>
      <c r="C783" s="11" t="str">
        <f>IF(AND(A783&gt;=36,A783&lt;=60),Prospects!C783,"")</f>
        <v/>
      </c>
      <c r="D783" s="11" t="str">
        <f>IF(AND(A783&gt;=36,A783&lt;=60),Prospects!D783,"")</f>
        <v/>
      </c>
      <c r="E783" s="11" t="str">
        <f>IF(AND(A783&gt;=36,A783&lt;=60),Prospects!E783,"")</f>
        <v/>
      </c>
      <c r="F783" s="11" t="str">
        <f>IF(AND(A783&gt;=36,A783&lt;=60),Prospects!F783,"")</f>
        <v/>
      </c>
      <c r="G783" s="11" t="str">
        <f>IF(AND(A783&gt;=36,A783&lt;=60),Prospects!G783,"")</f>
        <v/>
      </c>
      <c r="H783" s="11" t="str">
        <f>IF(AND(A783&gt;=36,A783&lt;=60),Prospects!H783,"")</f>
        <v/>
      </c>
      <c r="I783" s="11"/>
      <c r="J783" s="11"/>
    </row>
    <row r="784" spans="1:10" x14ac:dyDescent="0.25">
      <c r="A784" s="13">
        <f>Prospects!A784</f>
        <v>0</v>
      </c>
      <c r="B784" s="11" t="str">
        <f>IF(AND(A784&gt;=36,A784&lt;=60),Prospects!B784,"")</f>
        <v/>
      </c>
      <c r="C784" s="11" t="str">
        <f>IF(AND(A784&gt;=36,A784&lt;=60),Prospects!C784,"")</f>
        <v/>
      </c>
      <c r="D784" s="11" t="str">
        <f>IF(AND(A784&gt;=36,A784&lt;=60),Prospects!D784,"")</f>
        <v/>
      </c>
      <c r="E784" s="11" t="str">
        <f>IF(AND(A784&gt;=36,A784&lt;=60),Prospects!E784,"")</f>
        <v/>
      </c>
      <c r="F784" s="11" t="str">
        <f>IF(AND(A784&gt;=36,A784&lt;=60),Prospects!F784,"")</f>
        <v/>
      </c>
      <c r="G784" s="11" t="str">
        <f>IF(AND(A784&gt;=36,A784&lt;=60),Prospects!G784,"")</f>
        <v/>
      </c>
      <c r="H784" s="11" t="str">
        <f>IF(AND(A784&gt;=36,A784&lt;=60),Prospects!H784,"")</f>
        <v/>
      </c>
      <c r="I784" s="11"/>
      <c r="J784" s="11"/>
    </row>
    <row r="785" spans="1:10" x14ac:dyDescent="0.25">
      <c r="A785" s="13">
        <f>Prospects!A785</f>
        <v>0</v>
      </c>
      <c r="B785" s="11" t="str">
        <f>IF(AND(A785&gt;=36,A785&lt;=60),Prospects!B785,"")</f>
        <v/>
      </c>
      <c r="C785" s="11" t="str">
        <f>IF(AND(A785&gt;=36,A785&lt;=60),Prospects!C785,"")</f>
        <v/>
      </c>
      <c r="D785" s="11" t="str">
        <f>IF(AND(A785&gt;=36,A785&lt;=60),Prospects!D785,"")</f>
        <v/>
      </c>
      <c r="E785" s="11" t="str">
        <f>IF(AND(A785&gt;=36,A785&lt;=60),Prospects!E785,"")</f>
        <v/>
      </c>
      <c r="F785" s="11" t="str">
        <f>IF(AND(A785&gt;=36,A785&lt;=60),Prospects!F785,"")</f>
        <v/>
      </c>
      <c r="G785" s="11" t="str">
        <f>IF(AND(A785&gt;=36,A785&lt;=60),Prospects!G785,"")</f>
        <v/>
      </c>
      <c r="H785" s="11" t="str">
        <f>IF(AND(A785&gt;=36,A785&lt;=60),Prospects!H785,"")</f>
        <v/>
      </c>
      <c r="I785" s="11"/>
      <c r="J785" s="11"/>
    </row>
    <row r="786" spans="1:10" x14ac:dyDescent="0.25">
      <c r="A786" s="13">
        <f>Prospects!A786</f>
        <v>0</v>
      </c>
      <c r="B786" s="11" t="str">
        <f>IF(AND(A786&gt;=36,A786&lt;=60),Prospects!B786,"")</f>
        <v/>
      </c>
      <c r="C786" s="11" t="str">
        <f>IF(AND(A786&gt;=36,A786&lt;=60),Prospects!C786,"")</f>
        <v/>
      </c>
      <c r="D786" s="11" t="str">
        <f>IF(AND(A786&gt;=36,A786&lt;=60),Prospects!D786,"")</f>
        <v/>
      </c>
      <c r="E786" s="11" t="str">
        <f>IF(AND(A786&gt;=36,A786&lt;=60),Prospects!E786,"")</f>
        <v/>
      </c>
      <c r="F786" s="11" t="str">
        <f>IF(AND(A786&gt;=36,A786&lt;=60),Prospects!F786,"")</f>
        <v/>
      </c>
      <c r="G786" s="11" t="str">
        <f>IF(AND(A786&gt;=36,A786&lt;=60),Prospects!G786,"")</f>
        <v/>
      </c>
      <c r="H786" s="11" t="str">
        <f>IF(AND(A786&gt;=36,A786&lt;=60),Prospects!H786,"")</f>
        <v/>
      </c>
      <c r="I786" s="11"/>
      <c r="J786" s="11"/>
    </row>
    <row r="787" spans="1:10" x14ac:dyDescent="0.25">
      <c r="A787" s="13">
        <f>Prospects!A787</f>
        <v>0</v>
      </c>
      <c r="B787" s="11" t="str">
        <f>IF(AND(A787&gt;=36,A787&lt;=60),Prospects!B787,"")</f>
        <v/>
      </c>
      <c r="C787" s="11" t="str">
        <f>IF(AND(A787&gt;=36,A787&lt;=60),Prospects!C787,"")</f>
        <v/>
      </c>
      <c r="D787" s="11" t="str">
        <f>IF(AND(A787&gt;=36,A787&lt;=60),Prospects!D787,"")</f>
        <v/>
      </c>
      <c r="E787" s="11" t="str">
        <f>IF(AND(A787&gt;=36,A787&lt;=60),Prospects!E787,"")</f>
        <v/>
      </c>
      <c r="F787" s="11" t="str">
        <f>IF(AND(A787&gt;=36,A787&lt;=60),Prospects!F787,"")</f>
        <v/>
      </c>
      <c r="G787" s="11" t="str">
        <f>IF(AND(A787&gt;=36,A787&lt;=60),Prospects!G787,"")</f>
        <v/>
      </c>
      <c r="H787" s="11" t="str">
        <f>IF(AND(A787&gt;=36,A787&lt;=60),Prospects!H787,"")</f>
        <v/>
      </c>
      <c r="I787" s="11"/>
      <c r="J787" s="11"/>
    </row>
    <row r="788" spans="1:10" x14ac:dyDescent="0.25">
      <c r="A788" s="13">
        <f>Prospects!A788</f>
        <v>0</v>
      </c>
      <c r="B788" s="11" t="str">
        <f>IF(AND(A788&gt;=36,A788&lt;=60),Prospects!B788,"")</f>
        <v/>
      </c>
      <c r="C788" s="11" t="str">
        <f>IF(AND(A788&gt;=36,A788&lt;=60),Prospects!C788,"")</f>
        <v/>
      </c>
      <c r="D788" s="11" t="str">
        <f>IF(AND(A788&gt;=36,A788&lt;=60),Prospects!D788,"")</f>
        <v/>
      </c>
      <c r="E788" s="11" t="str">
        <f>IF(AND(A788&gt;=36,A788&lt;=60),Prospects!E788,"")</f>
        <v/>
      </c>
      <c r="F788" s="11" t="str">
        <f>IF(AND(A788&gt;=36,A788&lt;=60),Prospects!F788,"")</f>
        <v/>
      </c>
      <c r="G788" s="11" t="str">
        <f>IF(AND(A788&gt;=36,A788&lt;=60),Prospects!G788,"")</f>
        <v/>
      </c>
      <c r="H788" s="11" t="str">
        <f>IF(AND(A788&gt;=36,A788&lt;=60),Prospects!H788,"")</f>
        <v/>
      </c>
      <c r="I788" s="11"/>
      <c r="J788" s="11"/>
    </row>
    <row r="789" spans="1:10" x14ac:dyDescent="0.25">
      <c r="A789" s="13">
        <f>Prospects!A789</f>
        <v>0</v>
      </c>
      <c r="B789" s="11" t="str">
        <f>IF(AND(A789&gt;=36,A789&lt;=60),Prospects!B789,"")</f>
        <v/>
      </c>
      <c r="C789" s="11" t="str">
        <f>IF(AND(A789&gt;=36,A789&lt;=60),Prospects!C789,"")</f>
        <v/>
      </c>
      <c r="D789" s="11" t="str">
        <f>IF(AND(A789&gt;=36,A789&lt;=60),Prospects!D789,"")</f>
        <v/>
      </c>
      <c r="E789" s="11" t="str">
        <f>IF(AND(A789&gt;=36,A789&lt;=60),Prospects!E789,"")</f>
        <v/>
      </c>
      <c r="F789" s="11" t="str">
        <f>IF(AND(A789&gt;=36,A789&lt;=60),Prospects!F789,"")</f>
        <v/>
      </c>
      <c r="G789" s="11" t="str">
        <f>IF(AND(A789&gt;=36,A789&lt;=60),Prospects!G789,"")</f>
        <v/>
      </c>
      <c r="H789" s="11" t="str">
        <f>IF(AND(A789&gt;=36,A789&lt;=60),Prospects!H789,"")</f>
        <v/>
      </c>
      <c r="I789" s="11"/>
      <c r="J789" s="11"/>
    </row>
    <row r="790" spans="1:10" x14ac:dyDescent="0.25">
      <c r="A790" s="13">
        <f>Prospects!A790</f>
        <v>0</v>
      </c>
      <c r="B790" s="11" t="str">
        <f>IF(AND(A790&gt;=36,A790&lt;=60),Prospects!B790,"")</f>
        <v/>
      </c>
      <c r="C790" s="11" t="str">
        <f>IF(AND(A790&gt;=36,A790&lt;=60),Prospects!C790,"")</f>
        <v/>
      </c>
      <c r="D790" s="11" t="str">
        <f>IF(AND(A790&gt;=36,A790&lt;=60),Prospects!D790,"")</f>
        <v/>
      </c>
      <c r="E790" s="11" t="str">
        <f>IF(AND(A790&gt;=36,A790&lt;=60),Prospects!E790,"")</f>
        <v/>
      </c>
      <c r="F790" s="11" t="str">
        <f>IF(AND(A790&gt;=36,A790&lt;=60),Prospects!F790,"")</f>
        <v/>
      </c>
      <c r="G790" s="11" t="str">
        <f>IF(AND(A790&gt;=36,A790&lt;=60),Prospects!G790,"")</f>
        <v/>
      </c>
      <c r="H790" s="11" t="str">
        <f>IF(AND(A790&gt;=36,A790&lt;=60),Prospects!H790,"")</f>
        <v/>
      </c>
      <c r="I790" s="11"/>
      <c r="J790" s="11"/>
    </row>
    <row r="791" spans="1:10" x14ac:dyDescent="0.25">
      <c r="A791" s="13">
        <f>Prospects!A791</f>
        <v>0</v>
      </c>
      <c r="B791" s="11" t="str">
        <f>IF(AND(A791&gt;=36,A791&lt;=60),Prospects!B791,"")</f>
        <v/>
      </c>
      <c r="C791" s="11" t="str">
        <f>IF(AND(A791&gt;=36,A791&lt;=60),Prospects!C791,"")</f>
        <v/>
      </c>
      <c r="D791" s="11" t="str">
        <f>IF(AND(A791&gt;=36,A791&lt;=60),Prospects!D791,"")</f>
        <v/>
      </c>
      <c r="E791" s="11" t="str">
        <f>IF(AND(A791&gt;=36,A791&lt;=60),Prospects!E791,"")</f>
        <v/>
      </c>
      <c r="F791" s="11" t="str">
        <f>IF(AND(A791&gt;=36,A791&lt;=60),Prospects!F791,"")</f>
        <v/>
      </c>
      <c r="G791" s="11" t="str">
        <f>IF(AND(A791&gt;=36,A791&lt;=60),Prospects!G791,"")</f>
        <v/>
      </c>
      <c r="H791" s="11" t="str">
        <f>IF(AND(A791&gt;=36,A791&lt;=60),Prospects!H791,"")</f>
        <v/>
      </c>
      <c r="I791" s="11"/>
      <c r="J791" s="11"/>
    </row>
    <row r="792" spans="1:10" x14ac:dyDescent="0.25">
      <c r="A792" s="13">
        <f>Prospects!A792</f>
        <v>0</v>
      </c>
      <c r="B792" s="11" t="str">
        <f>IF(AND(A792&gt;=36,A792&lt;=60),Prospects!B792,"")</f>
        <v/>
      </c>
      <c r="C792" s="11" t="str">
        <f>IF(AND(A792&gt;=36,A792&lt;=60),Prospects!C792,"")</f>
        <v/>
      </c>
      <c r="D792" s="11" t="str">
        <f>IF(AND(A792&gt;=36,A792&lt;=60),Prospects!D792,"")</f>
        <v/>
      </c>
      <c r="E792" s="11" t="str">
        <f>IF(AND(A792&gt;=36,A792&lt;=60),Prospects!E792,"")</f>
        <v/>
      </c>
      <c r="F792" s="11" t="str">
        <f>IF(AND(A792&gt;=36,A792&lt;=60),Prospects!F792,"")</f>
        <v/>
      </c>
      <c r="G792" s="11" t="str">
        <f>IF(AND(A792&gt;=36,A792&lt;=60),Prospects!G792,"")</f>
        <v/>
      </c>
      <c r="H792" s="11" t="str">
        <f>IF(AND(A792&gt;=36,A792&lt;=60),Prospects!H792,"")</f>
        <v/>
      </c>
      <c r="I792" s="11"/>
      <c r="J792" s="11"/>
    </row>
    <row r="793" spans="1:10" x14ac:dyDescent="0.25">
      <c r="A793" s="13">
        <f>Prospects!A793</f>
        <v>0</v>
      </c>
      <c r="B793" s="11" t="str">
        <f>IF(AND(A793&gt;=36,A793&lt;=60),Prospects!B793,"")</f>
        <v/>
      </c>
      <c r="C793" s="11" t="str">
        <f>IF(AND(A793&gt;=36,A793&lt;=60),Prospects!C793,"")</f>
        <v/>
      </c>
      <c r="D793" s="11" t="str">
        <f>IF(AND(A793&gt;=36,A793&lt;=60),Prospects!D793,"")</f>
        <v/>
      </c>
      <c r="E793" s="11" t="str">
        <f>IF(AND(A793&gt;=36,A793&lt;=60),Prospects!E793,"")</f>
        <v/>
      </c>
      <c r="F793" s="11" t="str">
        <f>IF(AND(A793&gt;=36,A793&lt;=60),Prospects!F793,"")</f>
        <v/>
      </c>
      <c r="G793" s="11" t="str">
        <f>IF(AND(A793&gt;=36,A793&lt;=60),Prospects!G793,"")</f>
        <v/>
      </c>
      <c r="H793" s="11" t="str">
        <f>IF(AND(A793&gt;=36,A793&lt;=60),Prospects!H793,"")</f>
        <v/>
      </c>
      <c r="I793" s="11"/>
      <c r="J793" s="11"/>
    </row>
    <row r="794" spans="1:10" x14ac:dyDescent="0.25">
      <c r="A794" s="13">
        <f>Prospects!A794</f>
        <v>0</v>
      </c>
      <c r="B794" s="11" t="str">
        <f>IF(AND(A794&gt;=36,A794&lt;=60),Prospects!B794,"")</f>
        <v/>
      </c>
      <c r="C794" s="11" t="str">
        <f>IF(AND(A794&gt;=36,A794&lt;=60),Prospects!C794,"")</f>
        <v/>
      </c>
      <c r="D794" s="11" t="str">
        <f>IF(AND(A794&gt;=36,A794&lt;=60),Prospects!D794,"")</f>
        <v/>
      </c>
      <c r="E794" s="11" t="str">
        <f>IF(AND(A794&gt;=36,A794&lt;=60),Prospects!E794,"")</f>
        <v/>
      </c>
      <c r="F794" s="11" t="str">
        <f>IF(AND(A794&gt;=36,A794&lt;=60),Prospects!F794,"")</f>
        <v/>
      </c>
      <c r="G794" s="11" t="str">
        <f>IF(AND(A794&gt;=36,A794&lt;=60),Prospects!G794,"")</f>
        <v/>
      </c>
      <c r="H794" s="11" t="str">
        <f>IF(AND(A794&gt;=36,A794&lt;=60),Prospects!H794,"")</f>
        <v/>
      </c>
      <c r="I794" s="11"/>
      <c r="J794" s="11"/>
    </row>
    <row r="795" spans="1:10" x14ac:dyDescent="0.25">
      <c r="A795" s="13">
        <f>Prospects!A795</f>
        <v>0</v>
      </c>
      <c r="B795" s="11" t="str">
        <f>IF(AND(A795&gt;=36,A795&lt;=60),Prospects!B795,"")</f>
        <v/>
      </c>
      <c r="C795" s="11" t="str">
        <f>IF(AND(A795&gt;=36,A795&lt;=60),Prospects!C795,"")</f>
        <v/>
      </c>
      <c r="D795" s="11" t="str">
        <f>IF(AND(A795&gt;=36,A795&lt;=60),Prospects!D795,"")</f>
        <v/>
      </c>
      <c r="E795" s="11" t="str">
        <f>IF(AND(A795&gt;=36,A795&lt;=60),Prospects!E795,"")</f>
        <v/>
      </c>
      <c r="F795" s="11" t="str">
        <f>IF(AND(A795&gt;=36,A795&lt;=60),Prospects!F795,"")</f>
        <v/>
      </c>
      <c r="G795" s="11" t="str">
        <f>IF(AND(A795&gt;=36,A795&lt;=60),Prospects!G795,"")</f>
        <v/>
      </c>
      <c r="H795" s="11" t="str">
        <f>IF(AND(A795&gt;=36,A795&lt;=60),Prospects!H795,"")</f>
        <v/>
      </c>
      <c r="I795" s="11"/>
      <c r="J795" s="11"/>
    </row>
    <row r="796" spans="1:10" x14ac:dyDescent="0.25">
      <c r="A796" s="13">
        <f>Prospects!A796</f>
        <v>0</v>
      </c>
      <c r="B796" s="11" t="str">
        <f>IF(AND(A796&gt;=36,A796&lt;=60),Prospects!B796,"")</f>
        <v/>
      </c>
      <c r="C796" s="11" t="str">
        <f>IF(AND(A796&gt;=36,A796&lt;=60),Prospects!C796,"")</f>
        <v/>
      </c>
      <c r="D796" s="11" t="str">
        <f>IF(AND(A796&gt;=36,A796&lt;=60),Prospects!D796,"")</f>
        <v/>
      </c>
      <c r="E796" s="11" t="str">
        <f>IF(AND(A796&gt;=36,A796&lt;=60),Prospects!E796,"")</f>
        <v/>
      </c>
      <c r="F796" s="11" t="str">
        <f>IF(AND(A796&gt;=36,A796&lt;=60),Prospects!F796,"")</f>
        <v/>
      </c>
      <c r="G796" s="11" t="str">
        <f>IF(AND(A796&gt;=36,A796&lt;=60),Prospects!G796,"")</f>
        <v/>
      </c>
      <c r="H796" s="11" t="str">
        <f>IF(AND(A796&gt;=36,A796&lt;=60),Prospects!H796,"")</f>
        <v/>
      </c>
      <c r="I796" s="11"/>
      <c r="J796" s="11"/>
    </row>
    <row r="797" spans="1:10" x14ac:dyDescent="0.25">
      <c r="A797" s="13">
        <f>Prospects!A797</f>
        <v>0</v>
      </c>
      <c r="B797" s="11" t="str">
        <f>IF(AND(A797&gt;=36,A797&lt;=60),Prospects!B797,"")</f>
        <v/>
      </c>
      <c r="C797" s="11" t="str">
        <f>IF(AND(A797&gt;=36,A797&lt;=60),Prospects!C797,"")</f>
        <v/>
      </c>
      <c r="D797" s="11" t="str">
        <f>IF(AND(A797&gt;=36,A797&lt;=60),Prospects!D797,"")</f>
        <v/>
      </c>
      <c r="E797" s="11" t="str">
        <f>IF(AND(A797&gt;=36,A797&lt;=60),Prospects!E797,"")</f>
        <v/>
      </c>
      <c r="F797" s="11" t="str">
        <f>IF(AND(A797&gt;=36,A797&lt;=60),Prospects!F797,"")</f>
        <v/>
      </c>
      <c r="G797" s="11" t="str">
        <f>IF(AND(A797&gt;=36,A797&lt;=60),Prospects!G797,"")</f>
        <v/>
      </c>
      <c r="H797" s="11" t="str">
        <f>IF(AND(A797&gt;=36,A797&lt;=60),Prospects!H797,"")</f>
        <v/>
      </c>
      <c r="I797" s="11"/>
      <c r="J797" s="11"/>
    </row>
    <row r="798" spans="1:10" x14ac:dyDescent="0.25">
      <c r="A798" s="13">
        <f>Prospects!A798</f>
        <v>0</v>
      </c>
      <c r="B798" s="11" t="str">
        <f>IF(AND(A798&gt;=36,A798&lt;=60),Prospects!B798,"")</f>
        <v/>
      </c>
      <c r="C798" s="11" t="str">
        <f>IF(AND(A798&gt;=36,A798&lt;=60),Prospects!C798,"")</f>
        <v/>
      </c>
      <c r="D798" s="11" t="str">
        <f>IF(AND(A798&gt;=36,A798&lt;=60),Prospects!D798,"")</f>
        <v/>
      </c>
      <c r="E798" s="11" t="str">
        <f>IF(AND(A798&gt;=36,A798&lt;=60),Prospects!E798,"")</f>
        <v/>
      </c>
      <c r="F798" s="11" t="str">
        <f>IF(AND(A798&gt;=36,A798&lt;=60),Prospects!F798,"")</f>
        <v/>
      </c>
      <c r="G798" s="11" t="str">
        <f>IF(AND(A798&gt;=36,A798&lt;=60),Prospects!G798,"")</f>
        <v/>
      </c>
      <c r="H798" s="11" t="str">
        <f>IF(AND(A798&gt;=36,A798&lt;=60),Prospects!H798,"")</f>
        <v/>
      </c>
      <c r="I798" s="11"/>
      <c r="J798" s="11"/>
    </row>
    <row r="799" spans="1:10" x14ac:dyDescent="0.25">
      <c r="A799" s="13">
        <f>Prospects!A799</f>
        <v>0</v>
      </c>
      <c r="B799" s="11" t="str">
        <f>IF(AND(A799&gt;=36,A799&lt;=60),Prospects!B799,"")</f>
        <v/>
      </c>
      <c r="C799" s="11" t="str">
        <f>IF(AND(A799&gt;=36,A799&lt;=60),Prospects!C799,"")</f>
        <v/>
      </c>
      <c r="D799" s="11" t="str">
        <f>IF(AND(A799&gt;=36,A799&lt;=60),Prospects!D799,"")</f>
        <v/>
      </c>
      <c r="E799" s="11" t="str">
        <f>IF(AND(A799&gt;=36,A799&lt;=60),Prospects!E799,"")</f>
        <v/>
      </c>
      <c r="F799" s="11" t="str">
        <f>IF(AND(A799&gt;=36,A799&lt;=60),Prospects!F799,"")</f>
        <v/>
      </c>
      <c r="G799" s="11" t="str">
        <f>IF(AND(A799&gt;=36,A799&lt;=60),Prospects!G799,"")</f>
        <v/>
      </c>
      <c r="H799" s="11" t="str">
        <f>IF(AND(A799&gt;=36,A799&lt;=60),Prospects!H799,"")</f>
        <v/>
      </c>
      <c r="I799" s="11"/>
      <c r="J799" s="11"/>
    </row>
    <row r="800" spans="1:10" x14ac:dyDescent="0.25">
      <c r="A800" s="13">
        <f>Prospects!A800</f>
        <v>0</v>
      </c>
      <c r="B800" s="11" t="str">
        <f>IF(AND(A800&gt;=36,A800&lt;=60),Prospects!B800,"")</f>
        <v/>
      </c>
      <c r="C800" s="11" t="str">
        <f>IF(AND(A800&gt;=36,A800&lt;=60),Prospects!C800,"")</f>
        <v/>
      </c>
      <c r="D800" s="11" t="str">
        <f>IF(AND(A800&gt;=36,A800&lt;=60),Prospects!D800,"")</f>
        <v/>
      </c>
      <c r="E800" s="11" t="str">
        <f>IF(AND(A800&gt;=36,A800&lt;=60),Prospects!E800,"")</f>
        <v/>
      </c>
      <c r="F800" s="11" t="str">
        <f>IF(AND(A800&gt;=36,A800&lt;=60),Prospects!F800,"")</f>
        <v/>
      </c>
      <c r="G800" s="11" t="str">
        <f>IF(AND(A800&gt;=36,A800&lt;=60),Prospects!G800,"")</f>
        <v/>
      </c>
      <c r="H800" s="11" t="str">
        <f>IF(AND(A800&gt;=36,A800&lt;=60),Prospects!H800,"")</f>
        <v/>
      </c>
      <c r="I800" s="11"/>
      <c r="J800" s="11"/>
    </row>
    <row r="801" spans="1:10" x14ac:dyDescent="0.25">
      <c r="A801" s="13">
        <f>Prospects!A801</f>
        <v>0</v>
      </c>
      <c r="B801" s="11" t="str">
        <f>IF(AND(A801&gt;=36,A801&lt;=60),Prospects!B801,"")</f>
        <v/>
      </c>
      <c r="C801" s="11" t="str">
        <f>IF(AND(A801&gt;=36,A801&lt;=60),Prospects!C801,"")</f>
        <v/>
      </c>
      <c r="D801" s="11" t="str">
        <f>IF(AND(A801&gt;=36,A801&lt;=60),Prospects!D801,"")</f>
        <v/>
      </c>
      <c r="E801" s="11" t="str">
        <f>IF(AND(A801&gt;=36,A801&lt;=60),Prospects!E801,"")</f>
        <v/>
      </c>
      <c r="F801" s="11" t="str">
        <f>IF(AND(A801&gt;=36,A801&lt;=60),Prospects!F801,"")</f>
        <v/>
      </c>
      <c r="G801" s="11" t="str">
        <f>IF(AND(A801&gt;=36,A801&lt;=60),Prospects!G801,"")</f>
        <v/>
      </c>
      <c r="H801" s="11" t="str">
        <f>IF(AND(A801&gt;=36,A801&lt;=60),Prospects!H801,"")</f>
        <v/>
      </c>
      <c r="I801" s="11"/>
      <c r="J801" s="11"/>
    </row>
    <row r="802" spans="1:10" x14ac:dyDescent="0.25">
      <c r="A802" s="13">
        <f>Prospects!A802</f>
        <v>0</v>
      </c>
      <c r="B802" s="11" t="str">
        <f>IF(AND(A802&gt;=36,A802&lt;=60),Prospects!B802,"")</f>
        <v/>
      </c>
      <c r="C802" s="11" t="str">
        <f>IF(AND(A802&gt;=36,A802&lt;=60),Prospects!C802,"")</f>
        <v/>
      </c>
      <c r="D802" s="11" t="str">
        <f>IF(AND(A802&gt;=36,A802&lt;=60),Prospects!D802,"")</f>
        <v/>
      </c>
      <c r="E802" s="11" t="str">
        <f>IF(AND(A802&gt;=36,A802&lt;=60),Prospects!E802,"")</f>
        <v/>
      </c>
      <c r="F802" s="11" t="str">
        <f>IF(AND(A802&gt;=36,A802&lt;=60),Prospects!F802,"")</f>
        <v/>
      </c>
      <c r="G802" s="11" t="str">
        <f>IF(AND(A802&gt;=36,A802&lt;=60),Prospects!G802,"")</f>
        <v/>
      </c>
      <c r="H802" s="11" t="str">
        <f>IF(AND(A802&gt;=36,A802&lt;=60),Prospects!H802,"")</f>
        <v/>
      </c>
      <c r="I802" s="11"/>
      <c r="J802" s="11"/>
    </row>
    <row r="803" spans="1:10" x14ac:dyDescent="0.25">
      <c r="A803" s="13">
        <f>Prospects!A803</f>
        <v>0</v>
      </c>
      <c r="B803" s="11" t="str">
        <f>IF(AND(A803&gt;=36,A803&lt;=60),Prospects!B803,"")</f>
        <v/>
      </c>
      <c r="C803" s="11" t="str">
        <f>IF(AND(A803&gt;=36,A803&lt;=60),Prospects!C803,"")</f>
        <v/>
      </c>
      <c r="D803" s="11" t="str">
        <f>IF(AND(A803&gt;=36,A803&lt;=60),Prospects!D803,"")</f>
        <v/>
      </c>
      <c r="E803" s="11" t="str">
        <f>IF(AND(A803&gt;=36,A803&lt;=60),Prospects!E803,"")</f>
        <v/>
      </c>
      <c r="F803" s="11" t="str">
        <f>IF(AND(A803&gt;=36,A803&lt;=60),Prospects!F803,"")</f>
        <v/>
      </c>
      <c r="G803" s="11" t="str">
        <f>IF(AND(A803&gt;=36,A803&lt;=60),Prospects!G803,"")</f>
        <v/>
      </c>
      <c r="H803" s="11" t="str">
        <f>IF(AND(A803&gt;=36,A803&lt;=60),Prospects!H803,"")</f>
        <v/>
      </c>
      <c r="I803" s="11"/>
      <c r="J803" s="11"/>
    </row>
    <row r="804" spans="1:10" x14ac:dyDescent="0.25">
      <c r="A804" s="13">
        <f>Prospects!A804</f>
        <v>0</v>
      </c>
      <c r="B804" s="11" t="str">
        <f>IF(AND(A804&gt;=36,A804&lt;=60),Prospects!B804,"")</f>
        <v/>
      </c>
      <c r="C804" s="11" t="str">
        <f>IF(AND(A804&gt;=36,A804&lt;=60),Prospects!C804,"")</f>
        <v/>
      </c>
      <c r="D804" s="11" t="str">
        <f>IF(AND(A804&gt;=36,A804&lt;=60),Prospects!D804,"")</f>
        <v/>
      </c>
      <c r="E804" s="11" t="str">
        <f>IF(AND(A804&gt;=36,A804&lt;=60),Prospects!E804,"")</f>
        <v/>
      </c>
      <c r="F804" s="11" t="str">
        <f>IF(AND(A804&gt;=36,A804&lt;=60),Prospects!F804,"")</f>
        <v/>
      </c>
      <c r="G804" s="11" t="str">
        <f>IF(AND(A804&gt;=36,A804&lt;=60),Prospects!G804,"")</f>
        <v/>
      </c>
      <c r="H804" s="11" t="str">
        <f>IF(AND(A804&gt;=36,A804&lt;=60),Prospects!H804,"")</f>
        <v/>
      </c>
      <c r="I804" s="11"/>
      <c r="J804" s="11"/>
    </row>
    <row r="805" spans="1:10" x14ac:dyDescent="0.25">
      <c r="A805" s="13">
        <f>Prospects!A805</f>
        <v>0</v>
      </c>
      <c r="B805" s="11" t="str">
        <f>IF(AND(A805&gt;=36,A805&lt;=60),Prospects!B805,"")</f>
        <v/>
      </c>
      <c r="C805" s="11" t="str">
        <f>IF(AND(A805&gt;=36,A805&lt;=60),Prospects!C805,"")</f>
        <v/>
      </c>
      <c r="D805" s="11" t="str">
        <f>IF(AND(A805&gt;=36,A805&lt;=60),Prospects!D805,"")</f>
        <v/>
      </c>
      <c r="E805" s="11" t="str">
        <f>IF(AND(A805&gt;=36,A805&lt;=60),Prospects!E805,"")</f>
        <v/>
      </c>
      <c r="F805" s="11" t="str">
        <f>IF(AND(A805&gt;=36,A805&lt;=60),Prospects!F805,"")</f>
        <v/>
      </c>
      <c r="G805" s="11" t="str">
        <f>IF(AND(A805&gt;=36,A805&lt;=60),Prospects!G805,"")</f>
        <v/>
      </c>
      <c r="H805" s="11" t="str">
        <f>IF(AND(A805&gt;=36,A805&lt;=60),Prospects!H805,"")</f>
        <v/>
      </c>
      <c r="I805" s="11"/>
      <c r="J805" s="11"/>
    </row>
    <row r="806" spans="1:10" x14ac:dyDescent="0.25">
      <c r="A806" s="13">
        <f>Prospects!A806</f>
        <v>0</v>
      </c>
      <c r="B806" s="11" t="str">
        <f>IF(AND(A806&gt;=36,A806&lt;=60),Prospects!B806,"")</f>
        <v/>
      </c>
      <c r="C806" s="11" t="str">
        <f>IF(AND(A806&gt;=36,A806&lt;=60),Prospects!C806,"")</f>
        <v/>
      </c>
      <c r="D806" s="11" t="str">
        <f>IF(AND(A806&gt;=36,A806&lt;=60),Prospects!D806,"")</f>
        <v/>
      </c>
      <c r="E806" s="11" t="str">
        <f>IF(AND(A806&gt;=36,A806&lt;=60),Prospects!E806,"")</f>
        <v/>
      </c>
      <c r="F806" s="11" t="str">
        <f>IF(AND(A806&gt;=36,A806&lt;=60),Prospects!F806,"")</f>
        <v/>
      </c>
      <c r="G806" s="11" t="str">
        <f>IF(AND(A806&gt;=36,A806&lt;=60),Prospects!G806,"")</f>
        <v/>
      </c>
      <c r="H806" s="11" t="str">
        <f>IF(AND(A806&gt;=36,A806&lt;=60),Prospects!H806,"")</f>
        <v/>
      </c>
      <c r="I806" s="11"/>
      <c r="J806" s="11"/>
    </row>
    <row r="807" spans="1:10" x14ac:dyDescent="0.25">
      <c r="A807" s="13">
        <f>Prospects!A807</f>
        <v>0</v>
      </c>
      <c r="B807" s="11" t="str">
        <f>IF(AND(A807&gt;=36,A807&lt;=60),Prospects!B807,"")</f>
        <v/>
      </c>
      <c r="C807" s="11" t="str">
        <f>IF(AND(A807&gt;=36,A807&lt;=60),Prospects!C807,"")</f>
        <v/>
      </c>
      <c r="D807" s="11" t="str">
        <f>IF(AND(A807&gt;=36,A807&lt;=60),Prospects!D807,"")</f>
        <v/>
      </c>
      <c r="E807" s="11" t="str">
        <f>IF(AND(A807&gt;=36,A807&lt;=60),Prospects!E807,"")</f>
        <v/>
      </c>
      <c r="F807" s="11" t="str">
        <f>IF(AND(A807&gt;=36,A807&lt;=60),Prospects!F807,"")</f>
        <v/>
      </c>
      <c r="G807" s="11" t="str">
        <f>IF(AND(A807&gt;=36,A807&lt;=60),Prospects!G807,"")</f>
        <v/>
      </c>
      <c r="H807" s="11" t="str">
        <f>IF(AND(A807&gt;=36,A807&lt;=60),Prospects!H807,"")</f>
        <v/>
      </c>
      <c r="I807" s="11"/>
      <c r="J807" s="11"/>
    </row>
    <row r="808" spans="1:10" x14ac:dyDescent="0.25">
      <c r="A808" s="13">
        <f>Prospects!A808</f>
        <v>0</v>
      </c>
      <c r="B808" s="11" t="str">
        <f>IF(AND(A808&gt;=36,A808&lt;=60),Prospects!B808,"")</f>
        <v/>
      </c>
      <c r="C808" s="11" t="str">
        <f>IF(AND(A808&gt;=36,A808&lt;=60),Prospects!C808,"")</f>
        <v/>
      </c>
      <c r="D808" s="11" t="str">
        <f>IF(AND(A808&gt;=36,A808&lt;=60),Prospects!D808,"")</f>
        <v/>
      </c>
      <c r="E808" s="11" t="str">
        <f>IF(AND(A808&gt;=36,A808&lt;=60),Prospects!E808,"")</f>
        <v/>
      </c>
      <c r="F808" s="11" t="str">
        <f>IF(AND(A808&gt;=36,A808&lt;=60),Prospects!F808,"")</f>
        <v/>
      </c>
      <c r="G808" s="11" t="str">
        <f>IF(AND(A808&gt;=36,A808&lt;=60),Prospects!G808,"")</f>
        <v/>
      </c>
      <c r="H808" s="11" t="str">
        <f>IF(AND(A808&gt;=36,A808&lt;=60),Prospects!H808,"")</f>
        <v/>
      </c>
      <c r="I808" s="11"/>
      <c r="J808" s="11"/>
    </row>
    <row r="809" spans="1:10" x14ac:dyDescent="0.25">
      <c r="A809" s="13">
        <f>Prospects!A809</f>
        <v>0</v>
      </c>
      <c r="B809" s="11" t="str">
        <f>IF(AND(A809&gt;=36,A809&lt;=60),Prospects!B809,"")</f>
        <v/>
      </c>
      <c r="C809" s="11" t="str">
        <f>IF(AND(A809&gt;=36,A809&lt;=60),Prospects!C809,"")</f>
        <v/>
      </c>
      <c r="D809" s="11" t="str">
        <f>IF(AND(A809&gt;=36,A809&lt;=60),Prospects!D809,"")</f>
        <v/>
      </c>
      <c r="E809" s="11" t="str">
        <f>IF(AND(A809&gt;=36,A809&lt;=60),Prospects!E809,"")</f>
        <v/>
      </c>
      <c r="F809" s="11" t="str">
        <f>IF(AND(A809&gt;=36,A809&lt;=60),Prospects!F809,"")</f>
        <v/>
      </c>
      <c r="G809" s="11" t="str">
        <f>IF(AND(A809&gt;=36,A809&lt;=60),Prospects!G809,"")</f>
        <v/>
      </c>
      <c r="H809" s="11" t="str">
        <f>IF(AND(A809&gt;=36,A809&lt;=60),Prospects!H809,"")</f>
        <v/>
      </c>
      <c r="I809" s="11"/>
      <c r="J809" s="11"/>
    </row>
    <row r="810" spans="1:10" x14ac:dyDescent="0.25">
      <c r="A810" s="13">
        <f>Prospects!A810</f>
        <v>0</v>
      </c>
      <c r="B810" s="11" t="str">
        <f>IF(AND(A810&gt;=36,A810&lt;=60),Prospects!B810,"")</f>
        <v/>
      </c>
      <c r="C810" s="11" t="str">
        <f>IF(AND(A810&gt;=36,A810&lt;=60),Prospects!C810,"")</f>
        <v/>
      </c>
      <c r="D810" s="11" t="str">
        <f>IF(AND(A810&gt;=36,A810&lt;=60),Prospects!D810,"")</f>
        <v/>
      </c>
      <c r="E810" s="11" t="str">
        <f>IF(AND(A810&gt;=36,A810&lt;=60),Prospects!E810,"")</f>
        <v/>
      </c>
      <c r="F810" s="11" t="str">
        <f>IF(AND(A810&gt;=36,A810&lt;=60),Prospects!F810,"")</f>
        <v/>
      </c>
      <c r="G810" s="11" t="str">
        <f>IF(AND(A810&gt;=36,A810&lt;=60),Prospects!G810,"")</f>
        <v/>
      </c>
      <c r="H810" s="11" t="str">
        <f>IF(AND(A810&gt;=36,A810&lt;=60),Prospects!H810,"")</f>
        <v/>
      </c>
      <c r="I810" s="11"/>
      <c r="J810" s="11"/>
    </row>
    <row r="811" spans="1:10" x14ac:dyDescent="0.25">
      <c r="A811" s="13">
        <f>Prospects!A811</f>
        <v>0</v>
      </c>
      <c r="B811" s="11" t="str">
        <f>IF(AND(A811&gt;=36,A811&lt;=60),Prospects!B811,"")</f>
        <v/>
      </c>
      <c r="C811" s="11" t="str">
        <f>IF(AND(A811&gt;=36,A811&lt;=60),Prospects!C811,"")</f>
        <v/>
      </c>
      <c r="D811" s="11" t="str">
        <f>IF(AND(A811&gt;=36,A811&lt;=60),Prospects!D811,"")</f>
        <v/>
      </c>
      <c r="E811" s="11" t="str">
        <f>IF(AND(A811&gt;=36,A811&lt;=60),Prospects!E811,"")</f>
        <v/>
      </c>
      <c r="F811" s="11" t="str">
        <f>IF(AND(A811&gt;=36,A811&lt;=60),Prospects!F811,"")</f>
        <v/>
      </c>
      <c r="G811" s="11" t="str">
        <f>IF(AND(A811&gt;=36,A811&lt;=60),Prospects!G811,"")</f>
        <v/>
      </c>
      <c r="H811" s="11" t="str">
        <f>IF(AND(A811&gt;=36,A811&lt;=60),Prospects!H811,"")</f>
        <v/>
      </c>
      <c r="I811" s="11"/>
      <c r="J811" s="11"/>
    </row>
    <row r="812" spans="1:10" x14ac:dyDescent="0.25">
      <c r="A812" s="13">
        <f>Prospects!A812</f>
        <v>0</v>
      </c>
      <c r="B812" s="11" t="str">
        <f>IF(AND(A812&gt;=36,A812&lt;=60),Prospects!B812,"")</f>
        <v/>
      </c>
      <c r="C812" s="11" t="str">
        <f>IF(AND(A812&gt;=36,A812&lt;=60),Prospects!C812,"")</f>
        <v/>
      </c>
      <c r="D812" s="11" t="str">
        <f>IF(AND(A812&gt;=36,A812&lt;=60),Prospects!D812,"")</f>
        <v/>
      </c>
      <c r="E812" s="11" t="str">
        <f>IF(AND(A812&gt;=36,A812&lt;=60),Prospects!E812,"")</f>
        <v/>
      </c>
      <c r="F812" s="11" t="str">
        <f>IF(AND(A812&gt;=36,A812&lt;=60),Prospects!F812,"")</f>
        <v/>
      </c>
      <c r="G812" s="11" t="str">
        <f>IF(AND(A812&gt;=36,A812&lt;=60),Prospects!G812,"")</f>
        <v/>
      </c>
      <c r="H812" s="11" t="str">
        <f>IF(AND(A812&gt;=36,A812&lt;=60),Prospects!H812,"")</f>
        <v/>
      </c>
      <c r="I812" s="11"/>
      <c r="J812" s="11"/>
    </row>
    <row r="813" spans="1:10" x14ac:dyDescent="0.25">
      <c r="A813" s="13">
        <f>Prospects!A813</f>
        <v>0</v>
      </c>
      <c r="B813" s="11" t="str">
        <f>IF(AND(A813&gt;=36,A813&lt;=60),Prospects!B813,"")</f>
        <v/>
      </c>
      <c r="C813" s="11" t="str">
        <f>IF(AND(A813&gt;=36,A813&lt;=60),Prospects!C813,"")</f>
        <v/>
      </c>
      <c r="D813" s="11" t="str">
        <f>IF(AND(A813&gt;=36,A813&lt;=60),Prospects!D813,"")</f>
        <v/>
      </c>
      <c r="E813" s="11" t="str">
        <f>IF(AND(A813&gt;=36,A813&lt;=60),Prospects!E813,"")</f>
        <v/>
      </c>
      <c r="F813" s="11" t="str">
        <f>IF(AND(A813&gt;=36,A813&lt;=60),Prospects!F813,"")</f>
        <v/>
      </c>
      <c r="G813" s="11" t="str">
        <f>IF(AND(A813&gt;=36,A813&lt;=60),Prospects!G813,"")</f>
        <v/>
      </c>
      <c r="H813" s="11" t="str">
        <f>IF(AND(A813&gt;=36,A813&lt;=60),Prospects!H813,"")</f>
        <v/>
      </c>
      <c r="I813" s="11"/>
      <c r="J813" s="11"/>
    </row>
    <row r="814" spans="1:10" x14ac:dyDescent="0.25">
      <c r="A814" s="13">
        <f>Prospects!A814</f>
        <v>0</v>
      </c>
      <c r="B814" s="11" t="str">
        <f>IF(AND(A814&gt;=36,A814&lt;=60),Prospects!B814,"")</f>
        <v/>
      </c>
      <c r="C814" s="11" t="str">
        <f>IF(AND(A814&gt;=36,A814&lt;=60),Prospects!C814,"")</f>
        <v/>
      </c>
      <c r="D814" s="11" t="str">
        <f>IF(AND(A814&gt;=36,A814&lt;=60),Prospects!D814,"")</f>
        <v/>
      </c>
      <c r="E814" s="11" t="str">
        <f>IF(AND(A814&gt;=36,A814&lt;=60),Prospects!E814,"")</f>
        <v/>
      </c>
      <c r="F814" s="11" t="str">
        <f>IF(AND(A814&gt;=36,A814&lt;=60),Prospects!F814,"")</f>
        <v/>
      </c>
      <c r="G814" s="11" t="str">
        <f>IF(AND(A814&gt;=36,A814&lt;=60),Prospects!G814,"")</f>
        <v/>
      </c>
      <c r="H814" s="11" t="str">
        <f>IF(AND(A814&gt;=36,A814&lt;=60),Prospects!H814,"")</f>
        <v/>
      </c>
      <c r="I814" s="11"/>
      <c r="J814" s="11"/>
    </row>
    <row r="815" spans="1:10" x14ac:dyDescent="0.25">
      <c r="A815" s="13">
        <f>Prospects!A815</f>
        <v>0</v>
      </c>
      <c r="B815" s="11" t="str">
        <f>IF(AND(A815&gt;=36,A815&lt;=60),Prospects!B815,"")</f>
        <v/>
      </c>
      <c r="C815" s="11" t="str">
        <f>IF(AND(A815&gt;=36,A815&lt;=60),Prospects!C815,"")</f>
        <v/>
      </c>
      <c r="D815" s="11" t="str">
        <f>IF(AND(A815&gt;=36,A815&lt;=60),Prospects!D815,"")</f>
        <v/>
      </c>
      <c r="E815" s="11" t="str">
        <f>IF(AND(A815&gt;=36,A815&lt;=60),Prospects!E815,"")</f>
        <v/>
      </c>
      <c r="F815" s="11" t="str">
        <f>IF(AND(A815&gt;=36,A815&lt;=60),Prospects!F815,"")</f>
        <v/>
      </c>
      <c r="G815" s="11" t="str">
        <f>IF(AND(A815&gt;=36,A815&lt;=60),Prospects!G815,"")</f>
        <v/>
      </c>
      <c r="H815" s="11" t="str">
        <f>IF(AND(A815&gt;=36,A815&lt;=60),Prospects!H815,"")</f>
        <v/>
      </c>
      <c r="I815" s="11"/>
      <c r="J815" s="11"/>
    </row>
    <row r="816" spans="1:10" x14ac:dyDescent="0.25">
      <c r="A816" s="13">
        <f>Prospects!A816</f>
        <v>0</v>
      </c>
      <c r="B816" s="11" t="str">
        <f>IF(AND(A816&gt;=36,A816&lt;=60),Prospects!B816,"")</f>
        <v/>
      </c>
      <c r="C816" s="11" t="str">
        <f>IF(AND(A816&gt;=36,A816&lt;=60),Prospects!C816,"")</f>
        <v/>
      </c>
      <c r="D816" s="11" t="str">
        <f>IF(AND(A816&gt;=36,A816&lt;=60),Prospects!D816,"")</f>
        <v/>
      </c>
      <c r="E816" s="11" t="str">
        <f>IF(AND(A816&gt;=36,A816&lt;=60),Prospects!E816,"")</f>
        <v/>
      </c>
      <c r="F816" s="11" t="str">
        <f>IF(AND(A816&gt;=36,A816&lt;=60),Prospects!F816,"")</f>
        <v/>
      </c>
      <c r="G816" s="11" t="str">
        <f>IF(AND(A816&gt;=36,A816&lt;=60),Prospects!G816,"")</f>
        <v/>
      </c>
      <c r="H816" s="11" t="str">
        <f>IF(AND(A816&gt;=36,A816&lt;=60),Prospects!H816,"")</f>
        <v/>
      </c>
      <c r="I816" s="11"/>
      <c r="J816" s="11"/>
    </row>
    <row r="817" spans="1:10" x14ac:dyDescent="0.25">
      <c r="A817" s="13">
        <f>Prospects!A817</f>
        <v>0</v>
      </c>
      <c r="B817" s="11" t="str">
        <f>IF(AND(A817&gt;=36,A817&lt;=60),Prospects!B817,"")</f>
        <v/>
      </c>
      <c r="C817" s="11" t="str">
        <f>IF(AND(A817&gt;=36,A817&lt;=60),Prospects!C817,"")</f>
        <v/>
      </c>
      <c r="D817" s="11" t="str">
        <f>IF(AND(A817&gt;=36,A817&lt;=60),Prospects!D817,"")</f>
        <v/>
      </c>
      <c r="E817" s="11" t="str">
        <f>IF(AND(A817&gt;=36,A817&lt;=60),Prospects!E817,"")</f>
        <v/>
      </c>
      <c r="F817" s="11" t="str">
        <f>IF(AND(A817&gt;=36,A817&lt;=60),Prospects!F817,"")</f>
        <v/>
      </c>
      <c r="G817" s="11" t="str">
        <f>IF(AND(A817&gt;=36,A817&lt;=60),Prospects!G817,"")</f>
        <v/>
      </c>
      <c r="H817" s="11" t="str">
        <f>IF(AND(A817&gt;=36,A817&lt;=60),Prospects!H817,"")</f>
        <v/>
      </c>
      <c r="I817" s="11"/>
      <c r="J817" s="11"/>
    </row>
    <row r="818" spans="1:10" x14ac:dyDescent="0.25">
      <c r="A818" s="13">
        <f>Prospects!A818</f>
        <v>0</v>
      </c>
      <c r="B818" s="11" t="str">
        <f>IF(AND(A818&gt;=36,A818&lt;=60),Prospects!B818,"")</f>
        <v/>
      </c>
      <c r="C818" s="11" t="str">
        <f>IF(AND(A818&gt;=36,A818&lt;=60),Prospects!C818,"")</f>
        <v/>
      </c>
      <c r="D818" s="11" t="str">
        <f>IF(AND(A818&gt;=36,A818&lt;=60),Prospects!D818,"")</f>
        <v/>
      </c>
      <c r="E818" s="11" t="str">
        <f>IF(AND(A818&gt;=36,A818&lt;=60),Prospects!E818,"")</f>
        <v/>
      </c>
      <c r="F818" s="11" t="str">
        <f>IF(AND(A818&gt;=36,A818&lt;=60),Prospects!F818,"")</f>
        <v/>
      </c>
      <c r="G818" s="11" t="str">
        <f>IF(AND(A818&gt;=36,A818&lt;=60),Prospects!G818,"")</f>
        <v/>
      </c>
      <c r="H818" s="11" t="str">
        <f>IF(AND(A818&gt;=36,A818&lt;=60),Prospects!H818,"")</f>
        <v/>
      </c>
      <c r="I818" s="11"/>
      <c r="J818" s="11"/>
    </row>
    <row r="819" spans="1:10" x14ac:dyDescent="0.25">
      <c r="A819" s="13">
        <f>Prospects!A819</f>
        <v>0</v>
      </c>
      <c r="B819" s="11" t="str">
        <f>IF(AND(A819&gt;=36,A819&lt;=60),Prospects!B819,"")</f>
        <v/>
      </c>
      <c r="C819" s="11" t="str">
        <f>IF(AND(A819&gt;=36,A819&lt;=60),Prospects!C819,"")</f>
        <v/>
      </c>
      <c r="D819" s="11" t="str">
        <f>IF(AND(A819&gt;=36,A819&lt;=60),Prospects!D819,"")</f>
        <v/>
      </c>
      <c r="E819" s="11" t="str">
        <f>IF(AND(A819&gt;=36,A819&lt;=60),Prospects!E819,"")</f>
        <v/>
      </c>
      <c r="F819" s="11" t="str">
        <f>IF(AND(A819&gt;=36,A819&lt;=60),Prospects!F819,"")</f>
        <v/>
      </c>
      <c r="G819" s="11" t="str">
        <f>IF(AND(A819&gt;=36,A819&lt;=60),Prospects!G819,"")</f>
        <v/>
      </c>
      <c r="H819" s="11" t="str">
        <f>IF(AND(A819&gt;=36,A819&lt;=60),Prospects!H819,"")</f>
        <v/>
      </c>
      <c r="I819" s="11"/>
      <c r="J819" s="11"/>
    </row>
    <row r="820" spans="1:10" x14ac:dyDescent="0.25">
      <c r="A820" s="13">
        <f>Prospects!A820</f>
        <v>0</v>
      </c>
      <c r="B820" s="11" t="str">
        <f>IF(AND(A820&gt;=36,A820&lt;=60),Prospects!B820,"")</f>
        <v/>
      </c>
      <c r="C820" s="11" t="str">
        <f>IF(AND(A820&gt;=36,A820&lt;=60),Prospects!C820,"")</f>
        <v/>
      </c>
      <c r="D820" s="11" t="str">
        <f>IF(AND(A820&gt;=36,A820&lt;=60),Prospects!D820,"")</f>
        <v/>
      </c>
      <c r="E820" s="11" t="str">
        <f>IF(AND(A820&gt;=36,A820&lt;=60),Prospects!E820,"")</f>
        <v/>
      </c>
      <c r="F820" s="11" t="str">
        <f>IF(AND(A820&gt;=36,A820&lt;=60),Prospects!F820,"")</f>
        <v/>
      </c>
      <c r="G820" s="11" t="str">
        <f>IF(AND(A820&gt;=36,A820&lt;=60),Prospects!G820,"")</f>
        <v/>
      </c>
      <c r="H820" s="11" t="str">
        <f>IF(AND(A820&gt;=36,A820&lt;=60),Prospects!H820,"")</f>
        <v/>
      </c>
      <c r="I820" s="11"/>
      <c r="J820" s="11"/>
    </row>
    <row r="821" spans="1:10" x14ac:dyDescent="0.25">
      <c r="A821" s="13">
        <f>Prospects!A821</f>
        <v>0</v>
      </c>
      <c r="B821" s="11" t="str">
        <f>IF(AND(A821&gt;=36,A821&lt;=60),Prospects!B821,"")</f>
        <v/>
      </c>
      <c r="C821" s="11" t="str">
        <f>IF(AND(A821&gt;=36,A821&lt;=60),Prospects!C821,"")</f>
        <v/>
      </c>
      <c r="D821" s="11" t="str">
        <f>IF(AND(A821&gt;=36,A821&lt;=60),Prospects!D821,"")</f>
        <v/>
      </c>
      <c r="E821" s="11" t="str">
        <f>IF(AND(A821&gt;=36,A821&lt;=60),Prospects!E821,"")</f>
        <v/>
      </c>
      <c r="F821" s="11" t="str">
        <f>IF(AND(A821&gt;=36,A821&lt;=60),Prospects!F821,"")</f>
        <v/>
      </c>
      <c r="G821" s="11" t="str">
        <f>IF(AND(A821&gt;=36,A821&lt;=60),Prospects!G821,"")</f>
        <v/>
      </c>
      <c r="H821" s="11" t="str">
        <f>IF(AND(A821&gt;=36,A821&lt;=60),Prospects!H821,"")</f>
        <v/>
      </c>
      <c r="I821" s="11"/>
      <c r="J821" s="11"/>
    </row>
    <row r="822" spans="1:10" x14ac:dyDescent="0.25">
      <c r="A822" s="13">
        <f>Prospects!A822</f>
        <v>0</v>
      </c>
      <c r="B822" s="11" t="str">
        <f>IF(AND(A822&gt;=36,A822&lt;=60),Prospects!B822,"")</f>
        <v/>
      </c>
      <c r="C822" s="11" t="str">
        <f>IF(AND(A822&gt;=36,A822&lt;=60),Prospects!C822,"")</f>
        <v/>
      </c>
      <c r="D822" s="11" t="str">
        <f>IF(AND(A822&gt;=36,A822&lt;=60),Prospects!D822,"")</f>
        <v/>
      </c>
      <c r="E822" s="11" t="str">
        <f>IF(AND(A822&gt;=36,A822&lt;=60),Prospects!E822,"")</f>
        <v/>
      </c>
      <c r="F822" s="11" t="str">
        <f>IF(AND(A822&gt;=36,A822&lt;=60),Prospects!F822,"")</f>
        <v/>
      </c>
      <c r="G822" s="11" t="str">
        <f>IF(AND(A822&gt;=36,A822&lt;=60),Prospects!G822,"")</f>
        <v/>
      </c>
      <c r="H822" s="11" t="str">
        <f>IF(AND(A822&gt;=36,A822&lt;=60),Prospects!H822,"")</f>
        <v/>
      </c>
      <c r="I822" s="11"/>
      <c r="J822" s="11"/>
    </row>
    <row r="823" spans="1:10" x14ac:dyDescent="0.25">
      <c r="A823" s="13">
        <f>Prospects!A823</f>
        <v>0</v>
      </c>
      <c r="B823" s="11" t="str">
        <f>IF(AND(A823&gt;=36,A823&lt;=60),Prospects!B823,"")</f>
        <v/>
      </c>
      <c r="C823" s="11" t="str">
        <f>IF(AND(A823&gt;=36,A823&lt;=60),Prospects!C823,"")</f>
        <v/>
      </c>
      <c r="D823" s="11" t="str">
        <f>IF(AND(A823&gt;=36,A823&lt;=60),Prospects!D823,"")</f>
        <v/>
      </c>
      <c r="E823" s="11" t="str">
        <f>IF(AND(A823&gt;=36,A823&lt;=60),Prospects!E823,"")</f>
        <v/>
      </c>
      <c r="F823" s="11" t="str">
        <f>IF(AND(A823&gt;=36,A823&lt;=60),Prospects!F823,"")</f>
        <v/>
      </c>
      <c r="G823" s="11" t="str">
        <f>IF(AND(A823&gt;=36,A823&lt;=60),Prospects!G823,"")</f>
        <v/>
      </c>
      <c r="H823" s="11" t="str">
        <f>IF(AND(A823&gt;=36,A823&lt;=60),Prospects!H823,"")</f>
        <v/>
      </c>
      <c r="I823" s="11"/>
      <c r="J823" s="11"/>
    </row>
    <row r="824" spans="1:10" x14ac:dyDescent="0.25">
      <c r="A824" s="13">
        <f>Prospects!A824</f>
        <v>0</v>
      </c>
      <c r="B824" s="11" t="str">
        <f>IF(AND(A824&gt;=36,A824&lt;=60),Prospects!B824,"")</f>
        <v/>
      </c>
      <c r="C824" s="11" t="str">
        <f>IF(AND(A824&gt;=36,A824&lt;=60),Prospects!C824,"")</f>
        <v/>
      </c>
      <c r="D824" s="11" t="str">
        <f>IF(AND(A824&gt;=36,A824&lt;=60),Prospects!D824,"")</f>
        <v/>
      </c>
      <c r="E824" s="11" t="str">
        <f>IF(AND(A824&gt;=36,A824&lt;=60),Prospects!E824,"")</f>
        <v/>
      </c>
      <c r="F824" s="11" t="str">
        <f>IF(AND(A824&gt;=36,A824&lt;=60),Prospects!F824,"")</f>
        <v/>
      </c>
      <c r="G824" s="11" t="str">
        <f>IF(AND(A824&gt;=36,A824&lt;=60),Prospects!G824,"")</f>
        <v/>
      </c>
      <c r="H824" s="11" t="str">
        <f>IF(AND(A824&gt;=36,A824&lt;=60),Prospects!H824,"")</f>
        <v/>
      </c>
      <c r="I824" s="11"/>
      <c r="J824" s="11"/>
    </row>
    <row r="825" spans="1:10" x14ac:dyDescent="0.25">
      <c r="A825" s="13">
        <f>Prospects!A825</f>
        <v>0</v>
      </c>
      <c r="B825" s="11" t="str">
        <f>IF(AND(A825&gt;=36,A825&lt;=60),Prospects!B825,"")</f>
        <v/>
      </c>
      <c r="C825" s="11" t="str">
        <f>IF(AND(A825&gt;=36,A825&lt;=60),Prospects!C825,"")</f>
        <v/>
      </c>
      <c r="D825" s="11" t="str">
        <f>IF(AND(A825&gt;=36,A825&lt;=60),Prospects!D825,"")</f>
        <v/>
      </c>
      <c r="E825" s="11" t="str">
        <f>IF(AND(A825&gt;=36,A825&lt;=60),Prospects!E825,"")</f>
        <v/>
      </c>
      <c r="F825" s="11" t="str">
        <f>IF(AND(A825&gt;=36,A825&lt;=60),Prospects!F825,"")</f>
        <v/>
      </c>
      <c r="G825" s="11" t="str">
        <f>IF(AND(A825&gt;=36,A825&lt;=60),Prospects!G825,"")</f>
        <v/>
      </c>
      <c r="H825" s="11" t="str">
        <f>IF(AND(A825&gt;=36,A825&lt;=60),Prospects!H825,"")</f>
        <v/>
      </c>
      <c r="I825" s="11"/>
      <c r="J825" s="11"/>
    </row>
    <row r="826" spans="1:10" x14ac:dyDescent="0.25">
      <c r="A826" s="13">
        <f>Prospects!A826</f>
        <v>0</v>
      </c>
      <c r="B826" s="11" t="str">
        <f>IF(AND(A826&gt;=36,A826&lt;=60),Prospects!B826,"")</f>
        <v/>
      </c>
      <c r="C826" s="11" t="str">
        <f>IF(AND(A826&gt;=36,A826&lt;=60),Prospects!C826,"")</f>
        <v/>
      </c>
      <c r="D826" s="11" t="str">
        <f>IF(AND(A826&gt;=36,A826&lt;=60),Prospects!D826,"")</f>
        <v/>
      </c>
      <c r="E826" s="11" t="str">
        <f>IF(AND(A826&gt;=36,A826&lt;=60),Prospects!E826,"")</f>
        <v/>
      </c>
      <c r="F826" s="11" t="str">
        <f>IF(AND(A826&gt;=36,A826&lt;=60),Prospects!F826,"")</f>
        <v/>
      </c>
      <c r="G826" s="11" t="str">
        <f>IF(AND(A826&gt;=36,A826&lt;=60),Prospects!G826,"")</f>
        <v/>
      </c>
      <c r="H826" s="11" t="str">
        <f>IF(AND(A826&gt;=36,A826&lt;=60),Prospects!H826,"")</f>
        <v/>
      </c>
      <c r="I826" s="11"/>
      <c r="J826" s="11"/>
    </row>
    <row r="827" spans="1:10" x14ac:dyDescent="0.25">
      <c r="A827" s="13">
        <f>Prospects!A827</f>
        <v>0</v>
      </c>
      <c r="B827" s="11" t="str">
        <f>IF(AND(A827&gt;=36,A827&lt;=60),Prospects!B827,"")</f>
        <v/>
      </c>
      <c r="C827" s="11" t="str">
        <f>IF(AND(A827&gt;=36,A827&lt;=60),Prospects!C827,"")</f>
        <v/>
      </c>
      <c r="D827" s="11" t="str">
        <f>IF(AND(A827&gt;=36,A827&lt;=60),Prospects!D827,"")</f>
        <v/>
      </c>
      <c r="E827" s="11" t="str">
        <f>IF(AND(A827&gt;=36,A827&lt;=60),Prospects!E827,"")</f>
        <v/>
      </c>
      <c r="F827" s="11" t="str">
        <f>IF(AND(A827&gt;=36,A827&lt;=60),Prospects!F827,"")</f>
        <v/>
      </c>
      <c r="G827" s="11" t="str">
        <f>IF(AND(A827&gt;=36,A827&lt;=60),Prospects!G827,"")</f>
        <v/>
      </c>
      <c r="H827" s="11" t="str">
        <f>IF(AND(A827&gt;=36,A827&lt;=60),Prospects!H827,"")</f>
        <v/>
      </c>
      <c r="I827" s="11"/>
      <c r="J827" s="11"/>
    </row>
    <row r="828" spans="1:10" x14ac:dyDescent="0.25">
      <c r="A828" s="13">
        <f>Prospects!A828</f>
        <v>0</v>
      </c>
      <c r="B828" s="11" t="str">
        <f>IF(AND(A828&gt;=36,A828&lt;=60),Prospects!B828,"")</f>
        <v/>
      </c>
      <c r="C828" s="11" t="str">
        <f>IF(AND(A828&gt;=36,A828&lt;=60),Prospects!C828,"")</f>
        <v/>
      </c>
      <c r="D828" s="11" t="str">
        <f>IF(AND(A828&gt;=36,A828&lt;=60),Prospects!D828,"")</f>
        <v/>
      </c>
      <c r="E828" s="11" t="str">
        <f>IF(AND(A828&gt;=36,A828&lt;=60),Prospects!E828,"")</f>
        <v/>
      </c>
      <c r="F828" s="11" t="str">
        <f>IF(AND(A828&gt;=36,A828&lt;=60),Prospects!F828,"")</f>
        <v/>
      </c>
      <c r="G828" s="11" t="str">
        <f>IF(AND(A828&gt;=36,A828&lt;=60),Prospects!G828,"")</f>
        <v/>
      </c>
      <c r="H828" s="11" t="str">
        <f>IF(AND(A828&gt;=36,A828&lt;=60),Prospects!H828,"")</f>
        <v/>
      </c>
      <c r="I828" s="11"/>
      <c r="J828" s="11"/>
    </row>
    <row r="829" spans="1:10" x14ac:dyDescent="0.25">
      <c r="A829" s="13">
        <f>Prospects!A829</f>
        <v>0</v>
      </c>
      <c r="B829" s="11" t="str">
        <f>IF(AND(A829&gt;=36,A829&lt;=60),Prospects!B829,"")</f>
        <v/>
      </c>
      <c r="C829" s="11" t="str">
        <f>IF(AND(A829&gt;=36,A829&lt;=60),Prospects!C829,"")</f>
        <v/>
      </c>
      <c r="D829" s="11" t="str">
        <f>IF(AND(A829&gt;=36,A829&lt;=60),Prospects!D829,"")</f>
        <v/>
      </c>
      <c r="E829" s="11" t="str">
        <f>IF(AND(A829&gt;=36,A829&lt;=60),Prospects!E829,"")</f>
        <v/>
      </c>
      <c r="F829" s="11" t="str">
        <f>IF(AND(A829&gt;=36,A829&lt;=60),Prospects!F829,"")</f>
        <v/>
      </c>
      <c r="G829" s="11" t="str">
        <f>IF(AND(A829&gt;=36,A829&lt;=60),Prospects!G829,"")</f>
        <v/>
      </c>
      <c r="H829" s="11" t="str">
        <f>IF(AND(A829&gt;=36,A829&lt;=60),Prospects!H829,"")</f>
        <v/>
      </c>
      <c r="I829" s="11"/>
      <c r="J829" s="11"/>
    </row>
    <row r="830" spans="1:10" x14ac:dyDescent="0.25">
      <c r="A830" s="13">
        <f>Prospects!A830</f>
        <v>0</v>
      </c>
      <c r="B830" s="11" t="str">
        <f>IF(AND(A830&gt;=36,A830&lt;=60),Prospects!B830,"")</f>
        <v/>
      </c>
      <c r="C830" s="11" t="str">
        <f>IF(AND(A830&gt;=36,A830&lt;=60),Prospects!C830,"")</f>
        <v/>
      </c>
      <c r="D830" s="11" t="str">
        <f>IF(AND(A830&gt;=36,A830&lt;=60),Prospects!D830,"")</f>
        <v/>
      </c>
      <c r="E830" s="11" t="str">
        <f>IF(AND(A830&gt;=36,A830&lt;=60),Prospects!E830,"")</f>
        <v/>
      </c>
      <c r="F830" s="11" t="str">
        <f>IF(AND(A830&gt;=36,A830&lt;=60),Prospects!F830,"")</f>
        <v/>
      </c>
      <c r="G830" s="11" t="str">
        <f>IF(AND(A830&gt;=36,A830&lt;=60),Prospects!G830,"")</f>
        <v/>
      </c>
      <c r="H830" s="11" t="str">
        <f>IF(AND(A830&gt;=36,A830&lt;=60),Prospects!H830,"")</f>
        <v/>
      </c>
      <c r="I830" s="11"/>
      <c r="J830" s="11"/>
    </row>
    <row r="831" spans="1:10" x14ac:dyDescent="0.25">
      <c r="A831" s="13">
        <f>Prospects!A831</f>
        <v>0</v>
      </c>
      <c r="B831" s="11" t="str">
        <f>IF(AND(A831&gt;=36,A831&lt;=60),Prospects!B831,"")</f>
        <v/>
      </c>
      <c r="C831" s="11" t="str">
        <f>IF(AND(A831&gt;=36,A831&lt;=60),Prospects!C831,"")</f>
        <v/>
      </c>
      <c r="D831" s="11" t="str">
        <f>IF(AND(A831&gt;=36,A831&lt;=60),Prospects!D831,"")</f>
        <v/>
      </c>
      <c r="E831" s="11" t="str">
        <f>IF(AND(A831&gt;=36,A831&lt;=60),Prospects!E831,"")</f>
        <v/>
      </c>
      <c r="F831" s="11" t="str">
        <f>IF(AND(A831&gt;=36,A831&lt;=60),Prospects!F831,"")</f>
        <v/>
      </c>
      <c r="G831" s="11" t="str">
        <f>IF(AND(A831&gt;=36,A831&lt;=60),Prospects!G831,"")</f>
        <v/>
      </c>
      <c r="H831" s="11" t="str">
        <f>IF(AND(A831&gt;=36,A831&lt;=60),Prospects!H831,"")</f>
        <v/>
      </c>
      <c r="I831" s="11"/>
      <c r="J831" s="11"/>
    </row>
    <row r="832" spans="1:10" x14ac:dyDescent="0.25">
      <c r="A832" s="13">
        <f>Prospects!A832</f>
        <v>0</v>
      </c>
      <c r="B832" s="11" t="str">
        <f>IF(AND(A832&gt;=36,A832&lt;=60),Prospects!B832,"")</f>
        <v/>
      </c>
      <c r="C832" s="11" t="str">
        <f>IF(AND(A832&gt;=36,A832&lt;=60),Prospects!C832,"")</f>
        <v/>
      </c>
      <c r="D832" s="11" t="str">
        <f>IF(AND(A832&gt;=36,A832&lt;=60),Prospects!D832,"")</f>
        <v/>
      </c>
      <c r="E832" s="11" t="str">
        <f>IF(AND(A832&gt;=36,A832&lt;=60),Prospects!E832,"")</f>
        <v/>
      </c>
      <c r="F832" s="11" t="str">
        <f>IF(AND(A832&gt;=36,A832&lt;=60),Prospects!F832,"")</f>
        <v/>
      </c>
      <c r="G832" s="11" t="str">
        <f>IF(AND(A832&gt;=36,A832&lt;=60),Prospects!G832,"")</f>
        <v/>
      </c>
      <c r="H832" s="11" t="str">
        <f>IF(AND(A832&gt;=36,A832&lt;=60),Prospects!H832,"")</f>
        <v/>
      </c>
      <c r="I832" s="11"/>
      <c r="J832" s="11"/>
    </row>
    <row r="833" spans="1:10" x14ac:dyDescent="0.25">
      <c r="A833" s="13">
        <f>Prospects!A833</f>
        <v>0</v>
      </c>
      <c r="B833" s="11" t="str">
        <f>IF(AND(A833&gt;=36,A833&lt;=60),Prospects!B833,"")</f>
        <v/>
      </c>
      <c r="C833" s="11" t="str">
        <f>IF(AND(A833&gt;=36,A833&lt;=60),Prospects!C833,"")</f>
        <v/>
      </c>
      <c r="D833" s="11" t="str">
        <f>IF(AND(A833&gt;=36,A833&lt;=60),Prospects!D833,"")</f>
        <v/>
      </c>
      <c r="E833" s="11" t="str">
        <f>IF(AND(A833&gt;=36,A833&lt;=60),Prospects!E833,"")</f>
        <v/>
      </c>
      <c r="F833" s="11" t="str">
        <f>IF(AND(A833&gt;=36,A833&lt;=60),Prospects!F833,"")</f>
        <v/>
      </c>
      <c r="G833" s="11" t="str">
        <f>IF(AND(A833&gt;=36,A833&lt;=60),Prospects!G833,"")</f>
        <v/>
      </c>
      <c r="H833" s="11" t="str">
        <f>IF(AND(A833&gt;=36,A833&lt;=60),Prospects!H833,"")</f>
        <v/>
      </c>
      <c r="I833" s="11"/>
      <c r="J833" s="11"/>
    </row>
    <row r="834" spans="1:10" x14ac:dyDescent="0.25">
      <c r="A834" s="13">
        <f>Prospects!A834</f>
        <v>0</v>
      </c>
      <c r="B834" s="11" t="str">
        <f>IF(AND(A834&gt;=36,A834&lt;=60),Prospects!B834,"")</f>
        <v/>
      </c>
      <c r="C834" s="11" t="str">
        <f>IF(AND(A834&gt;=36,A834&lt;=60),Prospects!C834,"")</f>
        <v/>
      </c>
      <c r="D834" s="11" t="str">
        <f>IF(AND(A834&gt;=36,A834&lt;=60),Prospects!D834,"")</f>
        <v/>
      </c>
      <c r="E834" s="11" t="str">
        <f>IF(AND(A834&gt;=36,A834&lt;=60),Prospects!E834,"")</f>
        <v/>
      </c>
      <c r="F834" s="11" t="str">
        <f>IF(AND(A834&gt;=36,A834&lt;=60),Prospects!F834,"")</f>
        <v/>
      </c>
      <c r="G834" s="11" t="str">
        <f>IF(AND(A834&gt;=36,A834&lt;=60),Prospects!G834,"")</f>
        <v/>
      </c>
      <c r="H834" s="11" t="str">
        <f>IF(AND(A834&gt;=36,A834&lt;=60),Prospects!H834,"")</f>
        <v/>
      </c>
      <c r="I834" s="11"/>
      <c r="J834" s="11"/>
    </row>
    <row r="835" spans="1:10" x14ac:dyDescent="0.25">
      <c r="A835" s="13">
        <f>Prospects!A835</f>
        <v>0</v>
      </c>
      <c r="B835" s="11" t="str">
        <f>IF(AND(A835&gt;=36,A835&lt;=60),Prospects!B835,"")</f>
        <v/>
      </c>
      <c r="C835" s="11" t="str">
        <f>IF(AND(A835&gt;=36,A835&lt;=60),Prospects!C835,"")</f>
        <v/>
      </c>
      <c r="D835" s="11" t="str">
        <f>IF(AND(A835&gt;=36,A835&lt;=60),Prospects!D835,"")</f>
        <v/>
      </c>
      <c r="E835" s="11" t="str">
        <f>IF(AND(A835&gt;=36,A835&lt;=60),Prospects!E835,"")</f>
        <v/>
      </c>
      <c r="F835" s="11" t="str">
        <f>IF(AND(A835&gt;=36,A835&lt;=60),Prospects!F835,"")</f>
        <v/>
      </c>
      <c r="G835" s="11" t="str">
        <f>IF(AND(A835&gt;=36,A835&lt;=60),Prospects!G835,"")</f>
        <v/>
      </c>
      <c r="H835" s="11" t="str">
        <f>IF(AND(A835&gt;=36,A835&lt;=60),Prospects!H835,"")</f>
        <v/>
      </c>
      <c r="I835" s="11"/>
      <c r="J835" s="11"/>
    </row>
    <row r="836" spans="1:10" x14ac:dyDescent="0.25">
      <c r="A836" s="13">
        <f>Prospects!A836</f>
        <v>0</v>
      </c>
      <c r="B836" s="11" t="str">
        <f>IF(AND(A836&gt;=36,A836&lt;=60),Prospects!B836,"")</f>
        <v/>
      </c>
      <c r="C836" s="11" t="str">
        <f>IF(AND(A836&gt;=36,A836&lt;=60),Prospects!C836,"")</f>
        <v/>
      </c>
      <c r="D836" s="11" t="str">
        <f>IF(AND(A836&gt;=36,A836&lt;=60),Prospects!D836,"")</f>
        <v/>
      </c>
      <c r="E836" s="11" t="str">
        <f>IF(AND(A836&gt;=36,A836&lt;=60),Prospects!E836,"")</f>
        <v/>
      </c>
      <c r="F836" s="11" t="str">
        <f>IF(AND(A836&gt;=36,A836&lt;=60),Prospects!F836,"")</f>
        <v/>
      </c>
      <c r="G836" s="11" t="str">
        <f>IF(AND(A836&gt;=36,A836&lt;=60),Prospects!G836,"")</f>
        <v/>
      </c>
      <c r="H836" s="11" t="str">
        <f>IF(AND(A836&gt;=36,A836&lt;=60),Prospects!H836,"")</f>
        <v/>
      </c>
      <c r="I836" s="11"/>
      <c r="J836" s="11"/>
    </row>
    <row r="837" spans="1:10" x14ac:dyDescent="0.25">
      <c r="A837" s="13">
        <f>Prospects!A837</f>
        <v>0</v>
      </c>
      <c r="B837" s="11" t="str">
        <f>IF(AND(A837&gt;=36,A837&lt;=60),Prospects!B837,"")</f>
        <v/>
      </c>
      <c r="C837" s="11" t="str">
        <f>IF(AND(A837&gt;=36,A837&lt;=60),Prospects!C837,"")</f>
        <v/>
      </c>
      <c r="D837" s="11" t="str">
        <f>IF(AND(A837&gt;=36,A837&lt;=60),Prospects!D837,"")</f>
        <v/>
      </c>
      <c r="E837" s="11" t="str">
        <f>IF(AND(A837&gt;=36,A837&lt;=60),Prospects!E837,"")</f>
        <v/>
      </c>
      <c r="F837" s="11" t="str">
        <f>IF(AND(A837&gt;=36,A837&lt;=60),Prospects!F837,"")</f>
        <v/>
      </c>
      <c r="G837" s="11" t="str">
        <f>IF(AND(A837&gt;=36,A837&lt;=60),Prospects!G837,"")</f>
        <v/>
      </c>
      <c r="H837" s="11" t="str">
        <f>IF(AND(A837&gt;=36,A837&lt;=60),Prospects!H837,"")</f>
        <v/>
      </c>
      <c r="I837" s="11"/>
      <c r="J837" s="11"/>
    </row>
    <row r="838" spans="1:10" x14ac:dyDescent="0.25">
      <c r="A838" s="13">
        <f>Prospects!A838</f>
        <v>0</v>
      </c>
      <c r="B838" s="11" t="str">
        <f>IF(AND(A838&gt;=36,A838&lt;=60),Prospects!B838,"")</f>
        <v/>
      </c>
      <c r="C838" s="11" t="str">
        <f>IF(AND(A838&gt;=36,A838&lt;=60),Prospects!C838,"")</f>
        <v/>
      </c>
      <c r="D838" s="11" t="str">
        <f>IF(AND(A838&gt;=36,A838&lt;=60),Prospects!D838,"")</f>
        <v/>
      </c>
      <c r="E838" s="11" t="str">
        <f>IF(AND(A838&gt;=36,A838&lt;=60),Prospects!E838,"")</f>
        <v/>
      </c>
      <c r="F838" s="11" t="str">
        <f>IF(AND(A838&gt;=36,A838&lt;=60),Prospects!F838,"")</f>
        <v/>
      </c>
      <c r="G838" s="11" t="str">
        <f>IF(AND(A838&gt;=36,A838&lt;=60),Prospects!G838,"")</f>
        <v/>
      </c>
      <c r="H838" s="11" t="str">
        <f>IF(AND(A838&gt;=36,A838&lt;=60),Prospects!H838,"")</f>
        <v/>
      </c>
      <c r="I838" s="11"/>
      <c r="J838" s="11"/>
    </row>
    <row r="839" spans="1:10" x14ac:dyDescent="0.25">
      <c r="A839" s="13">
        <f>Prospects!A839</f>
        <v>0</v>
      </c>
      <c r="B839" s="11" t="str">
        <f>IF(AND(A839&gt;=36,A839&lt;=60),Prospects!B839,"")</f>
        <v/>
      </c>
      <c r="C839" s="11" t="str">
        <f>IF(AND(A839&gt;=36,A839&lt;=60),Prospects!C839,"")</f>
        <v/>
      </c>
      <c r="D839" s="11" t="str">
        <f>IF(AND(A839&gt;=36,A839&lt;=60),Prospects!D839,"")</f>
        <v/>
      </c>
      <c r="E839" s="11" t="str">
        <f>IF(AND(A839&gt;=36,A839&lt;=60),Prospects!E839,"")</f>
        <v/>
      </c>
      <c r="F839" s="11" t="str">
        <f>IF(AND(A839&gt;=36,A839&lt;=60),Prospects!F839,"")</f>
        <v/>
      </c>
      <c r="G839" s="11" t="str">
        <f>IF(AND(A839&gt;=36,A839&lt;=60),Prospects!G839,"")</f>
        <v/>
      </c>
      <c r="H839" s="11" t="str">
        <f>IF(AND(A839&gt;=36,A839&lt;=60),Prospects!H839,"")</f>
        <v/>
      </c>
      <c r="I839" s="11"/>
      <c r="J839" s="11"/>
    </row>
    <row r="840" spans="1:10" x14ac:dyDescent="0.25">
      <c r="A840" s="13">
        <f>Prospects!A840</f>
        <v>0</v>
      </c>
      <c r="B840" s="11" t="str">
        <f>IF(AND(A840&gt;=36,A840&lt;=60),Prospects!B840,"")</f>
        <v/>
      </c>
      <c r="C840" s="11" t="str">
        <f>IF(AND(A840&gt;=36,A840&lt;=60),Prospects!C840,"")</f>
        <v/>
      </c>
      <c r="D840" s="11" t="str">
        <f>IF(AND(A840&gt;=36,A840&lt;=60),Prospects!D840,"")</f>
        <v/>
      </c>
      <c r="E840" s="11" t="str">
        <f>IF(AND(A840&gt;=36,A840&lt;=60),Prospects!E840,"")</f>
        <v/>
      </c>
      <c r="F840" s="11" t="str">
        <f>IF(AND(A840&gt;=36,A840&lt;=60),Prospects!F840,"")</f>
        <v/>
      </c>
      <c r="G840" s="11" t="str">
        <f>IF(AND(A840&gt;=36,A840&lt;=60),Prospects!G840,"")</f>
        <v/>
      </c>
      <c r="H840" s="11" t="str">
        <f>IF(AND(A840&gt;=36,A840&lt;=60),Prospects!H840,"")</f>
        <v/>
      </c>
      <c r="I840" s="11"/>
      <c r="J840" s="11"/>
    </row>
    <row r="841" spans="1:10" x14ac:dyDescent="0.25">
      <c r="A841" s="13">
        <f>Prospects!A841</f>
        <v>0</v>
      </c>
      <c r="B841" s="11" t="str">
        <f>IF(AND(A841&gt;=36,A841&lt;=60),Prospects!B841,"")</f>
        <v/>
      </c>
      <c r="C841" s="11" t="str">
        <f>IF(AND(A841&gt;=36,A841&lt;=60),Prospects!C841,"")</f>
        <v/>
      </c>
      <c r="D841" s="11" t="str">
        <f>IF(AND(A841&gt;=36,A841&lt;=60),Prospects!D841,"")</f>
        <v/>
      </c>
      <c r="E841" s="11" t="str">
        <f>IF(AND(A841&gt;=36,A841&lt;=60),Prospects!E841,"")</f>
        <v/>
      </c>
      <c r="F841" s="11" t="str">
        <f>IF(AND(A841&gt;=36,A841&lt;=60),Prospects!F841,"")</f>
        <v/>
      </c>
      <c r="G841" s="11" t="str">
        <f>IF(AND(A841&gt;=36,A841&lt;=60),Prospects!G841,"")</f>
        <v/>
      </c>
      <c r="H841" s="11" t="str">
        <f>IF(AND(A841&gt;=36,A841&lt;=60),Prospects!H841,"")</f>
        <v/>
      </c>
      <c r="I841" s="11"/>
      <c r="J841" s="11"/>
    </row>
    <row r="842" spans="1:10" x14ac:dyDescent="0.25">
      <c r="A842" s="13">
        <f>Prospects!A842</f>
        <v>0</v>
      </c>
      <c r="B842" s="11" t="str">
        <f>IF(AND(A842&gt;=36,A842&lt;=60),Prospects!B842,"")</f>
        <v/>
      </c>
      <c r="C842" s="11" t="str">
        <f>IF(AND(A842&gt;=36,A842&lt;=60),Prospects!C842,"")</f>
        <v/>
      </c>
      <c r="D842" s="11" t="str">
        <f>IF(AND(A842&gt;=36,A842&lt;=60),Prospects!D842,"")</f>
        <v/>
      </c>
      <c r="E842" s="11" t="str">
        <f>IF(AND(A842&gt;=36,A842&lt;=60),Prospects!E842,"")</f>
        <v/>
      </c>
      <c r="F842" s="11" t="str">
        <f>IF(AND(A842&gt;=36,A842&lt;=60),Prospects!F842,"")</f>
        <v/>
      </c>
      <c r="G842" s="11" t="str">
        <f>IF(AND(A842&gt;=36,A842&lt;=60),Prospects!G842,"")</f>
        <v/>
      </c>
      <c r="H842" s="11" t="str">
        <f>IF(AND(A842&gt;=36,A842&lt;=60),Prospects!H842,"")</f>
        <v/>
      </c>
      <c r="I842" s="11"/>
      <c r="J842" s="11"/>
    </row>
    <row r="843" spans="1:10" x14ac:dyDescent="0.25">
      <c r="A843" s="13">
        <f>Prospects!A843</f>
        <v>0</v>
      </c>
      <c r="B843" s="11" t="str">
        <f>IF(AND(A843&gt;=36,A843&lt;=60),Prospects!B843,"")</f>
        <v/>
      </c>
      <c r="C843" s="11" t="str">
        <f>IF(AND(A843&gt;=36,A843&lt;=60),Prospects!C843,"")</f>
        <v/>
      </c>
      <c r="D843" s="11" t="str">
        <f>IF(AND(A843&gt;=36,A843&lt;=60),Prospects!D843,"")</f>
        <v/>
      </c>
      <c r="E843" s="11" t="str">
        <f>IF(AND(A843&gt;=36,A843&lt;=60),Prospects!E843,"")</f>
        <v/>
      </c>
      <c r="F843" s="11" t="str">
        <f>IF(AND(A843&gt;=36,A843&lt;=60),Prospects!F843,"")</f>
        <v/>
      </c>
      <c r="G843" s="11" t="str">
        <f>IF(AND(A843&gt;=36,A843&lt;=60),Prospects!G843,"")</f>
        <v/>
      </c>
      <c r="H843" s="11" t="str">
        <f>IF(AND(A843&gt;=36,A843&lt;=60),Prospects!H843,"")</f>
        <v/>
      </c>
      <c r="I843" s="11"/>
      <c r="J843" s="11"/>
    </row>
    <row r="844" spans="1:10" x14ac:dyDescent="0.25">
      <c r="A844" s="13">
        <f>Prospects!A844</f>
        <v>0</v>
      </c>
      <c r="B844" s="11" t="str">
        <f>IF(AND(A844&gt;=36,A844&lt;=60),Prospects!B844,"")</f>
        <v/>
      </c>
      <c r="C844" s="11" t="str">
        <f>IF(AND(A844&gt;=36,A844&lt;=60),Prospects!C844,"")</f>
        <v/>
      </c>
      <c r="D844" s="11" t="str">
        <f>IF(AND(A844&gt;=36,A844&lt;=60),Prospects!D844,"")</f>
        <v/>
      </c>
      <c r="E844" s="11" t="str">
        <f>IF(AND(A844&gt;=36,A844&lt;=60),Prospects!E844,"")</f>
        <v/>
      </c>
      <c r="F844" s="11" t="str">
        <f>IF(AND(A844&gt;=36,A844&lt;=60),Prospects!F844,"")</f>
        <v/>
      </c>
      <c r="G844" s="11" t="str">
        <f>IF(AND(A844&gt;=36,A844&lt;=60),Prospects!G844,"")</f>
        <v/>
      </c>
      <c r="H844" s="11" t="str">
        <f>IF(AND(A844&gt;=36,A844&lt;=60),Prospects!H844,"")</f>
        <v/>
      </c>
      <c r="I844" s="11"/>
      <c r="J844" s="11"/>
    </row>
    <row r="845" spans="1:10" x14ac:dyDescent="0.25">
      <c r="A845" s="13">
        <f>Prospects!A845</f>
        <v>0</v>
      </c>
      <c r="B845" s="11" t="str">
        <f>IF(AND(A845&gt;=36,A845&lt;=60),Prospects!B845,"")</f>
        <v/>
      </c>
      <c r="C845" s="11" t="str">
        <f>IF(AND(A845&gt;=36,A845&lt;=60),Prospects!C845,"")</f>
        <v/>
      </c>
      <c r="D845" s="11" t="str">
        <f>IF(AND(A845&gt;=36,A845&lt;=60),Prospects!D845,"")</f>
        <v/>
      </c>
      <c r="E845" s="11" t="str">
        <f>IF(AND(A845&gt;=36,A845&lt;=60),Prospects!E845,"")</f>
        <v/>
      </c>
      <c r="F845" s="11" t="str">
        <f>IF(AND(A845&gt;=36,A845&lt;=60),Prospects!F845,"")</f>
        <v/>
      </c>
      <c r="G845" s="11" t="str">
        <f>IF(AND(A845&gt;=36,A845&lt;=60),Prospects!G845,"")</f>
        <v/>
      </c>
      <c r="H845" s="11" t="str">
        <f>IF(AND(A845&gt;=36,A845&lt;=60),Prospects!H845,"")</f>
        <v/>
      </c>
      <c r="I845" s="11"/>
      <c r="J845" s="11"/>
    </row>
    <row r="846" spans="1:10" x14ac:dyDescent="0.25">
      <c r="A846" s="13">
        <f>Prospects!A846</f>
        <v>0</v>
      </c>
      <c r="B846" s="11" t="str">
        <f>IF(AND(A846&gt;=36,A846&lt;=60),Prospects!B846,"")</f>
        <v/>
      </c>
      <c r="C846" s="11" t="str">
        <f>IF(AND(A846&gt;=36,A846&lt;=60),Prospects!C846,"")</f>
        <v/>
      </c>
      <c r="D846" s="11" t="str">
        <f>IF(AND(A846&gt;=36,A846&lt;=60),Prospects!D846,"")</f>
        <v/>
      </c>
      <c r="E846" s="11" t="str">
        <f>IF(AND(A846&gt;=36,A846&lt;=60),Prospects!E846,"")</f>
        <v/>
      </c>
      <c r="F846" s="11" t="str">
        <f>IF(AND(A846&gt;=36,A846&lt;=60),Prospects!F846,"")</f>
        <v/>
      </c>
      <c r="G846" s="11" t="str">
        <f>IF(AND(A846&gt;=36,A846&lt;=60),Prospects!G846,"")</f>
        <v/>
      </c>
      <c r="H846" s="11" t="str">
        <f>IF(AND(A846&gt;=36,A846&lt;=60),Prospects!H846,"")</f>
        <v/>
      </c>
      <c r="I846" s="11"/>
      <c r="J846" s="11"/>
    </row>
    <row r="847" spans="1:10" x14ac:dyDescent="0.25">
      <c r="A847" s="13">
        <f>Prospects!A847</f>
        <v>0</v>
      </c>
      <c r="B847" s="11" t="str">
        <f>IF(AND(A847&gt;=36,A847&lt;=60),Prospects!B847,"")</f>
        <v/>
      </c>
      <c r="C847" s="11" t="str">
        <f>IF(AND(A847&gt;=36,A847&lt;=60),Prospects!C847,"")</f>
        <v/>
      </c>
      <c r="D847" s="11" t="str">
        <f>IF(AND(A847&gt;=36,A847&lt;=60),Prospects!D847,"")</f>
        <v/>
      </c>
      <c r="E847" s="11" t="str">
        <f>IF(AND(A847&gt;=36,A847&lt;=60),Prospects!E847,"")</f>
        <v/>
      </c>
      <c r="F847" s="11" t="str">
        <f>IF(AND(A847&gt;=36,A847&lt;=60),Prospects!F847,"")</f>
        <v/>
      </c>
      <c r="G847" s="11" t="str">
        <f>IF(AND(A847&gt;=36,A847&lt;=60),Prospects!G847,"")</f>
        <v/>
      </c>
      <c r="H847" s="11" t="str">
        <f>IF(AND(A847&gt;=36,A847&lt;=60),Prospects!H847,"")</f>
        <v/>
      </c>
      <c r="I847" s="11"/>
      <c r="J847" s="11"/>
    </row>
    <row r="848" spans="1:10" x14ac:dyDescent="0.25">
      <c r="A848" s="13">
        <f>Prospects!A848</f>
        <v>0</v>
      </c>
      <c r="B848" s="11" t="str">
        <f>IF(AND(A848&gt;=36,A848&lt;=60),Prospects!B848,"")</f>
        <v/>
      </c>
      <c r="C848" s="11" t="str">
        <f>IF(AND(A848&gt;=36,A848&lt;=60),Prospects!C848,"")</f>
        <v/>
      </c>
      <c r="D848" s="11" t="str">
        <f>IF(AND(A848&gt;=36,A848&lt;=60),Prospects!D848,"")</f>
        <v/>
      </c>
      <c r="E848" s="11" t="str">
        <f>IF(AND(A848&gt;=36,A848&lt;=60),Prospects!E848,"")</f>
        <v/>
      </c>
      <c r="F848" s="11" t="str">
        <f>IF(AND(A848&gt;=36,A848&lt;=60),Prospects!F848,"")</f>
        <v/>
      </c>
      <c r="G848" s="11" t="str">
        <f>IF(AND(A848&gt;=36,A848&lt;=60),Prospects!G848,"")</f>
        <v/>
      </c>
      <c r="H848" s="11" t="str">
        <f>IF(AND(A848&gt;=36,A848&lt;=60),Prospects!H848,"")</f>
        <v/>
      </c>
      <c r="I848" s="11"/>
      <c r="J848" s="11"/>
    </row>
    <row r="849" spans="1:10" x14ac:dyDescent="0.25">
      <c r="A849" s="13">
        <f>Prospects!A849</f>
        <v>0</v>
      </c>
      <c r="B849" s="11" t="str">
        <f>IF(AND(A849&gt;=36,A849&lt;=60),Prospects!B849,"")</f>
        <v/>
      </c>
      <c r="C849" s="11" t="str">
        <f>IF(AND(A849&gt;=36,A849&lt;=60),Prospects!C849,"")</f>
        <v/>
      </c>
      <c r="D849" s="11" t="str">
        <f>IF(AND(A849&gt;=36,A849&lt;=60),Prospects!D849,"")</f>
        <v/>
      </c>
      <c r="E849" s="11" t="str">
        <f>IF(AND(A849&gt;=36,A849&lt;=60),Prospects!E849,"")</f>
        <v/>
      </c>
      <c r="F849" s="11" t="str">
        <f>IF(AND(A849&gt;=36,A849&lt;=60),Prospects!F849,"")</f>
        <v/>
      </c>
      <c r="G849" s="11" t="str">
        <f>IF(AND(A849&gt;=36,A849&lt;=60),Prospects!G849,"")</f>
        <v/>
      </c>
      <c r="H849" s="11" t="str">
        <f>IF(AND(A849&gt;=36,A849&lt;=60),Prospects!H849,"")</f>
        <v/>
      </c>
      <c r="I849" s="11"/>
      <c r="J849" s="11"/>
    </row>
    <row r="850" spans="1:10" x14ac:dyDescent="0.25">
      <c r="A850" s="13">
        <f>Prospects!A850</f>
        <v>0</v>
      </c>
      <c r="B850" s="11" t="str">
        <f>IF(AND(A850&gt;=36,A850&lt;=60),Prospects!B850,"")</f>
        <v/>
      </c>
      <c r="C850" s="11" t="str">
        <f>IF(AND(A850&gt;=36,A850&lt;=60),Prospects!C850,"")</f>
        <v/>
      </c>
      <c r="D850" s="11" t="str">
        <f>IF(AND(A850&gt;=36,A850&lt;=60),Prospects!D850,"")</f>
        <v/>
      </c>
      <c r="E850" s="11" t="str">
        <f>IF(AND(A850&gt;=36,A850&lt;=60),Prospects!E850,"")</f>
        <v/>
      </c>
      <c r="F850" s="11" t="str">
        <f>IF(AND(A850&gt;=36,A850&lt;=60),Prospects!F850,"")</f>
        <v/>
      </c>
      <c r="G850" s="11" t="str">
        <f>IF(AND(A850&gt;=36,A850&lt;=60),Prospects!G850,"")</f>
        <v/>
      </c>
      <c r="H850" s="11" t="str">
        <f>IF(AND(A850&gt;=36,A850&lt;=60),Prospects!H850,"")</f>
        <v/>
      </c>
      <c r="I850" s="11"/>
      <c r="J850" s="11"/>
    </row>
    <row r="851" spans="1:10" x14ac:dyDescent="0.25">
      <c r="A851" s="13">
        <f>Prospects!A851</f>
        <v>0</v>
      </c>
      <c r="B851" s="11" t="str">
        <f>IF(AND(A851&gt;=36,A851&lt;=60),Prospects!B851,"")</f>
        <v/>
      </c>
      <c r="C851" s="11" t="str">
        <f>IF(AND(A851&gt;=36,A851&lt;=60),Prospects!C851,"")</f>
        <v/>
      </c>
      <c r="D851" s="11" t="str">
        <f>IF(AND(A851&gt;=36,A851&lt;=60),Prospects!D851,"")</f>
        <v/>
      </c>
      <c r="E851" s="11" t="str">
        <f>IF(AND(A851&gt;=36,A851&lt;=60),Prospects!E851,"")</f>
        <v/>
      </c>
      <c r="F851" s="11" t="str">
        <f>IF(AND(A851&gt;=36,A851&lt;=60),Prospects!F851,"")</f>
        <v/>
      </c>
      <c r="G851" s="11" t="str">
        <f>IF(AND(A851&gt;=36,A851&lt;=60),Prospects!G851,"")</f>
        <v/>
      </c>
      <c r="H851" s="11" t="str">
        <f>IF(AND(A851&gt;=36,A851&lt;=60),Prospects!H851,"")</f>
        <v/>
      </c>
      <c r="I851" s="11"/>
      <c r="J851" s="11"/>
    </row>
    <row r="852" spans="1:10" x14ac:dyDescent="0.25">
      <c r="A852" s="13">
        <f>Prospects!A852</f>
        <v>0</v>
      </c>
      <c r="B852" s="11" t="str">
        <f>IF(AND(A852&gt;=36,A852&lt;=60),Prospects!B852,"")</f>
        <v/>
      </c>
      <c r="C852" s="11" t="str">
        <f>IF(AND(A852&gt;=36,A852&lt;=60),Prospects!C852,"")</f>
        <v/>
      </c>
      <c r="D852" s="11" t="str">
        <f>IF(AND(A852&gt;=36,A852&lt;=60),Prospects!D852,"")</f>
        <v/>
      </c>
      <c r="E852" s="11" t="str">
        <f>IF(AND(A852&gt;=36,A852&lt;=60),Prospects!E852,"")</f>
        <v/>
      </c>
      <c r="F852" s="11" t="str">
        <f>IF(AND(A852&gt;=36,A852&lt;=60),Prospects!F852,"")</f>
        <v/>
      </c>
      <c r="G852" s="11" t="str">
        <f>IF(AND(A852&gt;=36,A852&lt;=60),Prospects!G852,"")</f>
        <v/>
      </c>
      <c r="H852" s="11" t="str">
        <f>IF(AND(A852&gt;=36,A852&lt;=60),Prospects!H852,"")</f>
        <v/>
      </c>
      <c r="I852" s="11"/>
      <c r="J852" s="11"/>
    </row>
    <row r="853" spans="1:10" x14ac:dyDescent="0.25">
      <c r="A853" s="13">
        <f>Prospects!A853</f>
        <v>0</v>
      </c>
      <c r="B853" s="11" t="str">
        <f>IF(AND(A853&gt;=36,A853&lt;=60),Prospects!B853,"")</f>
        <v/>
      </c>
      <c r="C853" s="11" t="str">
        <f>IF(AND(A853&gt;=36,A853&lt;=60),Prospects!C853,"")</f>
        <v/>
      </c>
      <c r="D853" s="11" t="str">
        <f>IF(AND(A853&gt;=36,A853&lt;=60),Prospects!D853,"")</f>
        <v/>
      </c>
      <c r="E853" s="11" t="str">
        <f>IF(AND(A853&gt;=36,A853&lt;=60),Prospects!E853,"")</f>
        <v/>
      </c>
      <c r="F853" s="11" t="str">
        <f>IF(AND(A853&gt;=36,A853&lt;=60),Prospects!F853,"")</f>
        <v/>
      </c>
      <c r="G853" s="11" t="str">
        <f>IF(AND(A853&gt;=36,A853&lt;=60),Prospects!G853,"")</f>
        <v/>
      </c>
      <c r="H853" s="11" t="str">
        <f>IF(AND(A853&gt;=36,A853&lt;=60),Prospects!H853,"")</f>
        <v/>
      </c>
      <c r="I853" s="11"/>
      <c r="J853" s="11"/>
    </row>
    <row r="854" spans="1:10" x14ac:dyDescent="0.25">
      <c r="A854" s="13">
        <f>Prospects!A854</f>
        <v>0</v>
      </c>
      <c r="B854" s="11" t="str">
        <f>IF(AND(A854&gt;=36,A854&lt;=60),Prospects!B854,"")</f>
        <v/>
      </c>
      <c r="C854" s="11" t="str">
        <f>IF(AND(A854&gt;=36,A854&lt;=60),Prospects!C854,"")</f>
        <v/>
      </c>
      <c r="D854" s="11" t="str">
        <f>IF(AND(A854&gt;=36,A854&lt;=60),Prospects!D854,"")</f>
        <v/>
      </c>
      <c r="E854" s="11" t="str">
        <f>IF(AND(A854&gt;=36,A854&lt;=60),Prospects!E854,"")</f>
        <v/>
      </c>
      <c r="F854" s="11" t="str">
        <f>IF(AND(A854&gt;=36,A854&lt;=60),Prospects!F854,"")</f>
        <v/>
      </c>
      <c r="G854" s="11" t="str">
        <f>IF(AND(A854&gt;=36,A854&lt;=60),Prospects!G854,"")</f>
        <v/>
      </c>
      <c r="H854" s="11" t="str">
        <f>IF(AND(A854&gt;=36,A854&lt;=60),Prospects!H854,"")</f>
        <v/>
      </c>
      <c r="I854" s="11"/>
      <c r="J854" s="11"/>
    </row>
    <row r="855" spans="1:10" x14ac:dyDescent="0.25">
      <c r="A855" s="13">
        <f>Prospects!A855</f>
        <v>0</v>
      </c>
      <c r="B855" s="11" t="str">
        <f>IF(AND(A855&gt;=36,A855&lt;=60),Prospects!B855,"")</f>
        <v/>
      </c>
      <c r="C855" s="11" t="str">
        <f>IF(AND(A855&gt;=36,A855&lt;=60),Prospects!C855,"")</f>
        <v/>
      </c>
      <c r="D855" s="11" t="str">
        <f>IF(AND(A855&gt;=36,A855&lt;=60),Prospects!D855,"")</f>
        <v/>
      </c>
      <c r="E855" s="11" t="str">
        <f>IF(AND(A855&gt;=36,A855&lt;=60),Prospects!E855,"")</f>
        <v/>
      </c>
      <c r="F855" s="11" t="str">
        <f>IF(AND(A855&gt;=36,A855&lt;=60),Prospects!F855,"")</f>
        <v/>
      </c>
      <c r="G855" s="11" t="str">
        <f>IF(AND(A855&gt;=36,A855&lt;=60),Prospects!G855,"")</f>
        <v/>
      </c>
      <c r="H855" s="11" t="str">
        <f>IF(AND(A855&gt;=36,A855&lt;=60),Prospects!H855,"")</f>
        <v/>
      </c>
      <c r="I855" s="11"/>
      <c r="J855" s="11"/>
    </row>
    <row r="856" spans="1:10" x14ac:dyDescent="0.25">
      <c r="A856" s="13">
        <f>Prospects!A856</f>
        <v>0</v>
      </c>
      <c r="B856" s="11" t="str">
        <f>IF(AND(A856&gt;=36,A856&lt;=60),Prospects!B856,"")</f>
        <v/>
      </c>
      <c r="C856" s="11" t="str">
        <f>IF(AND(A856&gt;=36,A856&lt;=60),Prospects!C856,"")</f>
        <v/>
      </c>
      <c r="D856" s="11" t="str">
        <f>IF(AND(A856&gt;=36,A856&lt;=60),Prospects!D856,"")</f>
        <v/>
      </c>
      <c r="E856" s="11" t="str">
        <f>IF(AND(A856&gt;=36,A856&lt;=60),Prospects!E856,"")</f>
        <v/>
      </c>
      <c r="F856" s="11" t="str">
        <f>IF(AND(A856&gt;=36,A856&lt;=60),Prospects!F856,"")</f>
        <v/>
      </c>
      <c r="G856" s="11" t="str">
        <f>IF(AND(A856&gt;=36,A856&lt;=60),Prospects!G856,"")</f>
        <v/>
      </c>
      <c r="H856" s="11" t="str">
        <f>IF(AND(A856&gt;=36,A856&lt;=60),Prospects!H856,"")</f>
        <v/>
      </c>
      <c r="I856" s="11"/>
      <c r="J856" s="11"/>
    </row>
    <row r="857" spans="1:10" x14ac:dyDescent="0.25">
      <c r="A857" s="13">
        <f>Prospects!A857</f>
        <v>0</v>
      </c>
      <c r="B857" s="11" t="str">
        <f>IF(AND(A857&gt;=36,A857&lt;=60),Prospects!B857,"")</f>
        <v/>
      </c>
      <c r="C857" s="11" t="str">
        <f>IF(AND(A857&gt;=36,A857&lt;=60),Prospects!C857,"")</f>
        <v/>
      </c>
      <c r="D857" s="11" t="str">
        <f>IF(AND(A857&gt;=36,A857&lt;=60),Prospects!D857,"")</f>
        <v/>
      </c>
      <c r="E857" s="11" t="str">
        <f>IF(AND(A857&gt;=36,A857&lt;=60),Prospects!E857,"")</f>
        <v/>
      </c>
      <c r="F857" s="11" t="str">
        <f>IF(AND(A857&gt;=36,A857&lt;=60),Prospects!F857,"")</f>
        <v/>
      </c>
      <c r="G857" s="11" t="str">
        <f>IF(AND(A857&gt;=36,A857&lt;=60),Prospects!G857,"")</f>
        <v/>
      </c>
      <c r="H857" s="11" t="str">
        <f>IF(AND(A857&gt;=36,A857&lt;=60),Prospects!H857,"")</f>
        <v/>
      </c>
      <c r="I857" s="11"/>
      <c r="J857" s="11"/>
    </row>
    <row r="858" spans="1:10" x14ac:dyDescent="0.25">
      <c r="A858" s="13">
        <f>Prospects!A858</f>
        <v>0</v>
      </c>
      <c r="B858" s="11" t="str">
        <f>IF(AND(A858&gt;=36,A858&lt;=60),Prospects!B858,"")</f>
        <v/>
      </c>
      <c r="C858" s="11" t="str">
        <f>IF(AND(A858&gt;=36,A858&lt;=60),Prospects!C858,"")</f>
        <v/>
      </c>
      <c r="D858" s="11" t="str">
        <f>IF(AND(A858&gt;=36,A858&lt;=60),Prospects!D858,"")</f>
        <v/>
      </c>
      <c r="E858" s="11" t="str">
        <f>IF(AND(A858&gt;=36,A858&lt;=60),Prospects!E858,"")</f>
        <v/>
      </c>
      <c r="F858" s="11" t="str">
        <f>IF(AND(A858&gt;=36,A858&lt;=60),Prospects!F858,"")</f>
        <v/>
      </c>
      <c r="G858" s="11" t="str">
        <f>IF(AND(A858&gt;=36,A858&lt;=60),Prospects!G858,"")</f>
        <v/>
      </c>
      <c r="H858" s="11" t="str">
        <f>IF(AND(A858&gt;=36,A858&lt;=60),Prospects!H858,"")</f>
        <v/>
      </c>
      <c r="I858" s="11"/>
      <c r="J858" s="11"/>
    </row>
    <row r="859" spans="1:10" x14ac:dyDescent="0.25">
      <c r="A859" s="13">
        <f>Prospects!A859</f>
        <v>0</v>
      </c>
      <c r="B859" s="11" t="str">
        <f>IF(AND(A859&gt;=36,A859&lt;=60),Prospects!B859,"")</f>
        <v/>
      </c>
      <c r="C859" s="11" t="str">
        <f>IF(AND(A859&gt;=36,A859&lt;=60),Prospects!C859,"")</f>
        <v/>
      </c>
      <c r="D859" s="11" t="str">
        <f>IF(AND(A859&gt;=36,A859&lt;=60),Prospects!D859,"")</f>
        <v/>
      </c>
      <c r="E859" s="11" t="str">
        <f>IF(AND(A859&gt;=36,A859&lt;=60),Prospects!E859,"")</f>
        <v/>
      </c>
      <c r="F859" s="11" t="str">
        <f>IF(AND(A859&gt;=36,A859&lt;=60),Prospects!F859,"")</f>
        <v/>
      </c>
      <c r="G859" s="11" t="str">
        <f>IF(AND(A859&gt;=36,A859&lt;=60),Prospects!G859,"")</f>
        <v/>
      </c>
      <c r="H859" s="11" t="str">
        <f>IF(AND(A859&gt;=36,A859&lt;=60),Prospects!H859,"")</f>
        <v/>
      </c>
      <c r="I859" s="11"/>
      <c r="J859" s="11"/>
    </row>
    <row r="860" spans="1:10" x14ac:dyDescent="0.25">
      <c r="A860" s="13">
        <f>Prospects!A860</f>
        <v>0</v>
      </c>
      <c r="B860" s="11" t="str">
        <f>IF(AND(A860&gt;=36,A860&lt;=60),Prospects!B860,"")</f>
        <v/>
      </c>
      <c r="C860" s="11" t="str">
        <f>IF(AND(A860&gt;=36,A860&lt;=60),Prospects!C860,"")</f>
        <v/>
      </c>
      <c r="D860" s="11" t="str">
        <f>IF(AND(A860&gt;=36,A860&lt;=60),Prospects!D860,"")</f>
        <v/>
      </c>
      <c r="E860" s="11" t="str">
        <f>IF(AND(A860&gt;=36,A860&lt;=60),Prospects!E860,"")</f>
        <v/>
      </c>
      <c r="F860" s="11" t="str">
        <f>IF(AND(A860&gt;=36,A860&lt;=60),Prospects!F860,"")</f>
        <v/>
      </c>
      <c r="G860" s="11" t="str">
        <f>IF(AND(A860&gt;=36,A860&lt;=60),Prospects!G860,"")</f>
        <v/>
      </c>
      <c r="H860" s="11" t="str">
        <f>IF(AND(A860&gt;=36,A860&lt;=60),Prospects!H860,"")</f>
        <v/>
      </c>
      <c r="I860" s="11"/>
      <c r="J860" s="11"/>
    </row>
    <row r="861" spans="1:10" x14ac:dyDescent="0.25">
      <c r="A861" s="13">
        <f>Prospects!A861</f>
        <v>0</v>
      </c>
      <c r="B861" s="11" t="str">
        <f>IF(AND(A861&gt;=36,A861&lt;=60),Prospects!B861,"")</f>
        <v/>
      </c>
      <c r="C861" s="11" t="str">
        <f>IF(AND(A861&gt;=36,A861&lt;=60),Prospects!C861,"")</f>
        <v/>
      </c>
      <c r="D861" s="11" t="str">
        <f>IF(AND(A861&gt;=36,A861&lt;=60),Prospects!D861,"")</f>
        <v/>
      </c>
      <c r="E861" s="11" t="str">
        <f>IF(AND(A861&gt;=36,A861&lt;=60),Prospects!E861,"")</f>
        <v/>
      </c>
      <c r="F861" s="11" t="str">
        <f>IF(AND(A861&gt;=36,A861&lt;=60),Prospects!F861,"")</f>
        <v/>
      </c>
      <c r="G861" s="11" t="str">
        <f>IF(AND(A861&gt;=36,A861&lt;=60),Prospects!G861,"")</f>
        <v/>
      </c>
      <c r="H861" s="11" t="str">
        <f>IF(AND(A861&gt;=36,A861&lt;=60),Prospects!H861,"")</f>
        <v/>
      </c>
      <c r="I861" s="11"/>
      <c r="J861" s="11"/>
    </row>
    <row r="862" spans="1:10" x14ac:dyDescent="0.25">
      <c r="A862" s="13">
        <f>Prospects!A862</f>
        <v>0</v>
      </c>
      <c r="B862" s="11" t="str">
        <f>IF(AND(A862&gt;=36,A862&lt;=60),Prospects!B862,"")</f>
        <v/>
      </c>
      <c r="C862" s="11" t="str">
        <f>IF(AND(A862&gt;=36,A862&lt;=60),Prospects!C862,"")</f>
        <v/>
      </c>
      <c r="D862" s="11" t="str">
        <f>IF(AND(A862&gt;=36,A862&lt;=60),Prospects!D862,"")</f>
        <v/>
      </c>
      <c r="E862" s="11" t="str">
        <f>IF(AND(A862&gt;=36,A862&lt;=60),Prospects!E862,"")</f>
        <v/>
      </c>
      <c r="F862" s="11" t="str">
        <f>IF(AND(A862&gt;=36,A862&lt;=60),Prospects!F862,"")</f>
        <v/>
      </c>
      <c r="G862" s="11" t="str">
        <f>IF(AND(A862&gt;=36,A862&lt;=60),Prospects!G862,"")</f>
        <v/>
      </c>
      <c r="H862" s="11" t="str">
        <f>IF(AND(A862&gt;=36,A862&lt;=60),Prospects!H862,"")</f>
        <v/>
      </c>
      <c r="I862" s="11"/>
      <c r="J862" s="11"/>
    </row>
    <row r="863" spans="1:10" x14ac:dyDescent="0.25">
      <c r="A863" s="13">
        <f>Prospects!A863</f>
        <v>0</v>
      </c>
      <c r="B863" s="11" t="str">
        <f>IF(AND(A863&gt;=36,A863&lt;=60),Prospects!B863,"")</f>
        <v/>
      </c>
      <c r="C863" s="11" t="str">
        <f>IF(AND(A863&gt;=36,A863&lt;=60),Prospects!C863,"")</f>
        <v/>
      </c>
      <c r="D863" s="11" t="str">
        <f>IF(AND(A863&gt;=36,A863&lt;=60),Prospects!D863,"")</f>
        <v/>
      </c>
      <c r="E863" s="11" t="str">
        <f>IF(AND(A863&gt;=36,A863&lt;=60),Prospects!E863,"")</f>
        <v/>
      </c>
      <c r="F863" s="11" t="str">
        <f>IF(AND(A863&gt;=36,A863&lt;=60),Prospects!F863,"")</f>
        <v/>
      </c>
      <c r="G863" s="11" t="str">
        <f>IF(AND(A863&gt;=36,A863&lt;=60),Prospects!G863,"")</f>
        <v/>
      </c>
      <c r="H863" s="11" t="str">
        <f>IF(AND(A863&gt;=36,A863&lt;=60),Prospects!H863,"")</f>
        <v/>
      </c>
      <c r="I863" s="11"/>
      <c r="J863" s="11"/>
    </row>
    <row r="864" spans="1:10" x14ac:dyDescent="0.25">
      <c r="A864" s="13">
        <f>Prospects!A864</f>
        <v>0</v>
      </c>
      <c r="B864" s="11" t="str">
        <f>IF(AND(A864&gt;=36,A864&lt;=60),Prospects!B864,"")</f>
        <v/>
      </c>
      <c r="C864" s="11" t="str">
        <f>IF(AND(A864&gt;=36,A864&lt;=60),Prospects!C864,"")</f>
        <v/>
      </c>
      <c r="D864" s="11" t="str">
        <f>IF(AND(A864&gt;=36,A864&lt;=60),Prospects!D864,"")</f>
        <v/>
      </c>
      <c r="E864" s="11" t="str">
        <f>IF(AND(A864&gt;=36,A864&lt;=60),Prospects!E864,"")</f>
        <v/>
      </c>
      <c r="F864" s="11" t="str">
        <f>IF(AND(A864&gt;=36,A864&lt;=60),Prospects!F864,"")</f>
        <v/>
      </c>
      <c r="G864" s="11" t="str">
        <f>IF(AND(A864&gt;=36,A864&lt;=60),Prospects!G864,"")</f>
        <v/>
      </c>
      <c r="H864" s="11" t="str">
        <f>IF(AND(A864&gt;=36,A864&lt;=60),Prospects!H864,"")</f>
        <v/>
      </c>
      <c r="I864" s="11"/>
      <c r="J864" s="11"/>
    </row>
    <row r="865" spans="1:10" x14ac:dyDescent="0.25">
      <c r="A865" s="13">
        <f>Prospects!A865</f>
        <v>0</v>
      </c>
      <c r="B865" s="11" t="str">
        <f>IF(AND(A865&gt;=36,A865&lt;=60),Prospects!B865,"")</f>
        <v/>
      </c>
      <c r="C865" s="11" t="str">
        <f>IF(AND(A865&gt;=36,A865&lt;=60),Prospects!C865,"")</f>
        <v/>
      </c>
      <c r="D865" s="11" t="str">
        <f>IF(AND(A865&gt;=36,A865&lt;=60),Prospects!D865,"")</f>
        <v/>
      </c>
      <c r="E865" s="11" t="str">
        <f>IF(AND(A865&gt;=36,A865&lt;=60),Prospects!E865,"")</f>
        <v/>
      </c>
      <c r="F865" s="11" t="str">
        <f>IF(AND(A865&gt;=36,A865&lt;=60),Prospects!F865,"")</f>
        <v/>
      </c>
      <c r="G865" s="11" t="str">
        <f>IF(AND(A865&gt;=36,A865&lt;=60),Prospects!G865,"")</f>
        <v/>
      </c>
      <c r="H865" s="11" t="str">
        <f>IF(AND(A865&gt;=36,A865&lt;=60),Prospects!H865,"")</f>
        <v/>
      </c>
      <c r="I865" s="11"/>
      <c r="J865" s="11"/>
    </row>
    <row r="866" spans="1:10" x14ac:dyDescent="0.25">
      <c r="A866" s="13">
        <f>Prospects!A866</f>
        <v>0</v>
      </c>
      <c r="B866" s="11" t="str">
        <f>IF(AND(A866&gt;=36,A866&lt;=60),Prospects!B866,"")</f>
        <v/>
      </c>
      <c r="C866" s="11" t="str">
        <f>IF(AND(A866&gt;=36,A866&lt;=60),Prospects!C866,"")</f>
        <v/>
      </c>
      <c r="D866" s="11" t="str">
        <f>IF(AND(A866&gt;=36,A866&lt;=60),Prospects!D866,"")</f>
        <v/>
      </c>
      <c r="E866" s="11" t="str">
        <f>IF(AND(A866&gt;=36,A866&lt;=60),Prospects!E866,"")</f>
        <v/>
      </c>
      <c r="F866" s="11" t="str">
        <f>IF(AND(A866&gt;=36,A866&lt;=60),Prospects!F866,"")</f>
        <v/>
      </c>
      <c r="G866" s="11" t="str">
        <f>IF(AND(A866&gt;=36,A866&lt;=60),Prospects!G866,"")</f>
        <v/>
      </c>
      <c r="H866" s="11" t="str">
        <f>IF(AND(A866&gt;=36,A866&lt;=60),Prospects!H866,"")</f>
        <v/>
      </c>
      <c r="I866" s="11"/>
      <c r="J866" s="11"/>
    </row>
    <row r="867" spans="1:10" x14ac:dyDescent="0.25">
      <c r="A867" s="13">
        <f>Prospects!A867</f>
        <v>0</v>
      </c>
      <c r="B867" s="11" t="str">
        <f>IF(AND(A867&gt;=36,A867&lt;=60),Prospects!B867,"")</f>
        <v/>
      </c>
      <c r="C867" s="11" t="str">
        <f>IF(AND(A867&gt;=36,A867&lt;=60),Prospects!C867,"")</f>
        <v/>
      </c>
      <c r="D867" s="11" t="str">
        <f>IF(AND(A867&gt;=36,A867&lt;=60),Prospects!D867,"")</f>
        <v/>
      </c>
      <c r="E867" s="11" t="str">
        <f>IF(AND(A867&gt;=36,A867&lt;=60),Prospects!E867,"")</f>
        <v/>
      </c>
      <c r="F867" s="11" t="str">
        <f>IF(AND(A867&gt;=36,A867&lt;=60),Prospects!F867,"")</f>
        <v/>
      </c>
      <c r="G867" s="11" t="str">
        <f>IF(AND(A867&gt;=36,A867&lt;=60),Prospects!G867,"")</f>
        <v/>
      </c>
      <c r="H867" s="11" t="str">
        <f>IF(AND(A867&gt;=36,A867&lt;=60),Prospects!H867,"")</f>
        <v/>
      </c>
      <c r="I867" s="11"/>
      <c r="J867" s="11"/>
    </row>
    <row r="868" spans="1:10" x14ac:dyDescent="0.25">
      <c r="A868" s="13">
        <f>Prospects!A868</f>
        <v>0</v>
      </c>
      <c r="B868" s="11" t="str">
        <f>IF(AND(A868&gt;=36,A868&lt;=60),Prospects!B868,"")</f>
        <v/>
      </c>
      <c r="C868" s="11" t="str">
        <f>IF(AND(A868&gt;=36,A868&lt;=60),Prospects!C868,"")</f>
        <v/>
      </c>
      <c r="D868" s="11" t="str">
        <f>IF(AND(A868&gt;=36,A868&lt;=60),Prospects!D868,"")</f>
        <v/>
      </c>
      <c r="E868" s="11" t="str">
        <f>IF(AND(A868&gt;=36,A868&lt;=60),Prospects!E868,"")</f>
        <v/>
      </c>
      <c r="F868" s="11" t="str">
        <f>IF(AND(A868&gt;=36,A868&lt;=60),Prospects!F868,"")</f>
        <v/>
      </c>
      <c r="G868" s="11" t="str">
        <f>IF(AND(A868&gt;=36,A868&lt;=60),Prospects!G868,"")</f>
        <v/>
      </c>
      <c r="H868" s="11" t="str">
        <f>IF(AND(A868&gt;=36,A868&lt;=60),Prospects!H868,"")</f>
        <v/>
      </c>
      <c r="I868" s="11"/>
      <c r="J868" s="11"/>
    </row>
    <row r="869" spans="1:10" x14ac:dyDescent="0.25">
      <c r="A869" s="13">
        <f>Prospects!A869</f>
        <v>0</v>
      </c>
      <c r="B869" s="11" t="str">
        <f>IF(AND(A869&gt;=36,A869&lt;=60),Prospects!B869,"")</f>
        <v/>
      </c>
      <c r="C869" s="11" t="str">
        <f>IF(AND(A869&gt;=36,A869&lt;=60),Prospects!C869,"")</f>
        <v/>
      </c>
      <c r="D869" s="11" t="str">
        <f>IF(AND(A869&gt;=36,A869&lt;=60),Prospects!D869,"")</f>
        <v/>
      </c>
      <c r="E869" s="11" t="str">
        <f>IF(AND(A869&gt;=36,A869&lt;=60),Prospects!E869,"")</f>
        <v/>
      </c>
      <c r="F869" s="11" t="str">
        <f>IF(AND(A869&gt;=36,A869&lt;=60),Prospects!F869,"")</f>
        <v/>
      </c>
      <c r="G869" s="11" t="str">
        <f>IF(AND(A869&gt;=36,A869&lt;=60),Prospects!G869,"")</f>
        <v/>
      </c>
      <c r="H869" s="11" t="str">
        <f>IF(AND(A869&gt;=36,A869&lt;=60),Prospects!H869,"")</f>
        <v/>
      </c>
      <c r="I869" s="11"/>
      <c r="J869" s="11"/>
    </row>
    <row r="870" spans="1:10" x14ac:dyDescent="0.25">
      <c r="A870" s="13">
        <f>Prospects!A870</f>
        <v>0</v>
      </c>
      <c r="B870" s="11" t="str">
        <f>IF(AND(A870&gt;=36,A870&lt;=60),Prospects!B870,"")</f>
        <v/>
      </c>
      <c r="C870" s="11" t="str">
        <f>IF(AND(A870&gt;=36,A870&lt;=60),Prospects!C870,"")</f>
        <v/>
      </c>
      <c r="D870" s="11" t="str">
        <f>IF(AND(A870&gt;=36,A870&lt;=60),Prospects!D870,"")</f>
        <v/>
      </c>
      <c r="E870" s="11" t="str">
        <f>IF(AND(A870&gt;=36,A870&lt;=60),Prospects!E870,"")</f>
        <v/>
      </c>
      <c r="F870" s="11" t="str">
        <f>IF(AND(A870&gt;=36,A870&lt;=60),Prospects!F870,"")</f>
        <v/>
      </c>
      <c r="G870" s="11" t="str">
        <f>IF(AND(A870&gt;=36,A870&lt;=60),Prospects!G870,"")</f>
        <v/>
      </c>
      <c r="H870" s="11" t="str">
        <f>IF(AND(A870&gt;=36,A870&lt;=60),Prospects!H870,"")</f>
        <v/>
      </c>
      <c r="I870" s="11"/>
      <c r="J870" s="11"/>
    </row>
    <row r="871" spans="1:10" x14ac:dyDescent="0.25">
      <c r="A871" s="13">
        <f>Prospects!A871</f>
        <v>0</v>
      </c>
      <c r="B871" s="11" t="str">
        <f>IF(AND(A871&gt;=36,A871&lt;=60),Prospects!B871,"")</f>
        <v/>
      </c>
      <c r="C871" s="11" t="str">
        <f>IF(AND(A871&gt;=36,A871&lt;=60),Prospects!C871,"")</f>
        <v/>
      </c>
      <c r="D871" s="11" t="str">
        <f>IF(AND(A871&gt;=36,A871&lt;=60),Prospects!D871,"")</f>
        <v/>
      </c>
      <c r="E871" s="11" t="str">
        <f>IF(AND(A871&gt;=36,A871&lt;=60),Prospects!E871,"")</f>
        <v/>
      </c>
      <c r="F871" s="11" t="str">
        <f>IF(AND(A871&gt;=36,A871&lt;=60),Prospects!F871,"")</f>
        <v/>
      </c>
      <c r="G871" s="11" t="str">
        <f>IF(AND(A871&gt;=36,A871&lt;=60),Prospects!G871,"")</f>
        <v/>
      </c>
      <c r="H871" s="11" t="str">
        <f>IF(AND(A871&gt;=36,A871&lt;=60),Prospects!H871,"")</f>
        <v/>
      </c>
      <c r="I871" s="11"/>
      <c r="J871" s="11"/>
    </row>
    <row r="872" spans="1:10" x14ac:dyDescent="0.25">
      <c r="A872" s="13">
        <f>Prospects!A872</f>
        <v>0</v>
      </c>
      <c r="B872" s="11" t="str">
        <f>IF(AND(A872&gt;=36,A872&lt;=60),Prospects!B872,"")</f>
        <v/>
      </c>
      <c r="C872" s="11" t="str">
        <f>IF(AND(A872&gt;=36,A872&lt;=60),Prospects!C872,"")</f>
        <v/>
      </c>
      <c r="D872" s="11" t="str">
        <f>IF(AND(A872&gt;=36,A872&lt;=60),Prospects!D872,"")</f>
        <v/>
      </c>
      <c r="E872" s="11" t="str">
        <f>IF(AND(A872&gt;=36,A872&lt;=60),Prospects!E872,"")</f>
        <v/>
      </c>
      <c r="F872" s="11" t="str">
        <f>IF(AND(A872&gt;=36,A872&lt;=60),Prospects!F872,"")</f>
        <v/>
      </c>
      <c r="G872" s="11" t="str">
        <f>IF(AND(A872&gt;=36,A872&lt;=60),Prospects!G872,"")</f>
        <v/>
      </c>
      <c r="H872" s="11" t="str">
        <f>IF(AND(A872&gt;=36,A872&lt;=60),Prospects!H872,"")</f>
        <v/>
      </c>
      <c r="I872" s="11"/>
      <c r="J872" s="11"/>
    </row>
    <row r="873" spans="1:10" x14ac:dyDescent="0.25">
      <c r="A873" s="13">
        <f>Prospects!A873</f>
        <v>0</v>
      </c>
      <c r="B873" s="11" t="str">
        <f>IF(AND(A873&gt;=36,A873&lt;=60),Prospects!B873,"")</f>
        <v/>
      </c>
      <c r="C873" s="11" t="str">
        <f>IF(AND(A873&gt;=36,A873&lt;=60),Prospects!C873,"")</f>
        <v/>
      </c>
      <c r="D873" s="11" t="str">
        <f>IF(AND(A873&gt;=36,A873&lt;=60),Prospects!D873,"")</f>
        <v/>
      </c>
      <c r="E873" s="11" t="str">
        <f>IF(AND(A873&gt;=36,A873&lt;=60),Prospects!E873,"")</f>
        <v/>
      </c>
      <c r="F873" s="11" t="str">
        <f>IF(AND(A873&gt;=36,A873&lt;=60),Prospects!F873,"")</f>
        <v/>
      </c>
      <c r="G873" s="11" t="str">
        <f>IF(AND(A873&gt;=36,A873&lt;=60),Prospects!G873,"")</f>
        <v/>
      </c>
      <c r="H873" s="11" t="str">
        <f>IF(AND(A873&gt;=36,A873&lt;=60),Prospects!H873,"")</f>
        <v/>
      </c>
      <c r="I873" s="11"/>
      <c r="J873" s="11"/>
    </row>
    <row r="874" spans="1:10" x14ac:dyDescent="0.25">
      <c r="A874" s="13">
        <f>Prospects!A874</f>
        <v>0</v>
      </c>
      <c r="B874" s="11" t="str">
        <f>IF(AND(A874&gt;=36,A874&lt;=60),Prospects!B874,"")</f>
        <v/>
      </c>
      <c r="C874" s="11" t="str">
        <f>IF(AND(A874&gt;=36,A874&lt;=60),Prospects!C874,"")</f>
        <v/>
      </c>
      <c r="D874" s="11" t="str">
        <f>IF(AND(A874&gt;=36,A874&lt;=60),Prospects!D874,"")</f>
        <v/>
      </c>
      <c r="E874" s="11" t="str">
        <f>IF(AND(A874&gt;=36,A874&lt;=60),Prospects!E874,"")</f>
        <v/>
      </c>
      <c r="F874" s="11" t="str">
        <f>IF(AND(A874&gt;=36,A874&lt;=60),Prospects!F874,"")</f>
        <v/>
      </c>
      <c r="G874" s="11" t="str">
        <f>IF(AND(A874&gt;=36,A874&lt;=60),Prospects!G874,"")</f>
        <v/>
      </c>
      <c r="H874" s="11" t="str">
        <f>IF(AND(A874&gt;=36,A874&lt;=60),Prospects!H874,"")</f>
        <v/>
      </c>
      <c r="I874" s="11"/>
      <c r="J874" s="11"/>
    </row>
    <row r="875" spans="1:10" x14ac:dyDescent="0.25">
      <c r="A875" s="13">
        <f>Prospects!A875</f>
        <v>0</v>
      </c>
      <c r="B875" s="11" t="str">
        <f>IF(AND(A875&gt;=36,A875&lt;=60),Prospects!B875,"")</f>
        <v/>
      </c>
      <c r="C875" s="11" t="str">
        <f>IF(AND(A875&gt;=36,A875&lt;=60),Prospects!C875,"")</f>
        <v/>
      </c>
      <c r="D875" s="11" t="str">
        <f>IF(AND(A875&gt;=36,A875&lt;=60),Prospects!D875,"")</f>
        <v/>
      </c>
      <c r="E875" s="11" t="str">
        <f>IF(AND(A875&gt;=36,A875&lt;=60),Prospects!E875,"")</f>
        <v/>
      </c>
      <c r="F875" s="11" t="str">
        <f>IF(AND(A875&gt;=36,A875&lt;=60),Prospects!F875,"")</f>
        <v/>
      </c>
      <c r="G875" s="11" t="str">
        <f>IF(AND(A875&gt;=36,A875&lt;=60),Prospects!G875,"")</f>
        <v/>
      </c>
      <c r="H875" s="11" t="str">
        <f>IF(AND(A875&gt;=36,A875&lt;=60),Prospects!H875,"")</f>
        <v/>
      </c>
      <c r="I875" s="11"/>
      <c r="J875" s="11"/>
    </row>
    <row r="876" spans="1:10" x14ac:dyDescent="0.25">
      <c r="A876" s="13">
        <f>Prospects!A876</f>
        <v>0</v>
      </c>
      <c r="B876" s="11" t="str">
        <f>IF(AND(A876&gt;=36,A876&lt;=60),Prospects!B876,"")</f>
        <v/>
      </c>
      <c r="C876" s="11" t="str">
        <f>IF(AND(A876&gt;=36,A876&lt;=60),Prospects!C876,"")</f>
        <v/>
      </c>
      <c r="D876" s="11" t="str">
        <f>IF(AND(A876&gt;=36,A876&lt;=60),Prospects!D876,"")</f>
        <v/>
      </c>
      <c r="E876" s="11" t="str">
        <f>IF(AND(A876&gt;=36,A876&lt;=60),Prospects!E876,"")</f>
        <v/>
      </c>
      <c r="F876" s="11" t="str">
        <f>IF(AND(A876&gt;=36,A876&lt;=60),Prospects!F876,"")</f>
        <v/>
      </c>
      <c r="G876" s="11" t="str">
        <f>IF(AND(A876&gt;=36,A876&lt;=60),Prospects!G876,"")</f>
        <v/>
      </c>
      <c r="H876" s="11" t="str">
        <f>IF(AND(A876&gt;=36,A876&lt;=60),Prospects!H876,"")</f>
        <v/>
      </c>
      <c r="I876" s="11"/>
      <c r="J876" s="11"/>
    </row>
    <row r="877" spans="1:10" x14ac:dyDescent="0.25">
      <c r="A877" s="13">
        <f>Prospects!A877</f>
        <v>0</v>
      </c>
      <c r="B877" s="11" t="str">
        <f>IF(AND(A877&gt;=36,A877&lt;=60),Prospects!B877,"")</f>
        <v/>
      </c>
      <c r="C877" s="11" t="str">
        <f>IF(AND(A877&gt;=36,A877&lt;=60),Prospects!C877,"")</f>
        <v/>
      </c>
      <c r="D877" s="11" t="str">
        <f>IF(AND(A877&gt;=36,A877&lt;=60),Prospects!D877,"")</f>
        <v/>
      </c>
      <c r="E877" s="11" t="str">
        <f>IF(AND(A877&gt;=36,A877&lt;=60),Prospects!E877,"")</f>
        <v/>
      </c>
      <c r="F877" s="11" t="str">
        <f>IF(AND(A877&gt;=36,A877&lt;=60),Prospects!F877,"")</f>
        <v/>
      </c>
      <c r="G877" s="11" t="str">
        <f>IF(AND(A877&gt;=36,A877&lt;=60),Prospects!G877,"")</f>
        <v/>
      </c>
      <c r="H877" s="11" t="str">
        <f>IF(AND(A877&gt;=36,A877&lt;=60),Prospects!H877,"")</f>
        <v/>
      </c>
      <c r="I877" s="11"/>
      <c r="J877" s="11"/>
    </row>
    <row r="878" spans="1:10" x14ac:dyDescent="0.25">
      <c r="A878" s="13">
        <f>Prospects!A878</f>
        <v>0</v>
      </c>
      <c r="B878" s="11" t="str">
        <f>IF(AND(A878&gt;=36,A878&lt;=60),Prospects!B878,"")</f>
        <v/>
      </c>
      <c r="C878" s="11" t="str">
        <f>IF(AND(A878&gt;=36,A878&lt;=60),Prospects!C878,"")</f>
        <v/>
      </c>
      <c r="D878" s="11" t="str">
        <f>IF(AND(A878&gt;=36,A878&lt;=60),Prospects!D878,"")</f>
        <v/>
      </c>
      <c r="E878" s="11" t="str">
        <f>IF(AND(A878&gt;=36,A878&lt;=60),Prospects!E878,"")</f>
        <v/>
      </c>
      <c r="F878" s="11" t="str">
        <f>IF(AND(A878&gt;=36,A878&lt;=60),Prospects!F878,"")</f>
        <v/>
      </c>
      <c r="G878" s="11" t="str">
        <f>IF(AND(A878&gt;=36,A878&lt;=60),Prospects!G878,"")</f>
        <v/>
      </c>
      <c r="H878" s="11" t="str">
        <f>IF(AND(A878&gt;=36,A878&lt;=60),Prospects!H878,"")</f>
        <v/>
      </c>
      <c r="I878" s="11"/>
      <c r="J878" s="11"/>
    </row>
    <row r="879" spans="1:10" x14ac:dyDescent="0.25">
      <c r="A879" s="13">
        <f>Prospects!A879</f>
        <v>0</v>
      </c>
      <c r="B879" s="11" t="str">
        <f>IF(AND(A879&gt;=36,A879&lt;=60),Prospects!B879,"")</f>
        <v/>
      </c>
      <c r="C879" s="11" t="str">
        <f>IF(AND(A879&gt;=36,A879&lt;=60),Prospects!C879,"")</f>
        <v/>
      </c>
      <c r="D879" s="11" t="str">
        <f>IF(AND(A879&gt;=36,A879&lt;=60),Prospects!D879,"")</f>
        <v/>
      </c>
      <c r="E879" s="11" t="str">
        <f>IF(AND(A879&gt;=36,A879&lt;=60),Prospects!E879,"")</f>
        <v/>
      </c>
      <c r="F879" s="11" t="str">
        <f>IF(AND(A879&gt;=36,A879&lt;=60),Prospects!F879,"")</f>
        <v/>
      </c>
      <c r="G879" s="11" t="str">
        <f>IF(AND(A879&gt;=36,A879&lt;=60),Prospects!G879,"")</f>
        <v/>
      </c>
      <c r="H879" s="11" t="str">
        <f>IF(AND(A879&gt;=36,A879&lt;=60),Prospects!H879,"")</f>
        <v/>
      </c>
      <c r="I879" s="11"/>
      <c r="J879" s="11"/>
    </row>
    <row r="880" spans="1:10" x14ac:dyDescent="0.25">
      <c r="A880" s="13">
        <f>Prospects!A880</f>
        <v>0</v>
      </c>
      <c r="B880" s="11" t="str">
        <f>IF(AND(A880&gt;=36,A880&lt;=60),Prospects!B880,"")</f>
        <v/>
      </c>
      <c r="C880" s="11" t="str">
        <f>IF(AND(A880&gt;=36,A880&lt;=60),Prospects!C880,"")</f>
        <v/>
      </c>
      <c r="D880" s="11" t="str">
        <f>IF(AND(A880&gt;=36,A880&lt;=60),Prospects!D880,"")</f>
        <v/>
      </c>
      <c r="E880" s="11" t="str">
        <f>IF(AND(A880&gt;=36,A880&lt;=60),Prospects!E880,"")</f>
        <v/>
      </c>
      <c r="F880" s="11" t="str">
        <f>IF(AND(A880&gt;=36,A880&lt;=60),Prospects!F880,"")</f>
        <v/>
      </c>
      <c r="G880" s="11" t="str">
        <f>IF(AND(A880&gt;=36,A880&lt;=60),Prospects!G880,"")</f>
        <v/>
      </c>
      <c r="H880" s="11" t="str">
        <f>IF(AND(A880&gt;=36,A880&lt;=60),Prospects!H880,"")</f>
        <v/>
      </c>
      <c r="I880" s="11"/>
      <c r="J880" s="11"/>
    </row>
    <row r="881" spans="1:10" x14ac:dyDescent="0.25">
      <c r="A881" s="13">
        <f>Prospects!A881</f>
        <v>0</v>
      </c>
      <c r="B881" s="11" t="str">
        <f>IF(AND(A881&gt;=36,A881&lt;=60),Prospects!B881,"")</f>
        <v/>
      </c>
      <c r="C881" s="11" t="str">
        <f>IF(AND(A881&gt;=36,A881&lt;=60),Prospects!C881,"")</f>
        <v/>
      </c>
      <c r="D881" s="11" t="str">
        <f>IF(AND(A881&gt;=36,A881&lt;=60),Prospects!D881,"")</f>
        <v/>
      </c>
      <c r="E881" s="11" t="str">
        <f>IF(AND(A881&gt;=36,A881&lt;=60),Prospects!E881,"")</f>
        <v/>
      </c>
      <c r="F881" s="11" t="str">
        <f>IF(AND(A881&gt;=36,A881&lt;=60),Prospects!F881,"")</f>
        <v/>
      </c>
      <c r="G881" s="11" t="str">
        <f>IF(AND(A881&gt;=36,A881&lt;=60),Prospects!G881,"")</f>
        <v/>
      </c>
      <c r="H881" s="11" t="str">
        <f>IF(AND(A881&gt;=36,A881&lt;=60),Prospects!H881,"")</f>
        <v/>
      </c>
      <c r="I881" s="11"/>
      <c r="J881" s="11"/>
    </row>
    <row r="882" spans="1:10" x14ac:dyDescent="0.25">
      <c r="A882" s="13">
        <f>Prospects!A882</f>
        <v>0</v>
      </c>
      <c r="B882" s="11" t="str">
        <f>IF(AND(A882&gt;=36,A882&lt;=60),Prospects!B882,"")</f>
        <v/>
      </c>
      <c r="C882" s="11" t="str">
        <f>IF(AND(A882&gt;=36,A882&lt;=60),Prospects!C882,"")</f>
        <v/>
      </c>
      <c r="D882" s="11" t="str">
        <f>IF(AND(A882&gt;=36,A882&lt;=60),Prospects!D882,"")</f>
        <v/>
      </c>
      <c r="E882" s="11" t="str">
        <f>IF(AND(A882&gt;=36,A882&lt;=60),Prospects!E882,"")</f>
        <v/>
      </c>
      <c r="F882" s="11" t="str">
        <f>IF(AND(A882&gt;=36,A882&lt;=60),Prospects!F882,"")</f>
        <v/>
      </c>
      <c r="G882" s="11" t="str">
        <f>IF(AND(A882&gt;=36,A882&lt;=60),Prospects!G882,"")</f>
        <v/>
      </c>
      <c r="H882" s="11" t="str">
        <f>IF(AND(A882&gt;=36,A882&lt;=60),Prospects!H882,"")</f>
        <v/>
      </c>
      <c r="I882" s="11"/>
      <c r="J882" s="11"/>
    </row>
    <row r="883" spans="1:10" x14ac:dyDescent="0.25">
      <c r="A883" s="13">
        <f>Prospects!A883</f>
        <v>0</v>
      </c>
      <c r="B883" s="11" t="str">
        <f>IF(AND(A883&gt;=36,A883&lt;=60),Prospects!B883,"")</f>
        <v/>
      </c>
      <c r="C883" s="11" t="str">
        <f>IF(AND(A883&gt;=36,A883&lt;=60),Prospects!C883,"")</f>
        <v/>
      </c>
      <c r="D883" s="11" t="str">
        <f>IF(AND(A883&gt;=36,A883&lt;=60),Prospects!D883,"")</f>
        <v/>
      </c>
      <c r="E883" s="11" t="str">
        <f>IF(AND(A883&gt;=36,A883&lt;=60),Prospects!E883,"")</f>
        <v/>
      </c>
      <c r="F883" s="11" t="str">
        <f>IF(AND(A883&gt;=36,A883&lt;=60),Prospects!F883,"")</f>
        <v/>
      </c>
      <c r="G883" s="11" t="str">
        <f>IF(AND(A883&gt;=36,A883&lt;=60),Prospects!G883,"")</f>
        <v/>
      </c>
      <c r="H883" s="11" t="str">
        <f>IF(AND(A883&gt;=36,A883&lt;=60),Prospects!H883,"")</f>
        <v/>
      </c>
      <c r="I883" s="11"/>
      <c r="J883" s="11"/>
    </row>
    <row r="884" spans="1:10" x14ac:dyDescent="0.25">
      <c r="A884" s="13">
        <f>Prospects!A884</f>
        <v>0</v>
      </c>
      <c r="B884" s="11" t="str">
        <f>IF(AND(A884&gt;=36,A884&lt;=60),Prospects!B884,"")</f>
        <v/>
      </c>
      <c r="C884" s="11" t="str">
        <f>IF(AND(A884&gt;=36,A884&lt;=60),Prospects!C884,"")</f>
        <v/>
      </c>
      <c r="D884" s="11" t="str">
        <f>IF(AND(A884&gt;=36,A884&lt;=60),Prospects!D884,"")</f>
        <v/>
      </c>
      <c r="E884" s="11" t="str">
        <f>IF(AND(A884&gt;=36,A884&lt;=60),Prospects!E884,"")</f>
        <v/>
      </c>
      <c r="F884" s="11" t="str">
        <f>IF(AND(A884&gt;=36,A884&lt;=60),Prospects!F884,"")</f>
        <v/>
      </c>
      <c r="G884" s="11" t="str">
        <f>IF(AND(A884&gt;=36,A884&lt;=60),Prospects!G884,"")</f>
        <v/>
      </c>
      <c r="H884" s="11" t="str">
        <f>IF(AND(A884&gt;=36,A884&lt;=60),Prospects!H884,"")</f>
        <v/>
      </c>
      <c r="I884" s="11"/>
      <c r="J884" s="11"/>
    </row>
    <row r="885" spans="1:10" x14ac:dyDescent="0.25">
      <c r="A885" s="13">
        <f>Prospects!A885</f>
        <v>0</v>
      </c>
      <c r="B885" s="11" t="str">
        <f>IF(AND(A885&gt;=36,A885&lt;=60),Prospects!B885,"")</f>
        <v/>
      </c>
      <c r="C885" s="11" t="str">
        <f>IF(AND(A885&gt;=36,A885&lt;=60),Prospects!C885,"")</f>
        <v/>
      </c>
      <c r="D885" s="11" t="str">
        <f>IF(AND(A885&gt;=36,A885&lt;=60),Prospects!D885,"")</f>
        <v/>
      </c>
      <c r="E885" s="11" t="str">
        <f>IF(AND(A885&gt;=36,A885&lt;=60),Prospects!E885,"")</f>
        <v/>
      </c>
      <c r="F885" s="11" t="str">
        <f>IF(AND(A885&gt;=36,A885&lt;=60),Prospects!F885,"")</f>
        <v/>
      </c>
      <c r="G885" s="11" t="str">
        <f>IF(AND(A885&gt;=36,A885&lt;=60),Prospects!G885,"")</f>
        <v/>
      </c>
      <c r="H885" s="11" t="str">
        <f>IF(AND(A885&gt;=36,A885&lt;=60),Prospects!H885,"")</f>
        <v/>
      </c>
      <c r="I885" s="11"/>
      <c r="J885" s="11"/>
    </row>
    <row r="886" spans="1:10" x14ac:dyDescent="0.25">
      <c r="A886" s="13">
        <f>Prospects!A886</f>
        <v>0</v>
      </c>
      <c r="B886" s="11" t="str">
        <f>IF(AND(A886&gt;=36,A886&lt;=60),Prospects!B886,"")</f>
        <v/>
      </c>
      <c r="C886" s="11" t="str">
        <f>IF(AND(A886&gt;=36,A886&lt;=60),Prospects!C886,"")</f>
        <v/>
      </c>
      <c r="D886" s="11" t="str">
        <f>IF(AND(A886&gt;=36,A886&lt;=60),Prospects!D886,"")</f>
        <v/>
      </c>
      <c r="E886" s="11" t="str">
        <f>IF(AND(A886&gt;=36,A886&lt;=60),Prospects!E886,"")</f>
        <v/>
      </c>
      <c r="F886" s="11" t="str">
        <f>IF(AND(A886&gt;=36,A886&lt;=60),Prospects!F886,"")</f>
        <v/>
      </c>
      <c r="G886" s="11" t="str">
        <f>IF(AND(A886&gt;=36,A886&lt;=60),Prospects!G886,"")</f>
        <v/>
      </c>
      <c r="H886" s="11" t="str">
        <f>IF(AND(A886&gt;=36,A886&lt;=60),Prospects!H886,"")</f>
        <v/>
      </c>
      <c r="I886" s="11"/>
      <c r="J886" s="11"/>
    </row>
    <row r="887" spans="1:10" x14ac:dyDescent="0.25">
      <c r="A887" s="13">
        <f>Prospects!A887</f>
        <v>0</v>
      </c>
      <c r="B887" s="11" t="str">
        <f>IF(AND(A887&gt;=36,A887&lt;=60),Prospects!B887,"")</f>
        <v/>
      </c>
      <c r="C887" s="11" t="str">
        <f>IF(AND(A887&gt;=36,A887&lt;=60),Prospects!C887,"")</f>
        <v/>
      </c>
      <c r="D887" s="11" t="str">
        <f>IF(AND(A887&gt;=36,A887&lt;=60),Prospects!D887,"")</f>
        <v/>
      </c>
      <c r="E887" s="11" t="str">
        <f>IF(AND(A887&gt;=36,A887&lt;=60),Prospects!E887,"")</f>
        <v/>
      </c>
      <c r="F887" s="11" t="str">
        <f>IF(AND(A887&gt;=36,A887&lt;=60),Prospects!F887,"")</f>
        <v/>
      </c>
      <c r="G887" s="11" t="str">
        <f>IF(AND(A887&gt;=36,A887&lt;=60),Prospects!G887,"")</f>
        <v/>
      </c>
      <c r="H887" s="11" t="str">
        <f>IF(AND(A887&gt;=36,A887&lt;=60),Prospects!H887,"")</f>
        <v/>
      </c>
      <c r="I887" s="11"/>
      <c r="J887" s="11"/>
    </row>
    <row r="888" spans="1:10" x14ac:dyDescent="0.25">
      <c r="A888" s="13">
        <f>Prospects!A888</f>
        <v>0</v>
      </c>
      <c r="B888" s="11" t="str">
        <f>IF(AND(A888&gt;=36,A888&lt;=60),Prospects!B888,"")</f>
        <v/>
      </c>
      <c r="C888" s="11" t="str">
        <f>IF(AND(A888&gt;=36,A888&lt;=60),Prospects!C888,"")</f>
        <v/>
      </c>
      <c r="D888" s="11" t="str">
        <f>IF(AND(A888&gt;=36,A888&lt;=60),Prospects!D888,"")</f>
        <v/>
      </c>
      <c r="E888" s="11" t="str">
        <f>IF(AND(A888&gt;=36,A888&lt;=60),Prospects!E888,"")</f>
        <v/>
      </c>
      <c r="F888" s="11" t="str">
        <f>IF(AND(A888&gt;=36,A888&lt;=60),Prospects!F888,"")</f>
        <v/>
      </c>
      <c r="G888" s="11" t="str">
        <f>IF(AND(A888&gt;=36,A888&lt;=60),Prospects!G888,"")</f>
        <v/>
      </c>
      <c r="H888" s="11" t="str">
        <f>IF(AND(A888&gt;=36,A888&lt;=60),Prospects!H888,"")</f>
        <v/>
      </c>
      <c r="I888" s="11"/>
      <c r="J888" s="11"/>
    </row>
    <row r="889" spans="1:10" x14ac:dyDescent="0.25">
      <c r="A889" s="13">
        <f>Prospects!A889</f>
        <v>0</v>
      </c>
      <c r="B889" s="11" t="str">
        <f>IF(AND(A889&gt;=36,A889&lt;=60),Prospects!B889,"")</f>
        <v/>
      </c>
      <c r="C889" s="11" t="str">
        <f>IF(AND(A889&gt;=36,A889&lt;=60),Prospects!C889,"")</f>
        <v/>
      </c>
      <c r="D889" s="11" t="str">
        <f>IF(AND(A889&gt;=36,A889&lt;=60),Prospects!D889,"")</f>
        <v/>
      </c>
      <c r="E889" s="11" t="str">
        <f>IF(AND(A889&gt;=36,A889&lt;=60),Prospects!E889,"")</f>
        <v/>
      </c>
      <c r="F889" s="11" t="str">
        <f>IF(AND(A889&gt;=36,A889&lt;=60),Prospects!F889,"")</f>
        <v/>
      </c>
      <c r="G889" s="11" t="str">
        <f>IF(AND(A889&gt;=36,A889&lt;=60),Prospects!G889,"")</f>
        <v/>
      </c>
      <c r="H889" s="11" t="str">
        <f>IF(AND(A889&gt;=36,A889&lt;=60),Prospects!H889,"")</f>
        <v/>
      </c>
      <c r="I889" s="11"/>
      <c r="J889" s="11"/>
    </row>
    <row r="890" spans="1:10" x14ac:dyDescent="0.25">
      <c r="A890" s="13">
        <f>Prospects!A890</f>
        <v>0</v>
      </c>
      <c r="B890" s="11" t="str">
        <f>IF(AND(A890&gt;=36,A890&lt;=60),Prospects!B890,"")</f>
        <v/>
      </c>
      <c r="C890" s="11" t="str">
        <f>IF(AND(A890&gt;=36,A890&lt;=60),Prospects!C890,"")</f>
        <v/>
      </c>
      <c r="D890" s="11" t="str">
        <f>IF(AND(A890&gt;=36,A890&lt;=60),Prospects!D890,"")</f>
        <v/>
      </c>
      <c r="E890" s="11" t="str">
        <f>IF(AND(A890&gt;=36,A890&lt;=60),Prospects!E890,"")</f>
        <v/>
      </c>
      <c r="F890" s="11" t="str">
        <f>IF(AND(A890&gt;=36,A890&lt;=60),Prospects!F890,"")</f>
        <v/>
      </c>
      <c r="G890" s="11" t="str">
        <f>IF(AND(A890&gt;=36,A890&lt;=60),Prospects!G890,"")</f>
        <v/>
      </c>
      <c r="H890" s="11" t="str">
        <f>IF(AND(A890&gt;=36,A890&lt;=60),Prospects!H890,"")</f>
        <v/>
      </c>
      <c r="I890" s="11"/>
      <c r="J890" s="11"/>
    </row>
    <row r="891" spans="1:10" x14ac:dyDescent="0.25">
      <c r="A891" s="13">
        <f>Prospects!A891</f>
        <v>0</v>
      </c>
      <c r="B891" s="11" t="str">
        <f>IF(AND(A891&gt;=36,A891&lt;=60),Prospects!B891,"")</f>
        <v/>
      </c>
      <c r="C891" s="11" t="str">
        <f>IF(AND(A891&gt;=36,A891&lt;=60),Prospects!C891,"")</f>
        <v/>
      </c>
      <c r="D891" s="11" t="str">
        <f>IF(AND(A891&gt;=36,A891&lt;=60),Prospects!D891,"")</f>
        <v/>
      </c>
      <c r="E891" s="11" t="str">
        <f>IF(AND(A891&gt;=36,A891&lt;=60),Prospects!E891,"")</f>
        <v/>
      </c>
      <c r="F891" s="11" t="str">
        <f>IF(AND(A891&gt;=36,A891&lt;=60),Prospects!F891,"")</f>
        <v/>
      </c>
      <c r="G891" s="11" t="str">
        <f>IF(AND(A891&gt;=36,A891&lt;=60),Prospects!G891,"")</f>
        <v/>
      </c>
      <c r="H891" s="11" t="str">
        <f>IF(AND(A891&gt;=36,A891&lt;=60),Prospects!H891,"")</f>
        <v/>
      </c>
      <c r="I891" s="11"/>
      <c r="J891" s="11"/>
    </row>
    <row r="892" spans="1:10" x14ac:dyDescent="0.25">
      <c r="A892" s="13">
        <f>Prospects!A892</f>
        <v>0</v>
      </c>
      <c r="B892" s="11" t="str">
        <f>IF(AND(A892&gt;=36,A892&lt;=60),Prospects!B892,"")</f>
        <v/>
      </c>
      <c r="C892" s="11" t="str">
        <f>IF(AND(A892&gt;=36,A892&lt;=60),Prospects!C892,"")</f>
        <v/>
      </c>
      <c r="D892" s="11" t="str">
        <f>IF(AND(A892&gt;=36,A892&lt;=60),Prospects!D892,"")</f>
        <v/>
      </c>
      <c r="E892" s="11" t="str">
        <f>IF(AND(A892&gt;=36,A892&lt;=60),Prospects!E892,"")</f>
        <v/>
      </c>
      <c r="F892" s="11" t="str">
        <f>IF(AND(A892&gt;=36,A892&lt;=60),Prospects!F892,"")</f>
        <v/>
      </c>
      <c r="G892" s="11" t="str">
        <f>IF(AND(A892&gt;=36,A892&lt;=60),Prospects!G892,"")</f>
        <v/>
      </c>
      <c r="H892" s="11" t="str">
        <f>IF(AND(A892&gt;=36,A892&lt;=60),Prospects!H892,"")</f>
        <v/>
      </c>
      <c r="I892" s="11"/>
      <c r="J892" s="11"/>
    </row>
    <row r="893" spans="1:10" x14ac:dyDescent="0.25">
      <c r="A893" s="13">
        <f>Prospects!A893</f>
        <v>0</v>
      </c>
      <c r="B893" s="11" t="str">
        <f>IF(AND(A893&gt;=36,A893&lt;=60),Prospects!B893,"")</f>
        <v/>
      </c>
      <c r="C893" s="11" t="str">
        <f>IF(AND(A893&gt;=36,A893&lt;=60),Prospects!C893,"")</f>
        <v/>
      </c>
      <c r="D893" s="11" t="str">
        <f>IF(AND(A893&gt;=36,A893&lt;=60),Prospects!D893,"")</f>
        <v/>
      </c>
      <c r="E893" s="11" t="str">
        <f>IF(AND(A893&gt;=36,A893&lt;=60),Prospects!E893,"")</f>
        <v/>
      </c>
      <c r="F893" s="11" t="str">
        <f>IF(AND(A893&gt;=36,A893&lt;=60),Prospects!F893,"")</f>
        <v/>
      </c>
      <c r="G893" s="11" t="str">
        <f>IF(AND(A893&gt;=36,A893&lt;=60),Prospects!G893,"")</f>
        <v/>
      </c>
      <c r="H893" s="11" t="str">
        <f>IF(AND(A893&gt;=36,A893&lt;=60),Prospects!H893,"")</f>
        <v/>
      </c>
      <c r="I893" s="11"/>
      <c r="J893" s="11"/>
    </row>
    <row r="894" spans="1:10" x14ac:dyDescent="0.25">
      <c r="A894" s="13">
        <f>Prospects!A894</f>
        <v>0</v>
      </c>
      <c r="B894" s="11" t="str">
        <f>IF(AND(A894&gt;=36,A894&lt;=60),Prospects!B894,"")</f>
        <v/>
      </c>
      <c r="C894" s="11" t="str">
        <f>IF(AND(A894&gt;=36,A894&lt;=60),Prospects!C894,"")</f>
        <v/>
      </c>
      <c r="D894" s="11" t="str">
        <f>IF(AND(A894&gt;=36,A894&lt;=60),Prospects!D894,"")</f>
        <v/>
      </c>
      <c r="E894" s="11" t="str">
        <f>IF(AND(A894&gt;=36,A894&lt;=60),Prospects!E894,"")</f>
        <v/>
      </c>
      <c r="F894" s="11" t="str">
        <f>IF(AND(A894&gt;=36,A894&lt;=60),Prospects!F894,"")</f>
        <v/>
      </c>
      <c r="G894" s="11" t="str">
        <f>IF(AND(A894&gt;=36,A894&lt;=60),Prospects!G894,"")</f>
        <v/>
      </c>
      <c r="H894" s="11" t="str">
        <f>IF(AND(A894&gt;=36,A894&lt;=60),Prospects!H894,"")</f>
        <v/>
      </c>
      <c r="I894" s="11"/>
      <c r="J894" s="11"/>
    </row>
    <row r="895" spans="1:10" x14ac:dyDescent="0.25">
      <c r="A895" s="13">
        <f>Prospects!A895</f>
        <v>0</v>
      </c>
      <c r="B895" s="11" t="str">
        <f>IF(AND(A895&gt;=36,A895&lt;=60),Prospects!B895,"")</f>
        <v/>
      </c>
      <c r="C895" s="11" t="str">
        <f>IF(AND(A895&gt;=36,A895&lt;=60),Prospects!C895,"")</f>
        <v/>
      </c>
      <c r="D895" s="11" t="str">
        <f>IF(AND(A895&gt;=36,A895&lt;=60),Prospects!D895,"")</f>
        <v/>
      </c>
      <c r="E895" s="11" t="str">
        <f>IF(AND(A895&gt;=36,A895&lt;=60),Prospects!E895,"")</f>
        <v/>
      </c>
      <c r="F895" s="11" t="str">
        <f>IF(AND(A895&gt;=36,A895&lt;=60),Prospects!F895,"")</f>
        <v/>
      </c>
      <c r="G895" s="11" t="str">
        <f>IF(AND(A895&gt;=36,A895&lt;=60),Prospects!G895,"")</f>
        <v/>
      </c>
      <c r="H895" s="11" t="str">
        <f>IF(AND(A895&gt;=36,A895&lt;=60),Prospects!H895,"")</f>
        <v/>
      </c>
      <c r="I895" s="11"/>
      <c r="J895" s="11"/>
    </row>
    <row r="896" spans="1:10" x14ac:dyDescent="0.25">
      <c r="A896" s="13">
        <f>Prospects!A896</f>
        <v>0</v>
      </c>
      <c r="B896" s="11" t="str">
        <f>IF(AND(A896&gt;=36,A896&lt;=60),Prospects!B896,"")</f>
        <v/>
      </c>
      <c r="C896" s="11" t="str">
        <f>IF(AND(A896&gt;=36,A896&lt;=60),Prospects!C896,"")</f>
        <v/>
      </c>
      <c r="D896" s="11" t="str">
        <f>IF(AND(A896&gt;=36,A896&lt;=60),Prospects!D896,"")</f>
        <v/>
      </c>
      <c r="E896" s="11" t="str">
        <f>IF(AND(A896&gt;=36,A896&lt;=60),Prospects!E896,"")</f>
        <v/>
      </c>
      <c r="F896" s="11" t="str">
        <f>IF(AND(A896&gt;=36,A896&lt;=60),Prospects!F896,"")</f>
        <v/>
      </c>
      <c r="G896" s="11" t="str">
        <f>IF(AND(A896&gt;=36,A896&lt;=60),Prospects!G896,"")</f>
        <v/>
      </c>
      <c r="H896" s="11" t="str">
        <f>IF(AND(A896&gt;=36,A896&lt;=60),Prospects!H896,"")</f>
        <v/>
      </c>
      <c r="I896" s="11"/>
      <c r="J896" s="11"/>
    </row>
    <row r="897" spans="1:10" x14ac:dyDescent="0.25">
      <c r="A897" s="13">
        <f>Prospects!A897</f>
        <v>0</v>
      </c>
      <c r="B897" s="11" t="str">
        <f>IF(AND(A897&gt;=36,A897&lt;=60),Prospects!B897,"")</f>
        <v/>
      </c>
      <c r="C897" s="11" t="str">
        <f>IF(AND(A897&gt;=36,A897&lt;=60),Prospects!C897,"")</f>
        <v/>
      </c>
      <c r="D897" s="11" t="str">
        <f>IF(AND(A897&gt;=36,A897&lt;=60),Prospects!D897,"")</f>
        <v/>
      </c>
      <c r="E897" s="11" t="str">
        <f>IF(AND(A897&gt;=36,A897&lt;=60),Prospects!E897,"")</f>
        <v/>
      </c>
      <c r="F897" s="11" t="str">
        <f>IF(AND(A897&gt;=36,A897&lt;=60),Prospects!F897,"")</f>
        <v/>
      </c>
      <c r="G897" s="11" t="str">
        <f>IF(AND(A897&gt;=36,A897&lt;=60),Prospects!G897,"")</f>
        <v/>
      </c>
      <c r="H897" s="11" t="str">
        <f>IF(AND(A897&gt;=36,A897&lt;=60),Prospects!H897,"")</f>
        <v/>
      </c>
      <c r="I897" s="11"/>
      <c r="J897" s="11"/>
    </row>
    <row r="898" spans="1:10" x14ac:dyDescent="0.25">
      <c r="A898" s="13">
        <f>Prospects!A898</f>
        <v>0</v>
      </c>
      <c r="B898" s="11" t="str">
        <f>IF(AND(A898&gt;=36,A898&lt;=60),Prospects!B898,"")</f>
        <v/>
      </c>
      <c r="C898" s="11" t="str">
        <f>IF(AND(A898&gt;=36,A898&lt;=60),Prospects!C898,"")</f>
        <v/>
      </c>
      <c r="D898" s="11" t="str">
        <f>IF(AND(A898&gt;=36,A898&lt;=60),Prospects!D898,"")</f>
        <v/>
      </c>
      <c r="E898" s="11" t="str">
        <f>IF(AND(A898&gt;=36,A898&lt;=60),Prospects!E898,"")</f>
        <v/>
      </c>
      <c r="F898" s="11" t="str">
        <f>IF(AND(A898&gt;=36,A898&lt;=60),Prospects!F898,"")</f>
        <v/>
      </c>
      <c r="G898" s="11" t="str">
        <f>IF(AND(A898&gt;=36,A898&lt;=60),Prospects!G898,"")</f>
        <v/>
      </c>
      <c r="H898" s="11" t="str">
        <f>IF(AND(A898&gt;=36,A898&lt;=60),Prospects!H898,"")</f>
        <v/>
      </c>
      <c r="I898" s="11"/>
      <c r="J898" s="11"/>
    </row>
    <row r="899" spans="1:10" x14ac:dyDescent="0.25">
      <c r="A899" s="13">
        <f>Prospects!A899</f>
        <v>0</v>
      </c>
      <c r="B899" s="11" t="str">
        <f>IF(AND(A899&gt;=36,A899&lt;=60),Prospects!B899,"")</f>
        <v/>
      </c>
      <c r="C899" s="11" t="str">
        <f>IF(AND(A899&gt;=36,A899&lt;=60),Prospects!C899,"")</f>
        <v/>
      </c>
      <c r="D899" s="11" t="str">
        <f>IF(AND(A899&gt;=36,A899&lt;=60),Prospects!D899,"")</f>
        <v/>
      </c>
      <c r="E899" s="11" t="str">
        <f>IF(AND(A899&gt;=36,A899&lt;=60),Prospects!E899,"")</f>
        <v/>
      </c>
      <c r="F899" s="11" t="str">
        <f>IF(AND(A899&gt;=36,A899&lt;=60),Prospects!F899,"")</f>
        <v/>
      </c>
      <c r="G899" s="11" t="str">
        <f>IF(AND(A899&gt;=36,A899&lt;=60),Prospects!G899,"")</f>
        <v/>
      </c>
      <c r="H899" s="11" t="str">
        <f>IF(AND(A899&gt;=36,A899&lt;=60),Prospects!H899,"")</f>
        <v/>
      </c>
      <c r="I899" s="11"/>
      <c r="J899" s="11"/>
    </row>
    <row r="900" spans="1:10" x14ac:dyDescent="0.25">
      <c r="A900" s="13">
        <f>Prospects!A900</f>
        <v>0</v>
      </c>
      <c r="B900" s="11" t="str">
        <f>IF(AND(A900&gt;=36,A900&lt;=60),Prospects!B900,"")</f>
        <v/>
      </c>
      <c r="C900" s="11" t="str">
        <f>IF(AND(A900&gt;=36,A900&lt;=60),Prospects!C900,"")</f>
        <v/>
      </c>
      <c r="D900" s="11" t="str">
        <f>IF(AND(A900&gt;=36,A900&lt;=60),Prospects!D900,"")</f>
        <v/>
      </c>
      <c r="E900" s="11" t="str">
        <f>IF(AND(A900&gt;=36,A900&lt;=60),Prospects!E900,"")</f>
        <v/>
      </c>
      <c r="F900" s="11" t="str">
        <f>IF(AND(A900&gt;=36,A900&lt;=60),Prospects!F900,"")</f>
        <v/>
      </c>
      <c r="G900" s="11" t="str">
        <f>IF(AND(A900&gt;=36,A900&lt;=60),Prospects!G900,"")</f>
        <v/>
      </c>
      <c r="H900" s="11" t="str">
        <f>IF(AND(A900&gt;=36,A900&lt;=60),Prospects!H900,"")</f>
        <v/>
      </c>
      <c r="I900" s="11"/>
      <c r="J900" s="11"/>
    </row>
    <row r="901" spans="1:10" x14ac:dyDescent="0.25">
      <c r="A901" s="13">
        <f>Prospects!A901</f>
        <v>0</v>
      </c>
      <c r="B901" s="11" t="str">
        <f>IF(AND(A901&gt;=36,A901&lt;=60),Prospects!B901,"")</f>
        <v/>
      </c>
      <c r="C901" s="11" t="str">
        <f>IF(AND(A901&gt;=36,A901&lt;=60),Prospects!C901,"")</f>
        <v/>
      </c>
      <c r="D901" s="11" t="str">
        <f>IF(AND(A901&gt;=36,A901&lt;=60),Prospects!D901,"")</f>
        <v/>
      </c>
      <c r="E901" s="11" t="str">
        <f>IF(AND(A901&gt;=36,A901&lt;=60),Prospects!E901,"")</f>
        <v/>
      </c>
      <c r="F901" s="11" t="str">
        <f>IF(AND(A901&gt;=36,A901&lt;=60),Prospects!F901,"")</f>
        <v/>
      </c>
      <c r="G901" s="11" t="str">
        <f>IF(AND(A901&gt;=36,A901&lt;=60),Prospects!G901,"")</f>
        <v/>
      </c>
      <c r="H901" s="11" t="str">
        <f>IF(AND(A901&gt;=36,A901&lt;=60),Prospects!H901,"")</f>
        <v/>
      </c>
      <c r="I901" s="11"/>
      <c r="J901" s="11"/>
    </row>
    <row r="902" spans="1:10" x14ac:dyDescent="0.25">
      <c r="A902" s="13">
        <f>Prospects!A902</f>
        <v>0</v>
      </c>
      <c r="B902" s="11" t="str">
        <f>IF(AND(A902&gt;=36,A902&lt;=60),Prospects!B902,"")</f>
        <v/>
      </c>
      <c r="C902" s="11" t="str">
        <f>IF(AND(A902&gt;=36,A902&lt;=60),Prospects!C902,"")</f>
        <v/>
      </c>
      <c r="D902" s="11" t="str">
        <f>IF(AND(A902&gt;=36,A902&lt;=60),Prospects!D902,"")</f>
        <v/>
      </c>
      <c r="E902" s="11" t="str">
        <f>IF(AND(A902&gt;=36,A902&lt;=60),Prospects!E902,"")</f>
        <v/>
      </c>
      <c r="F902" s="11" t="str">
        <f>IF(AND(A902&gt;=36,A902&lt;=60),Prospects!F902,"")</f>
        <v/>
      </c>
      <c r="G902" s="11" t="str">
        <f>IF(AND(A902&gt;=36,A902&lt;=60),Prospects!G902,"")</f>
        <v/>
      </c>
      <c r="H902" s="11" t="str">
        <f>IF(AND(A902&gt;=36,A902&lt;=60),Prospects!H902,"")</f>
        <v/>
      </c>
      <c r="I902" s="11"/>
      <c r="J902" s="11"/>
    </row>
    <row r="903" spans="1:10" x14ac:dyDescent="0.25">
      <c r="A903" s="13">
        <f>Prospects!A903</f>
        <v>0</v>
      </c>
      <c r="B903" s="11" t="str">
        <f>IF(AND(A903&gt;=36,A903&lt;=60),Prospects!B903,"")</f>
        <v/>
      </c>
      <c r="C903" s="11" t="str">
        <f>IF(AND(A903&gt;=36,A903&lt;=60),Prospects!C903,"")</f>
        <v/>
      </c>
      <c r="D903" s="11" t="str">
        <f>IF(AND(A903&gt;=36,A903&lt;=60),Prospects!D903,"")</f>
        <v/>
      </c>
      <c r="E903" s="11" t="str">
        <f>IF(AND(A903&gt;=36,A903&lt;=60),Prospects!E903,"")</f>
        <v/>
      </c>
      <c r="F903" s="11" t="str">
        <f>IF(AND(A903&gt;=36,A903&lt;=60),Prospects!F903,"")</f>
        <v/>
      </c>
      <c r="G903" s="11" t="str">
        <f>IF(AND(A903&gt;=36,A903&lt;=60),Prospects!G903,"")</f>
        <v/>
      </c>
      <c r="H903" s="11" t="str">
        <f>IF(AND(A903&gt;=36,A903&lt;=60),Prospects!H903,"")</f>
        <v/>
      </c>
      <c r="I903" s="11"/>
      <c r="J903" s="11"/>
    </row>
    <row r="904" spans="1:10" x14ac:dyDescent="0.25">
      <c r="A904" s="13">
        <f>Prospects!A904</f>
        <v>0</v>
      </c>
      <c r="B904" s="11" t="str">
        <f>IF(AND(A904&gt;=36,A904&lt;=60),Prospects!B904,"")</f>
        <v/>
      </c>
      <c r="C904" s="11" t="str">
        <f>IF(AND(A904&gt;=36,A904&lt;=60),Prospects!C904,"")</f>
        <v/>
      </c>
      <c r="D904" s="11" t="str">
        <f>IF(AND(A904&gt;=36,A904&lt;=60),Prospects!D904,"")</f>
        <v/>
      </c>
      <c r="E904" s="11" t="str">
        <f>IF(AND(A904&gt;=36,A904&lt;=60),Prospects!E904,"")</f>
        <v/>
      </c>
      <c r="F904" s="11" t="str">
        <f>IF(AND(A904&gt;=36,A904&lt;=60),Prospects!F904,"")</f>
        <v/>
      </c>
      <c r="G904" s="11" t="str">
        <f>IF(AND(A904&gt;=36,A904&lt;=60),Prospects!G904,"")</f>
        <v/>
      </c>
      <c r="H904" s="11" t="str">
        <f>IF(AND(A904&gt;=36,A904&lt;=60),Prospects!H904,"")</f>
        <v/>
      </c>
      <c r="I904" s="11"/>
      <c r="J904" s="11"/>
    </row>
    <row r="905" spans="1:10" x14ac:dyDescent="0.25">
      <c r="A905" s="13">
        <f>Prospects!A905</f>
        <v>0</v>
      </c>
      <c r="B905" s="11" t="str">
        <f>IF(AND(A905&gt;=36,A905&lt;=60),Prospects!B905,"")</f>
        <v/>
      </c>
      <c r="C905" s="11" t="str">
        <f>IF(AND(A905&gt;=36,A905&lt;=60),Prospects!C905,"")</f>
        <v/>
      </c>
      <c r="D905" s="11" t="str">
        <f>IF(AND(A905&gt;=36,A905&lt;=60),Prospects!D905,"")</f>
        <v/>
      </c>
      <c r="E905" s="11" t="str">
        <f>IF(AND(A905&gt;=36,A905&lt;=60),Prospects!E905,"")</f>
        <v/>
      </c>
      <c r="F905" s="11" t="str">
        <f>IF(AND(A905&gt;=36,A905&lt;=60),Prospects!F905,"")</f>
        <v/>
      </c>
      <c r="G905" s="11" t="str">
        <f>IF(AND(A905&gt;=36,A905&lt;=60),Prospects!G905,"")</f>
        <v/>
      </c>
      <c r="H905" s="11" t="str">
        <f>IF(AND(A905&gt;=36,A905&lt;=60),Prospects!H905,"")</f>
        <v/>
      </c>
      <c r="I905" s="11"/>
      <c r="J905" s="11"/>
    </row>
    <row r="906" spans="1:10" x14ac:dyDescent="0.25">
      <c r="A906" s="13">
        <f>Prospects!A906</f>
        <v>0</v>
      </c>
      <c r="B906" s="11" t="str">
        <f>IF(AND(A906&gt;=36,A906&lt;=60),Prospects!B906,"")</f>
        <v/>
      </c>
      <c r="C906" s="11" t="str">
        <f>IF(AND(A906&gt;=36,A906&lt;=60),Prospects!C906,"")</f>
        <v/>
      </c>
      <c r="D906" s="11" t="str">
        <f>IF(AND(A906&gt;=36,A906&lt;=60),Prospects!D906,"")</f>
        <v/>
      </c>
      <c r="E906" s="11" t="str">
        <f>IF(AND(A906&gt;=36,A906&lt;=60),Prospects!E906,"")</f>
        <v/>
      </c>
      <c r="F906" s="11" t="str">
        <f>IF(AND(A906&gt;=36,A906&lt;=60),Prospects!F906,"")</f>
        <v/>
      </c>
      <c r="G906" s="11" t="str">
        <f>IF(AND(A906&gt;=36,A906&lt;=60),Prospects!G906,"")</f>
        <v/>
      </c>
      <c r="H906" s="11" t="str">
        <f>IF(AND(A906&gt;=36,A906&lt;=60),Prospects!H906,"")</f>
        <v/>
      </c>
      <c r="I906" s="11"/>
      <c r="J906" s="11"/>
    </row>
    <row r="907" spans="1:10" x14ac:dyDescent="0.25">
      <c r="A907" s="13">
        <f>Prospects!A907</f>
        <v>0</v>
      </c>
      <c r="B907" s="11" t="str">
        <f>IF(AND(A907&gt;=36,A907&lt;=60),Prospects!B907,"")</f>
        <v/>
      </c>
      <c r="C907" s="11" t="str">
        <f>IF(AND(A907&gt;=36,A907&lt;=60),Prospects!C907,"")</f>
        <v/>
      </c>
      <c r="D907" s="11" t="str">
        <f>IF(AND(A907&gt;=36,A907&lt;=60),Prospects!D907,"")</f>
        <v/>
      </c>
      <c r="E907" s="11" t="str">
        <f>IF(AND(A907&gt;=36,A907&lt;=60),Prospects!E907,"")</f>
        <v/>
      </c>
      <c r="F907" s="11" t="str">
        <f>IF(AND(A907&gt;=36,A907&lt;=60),Prospects!F907,"")</f>
        <v/>
      </c>
      <c r="G907" s="11" t="str">
        <f>IF(AND(A907&gt;=36,A907&lt;=60),Prospects!G907,"")</f>
        <v/>
      </c>
      <c r="H907" s="11" t="str">
        <f>IF(AND(A907&gt;=36,A907&lt;=60),Prospects!H907,"")</f>
        <v/>
      </c>
      <c r="I907" s="11"/>
      <c r="J907" s="11"/>
    </row>
    <row r="908" spans="1:10" x14ac:dyDescent="0.25">
      <c r="A908" s="13">
        <f>Prospects!A908</f>
        <v>0</v>
      </c>
      <c r="B908" s="11" t="str">
        <f>IF(AND(A908&gt;=36,A908&lt;=60),Prospects!B908,"")</f>
        <v/>
      </c>
      <c r="C908" s="11" t="str">
        <f>IF(AND(A908&gt;=36,A908&lt;=60),Prospects!C908,"")</f>
        <v/>
      </c>
      <c r="D908" s="11" t="str">
        <f>IF(AND(A908&gt;=36,A908&lt;=60),Prospects!D908,"")</f>
        <v/>
      </c>
      <c r="E908" s="11" t="str">
        <f>IF(AND(A908&gt;=36,A908&lt;=60),Prospects!E908,"")</f>
        <v/>
      </c>
      <c r="F908" s="11" t="str">
        <f>IF(AND(A908&gt;=36,A908&lt;=60),Prospects!F908,"")</f>
        <v/>
      </c>
      <c r="G908" s="11" t="str">
        <f>IF(AND(A908&gt;=36,A908&lt;=60),Prospects!G908,"")</f>
        <v/>
      </c>
      <c r="H908" s="11" t="str">
        <f>IF(AND(A908&gt;=36,A908&lt;=60),Prospects!H908,"")</f>
        <v/>
      </c>
      <c r="I908" s="11"/>
      <c r="J908" s="11"/>
    </row>
    <row r="909" spans="1:10" x14ac:dyDescent="0.25">
      <c r="A909" s="13">
        <f>Prospects!A909</f>
        <v>0</v>
      </c>
      <c r="B909" s="11" t="str">
        <f>IF(AND(A909&gt;=36,A909&lt;=60),Prospects!B909,"")</f>
        <v/>
      </c>
      <c r="C909" s="11" t="str">
        <f>IF(AND(A909&gt;=36,A909&lt;=60),Prospects!C909,"")</f>
        <v/>
      </c>
      <c r="D909" s="11" t="str">
        <f>IF(AND(A909&gt;=36,A909&lt;=60),Prospects!D909,"")</f>
        <v/>
      </c>
      <c r="E909" s="11" t="str">
        <f>IF(AND(A909&gt;=36,A909&lt;=60),Prospects!E909,"")</f>
        <v/>
      </c>
      <c r="F909" s="11" t="str">
        <f>IF(AND(A909&gt;=36,A909&lt;=60),Prospects!F909,"")</f>
        <v/>
      </c>
      <c r="G909" s="11" t="str">
        <f>IF(AND(A909&gt;=36,A909&lt;=60),Prospects!G909,"")</f>
        <v/>
      </c>
      <c r="H909" s="11" t="str">
        <f>IF(AND(A909&gt;=36,A909&lt;=60),Prospects!H909,"")</f>
        <v/>
      </c>
      <c r="I909" s="11"/>
      <c r="J909" s="11"/>
    </row>
    <row r="910" spans="1:10" x14ac:dyDescent="0.25">
      <c r="A910" s="13">
        <f>Prospects!A910</f>
        <v>0</v>
      </c>
      <c r="B910" s="11" t="str">
        <f>IF(AND(A910&gt;=36,A910&lt;=60),Prospects!B910,"")</f>
        <v/>
      </c>
      <c r="C910" s="11" t="str">
        <f>IF(AND(A910&gt;=36,A910&lt;=60),Prospects!C910,"")</f>
        <v/>
      </c>
      <c r="D910" s="11" t="str">
        <f>IF(AND(A910&gt;=36,A910&lt;=60),Prospects!D910,"")</f>
        <v/>
      </c>
      <c r="E910" s="11" t="str">
        <f>IF(AND(A910&gt;=36,A910&lt;=60),Prospects!E910,"")</f>
        <v/>
      </c>
      <c r="F910" s="11" t="str">
        <f>IF(AND(A910&gt;=36,A910&lt;=60),Prospects!F910,"")</f>
        <v/>
      </c>
      <c r="G910" s="11" t="str">
        <f>IF(AND(A910&gt;=36,A910&lt;=60),Prospects!G910,"")</f>
        <v/>
      </c>
      <c r="H910" s="11" t="str">
        <f>IF(AND(A910&gt;=36,A910&lt;=60),Prospects!H910,"")</f>
        <v/>
      </c>
      <c r="I910" s="11"/>
      <c r="J910" s="11"/>
    </row>
    <row r="911" spans="1:10" x14ac:dyDescent="0.25">
      <c r="A911" s="13">
        <f>Prospects!A911</f>
        <v>0</v>
      </c>
      <c r="B911" s="11" t="str">
        <f>IF(AND(A911&gt;=36,A911&lt;=60),Prospects!B911,"")</f>
        <v/>
      </c>
      <c r="C911" s="11" t="str">
        <f>IF(AND(A911&gt;=36,A911&lt;=60),Prospects!C911,"")</f>
        <v/>
      </c>
      <c r="D911" s="11" t="str">
        <f>IF(AND(A911&gt;=36,A911&lt;=60),Prospects!D911,"")</f>
        <v/>
      </c>
      <c r="E911" s="11" t="str">
        <f>IF(AND(A911&gt;=36,A911&lt;=60),Prospects!E911,"")</f>
        <v/>
      </c>
      <c r="F911" s="11" t="str">
        <f>IF(AND(A911&gt;=36,A911&lt;=60),Prospects!F911,"")</f>
        <v/>
      </c>
      <c r="G911" s="11" t="str">
        <f>IF(AND(A911&gt;=36,A911&lt;=60),Prospects!G911,"")</f>
        <v/>
      </c>
      <c r="H911" s="11" t="str">
        <f>IF(AND(A911&gt;=36,A911&lt;=60),Prospects!H911,"")</f>
        <v/>
      </c>
      <c r="I911" s="11"/>
      <c r="J911" s="11"/>
    </row>
    <row r="912" spans="1:10" x14ac:dyDescent="0.25">
      <c r="A912" s="13">
        <f>Prospects!A912</f>
        <v>0</v>
      </c>
      <c r="B912" s="11" t="str">
        <f>IF(AND(A912&gt;=36,A912&lt;=60),Prospects!B912,"")</f>
        <v/>
      </c>
      <c r="C912" s="11" t="str">
        <f>IF(AND(A912&gt;=36,A912&lt;=60),Prospects!C912,"")</f>
        <v/>
      </c>
      <c r="D912" s="11" t="str">
        <f>IF(AND(A912&gt;=36,A912&lt;=60),Prospects!D912,"")</f>
        <v/>
      </c>
      <c r="E912" s="11" t="str">
        <f>IF(AND(A912&gt;=36,A912&lt;=60),Prospects!E912,"")</f>
        <v/>
      </c>
      <c r="F912" s="11" t="str">
        <f>IF(AND(A912&gt;=36,A912&lt;=60),Prospects!F912,"")</f>
        <v/>
      </c>
      <c r="G912" s="11" t="str">
        <f>IF(AND(A912&gt;=36,A912&lt;=60),Prospects!G912,"")</f>
        <v/>
      </c>
      <c r="H912" s="11" t="str">
        <f>IF(AND(A912&gt;=36,A912&lt;=60),Prospects!H912,"")</f>
        <v/>
      </c>
      <c r="I912" s="11"/>
      <c r="J912" s="11"/>
    </row>
    <row r="913" spans="1:10" x14ac:dyDescent="0.25">
      <c r="A913" s="13">
        <f>Prospects!A913</f>
        <v>0</v>
      </c>
      <c r="B913" s="11" t="str">
        <f>IF(AND(A913&gt;=36,A913&lt;=60),Prospects!B913,"")</f>
        <v/>
      </c>
      <c r="C913" s="11" t="str">
        <f>IF(AND(A913&gt;=36,A913&lt;=60),Prospects!C913,"")</f>
        <v/>
      </c>
      <c r="D913" s="11" t="str">
        <f>IF(AND(A913&gt;=36,A913&lt;=60),Prospects!D913,"")</f>
        <v/>
      </c>
      <c r="E913" s="11" t="str">
        <f>IF(AND(A913&gt;=36,A913&lt;=60),Prospects!E913,"")</f>
        <v/>
      </c>
      <c r="F913" s="11" t="str">
        <f>IF(AND(A913&gt;=36,A913&lt;=60),Prospects!F913,"")</f>
        <v/>
      </c>
      <c r="G913" s="11" t="str">
        <f>IF(AND(A913&gt;=36,A913&lt;=60),Prospects!G913,"")</f>
        <v/>
      </c>
      <c r="H913" s="11" t="str">
        <f>IF(AND(A913&gt;=36,A913&lt;=60),Prospects!H913,"")</f>
        <v/>
      </c>
      <c r="I913" s="11"/>
      <c r="J913" s="11"/>
    </row>
    <row r="914" spans="1:10" x14ac:dyDescent="0.25">
      <c r="A914" s="13">
        <f>Prospects!A914</f>
        <v>0</v>
      </c>
      <c r="B914" s="11" t="str">
        <f>IF(AND(A914&gt;=36,A914&lt;=60),Prospects!B914,"")</f>
        <v/>
      </c>
      <c r="C914" s="11" t="str">
        <f>IF(AND(A914&gt;=36,A914&lt;=60),Prospects!C914,"")</f>
        <v/>
      </c>
      <c r="D914" s="11" t="str">
        <f>IF(AND(A914&gt;=36,A914&lt;=60),Prospects!D914,"")</f>
        <v/>
      </c>
      <c r="E914" s="11" t="str">
        <f>IF(AND(A914&gt;=36,A914&lt;=60),Prospects!E914,"")</f>
        <v/>
      </c>
      <c r="F914" s="11" t="str">
        <f>IF(AND(A914&gt;=36,A914&lt;=60),Prospects!F914,"")</f>
        <v/>
      </c>
      <c r="G914" s="11" t="str">
        <f>IF(AND(A914&gt;=36,A914&lt;=60),Prospects!G914,"")</f>
        <v/>
      </c>
      <c r="H914" s="11" t="str">
        <f>IF(AND(A914&gt;=36,A914&lt;=60),Prospects!H914,"")</f>
        <v/>
      </c>
      <c r="I914" s="11"/>
      <c r="J914" s="11"/>
    </row>
    <row r="915" spans="1:10" x14ac:dyDescent="0.25">
      <c r="A915" s="13">
        <f>Prospects!A915</f>
        <v>0</v>
      </c>
      <c r="B915" s="11" t="str">
        <f>IF(AND(A915&gt;=36,A915&lt;=60),Prospects!B915,"")</f>
        <v/>
      </c>
      <c r="C915" s="11" t="str">
        <f>IF(AND(A915&gt;=36,A915&lt;=60),Prospects!C915,"")</f>
        <v/>
      </c>
      <c r="D915" s="11" t="str">
        <f>IF(AND(A915&gt;=36,A915&lt;=60),Prospects!D915,"")</f>
        <v/>
      </c>
      <c r="E915" s="11" t="str">
        <f>IF(AND(A915&gt;=36,A915&lt;=60),Prospects!E915,"")</f>
        <v/>
      </c>
      <c r="F915" s="11" t="str">
        <f>IF(AND(A915&gt;=36,A915&lt;=60),Prospects!F915,"")</f>
        <v/>
      </c>
      <c r="G915" s="11" t="str">
        <f>IF(AND(A915&gt;=36,A915&lt;=60),Prospects!G915,"")</f>
        <v/>
      </c>
      <c r="H915" s="11" t="str">
        <f>IF(AND(A915&gt;=36,A915&lt;=60),Prospects!H915,"")</f>
        <v/>
      </c>
      <c r="I915" s="11"/>
      <c r="J915" s="11"/>
    </row>
    <row r="916" spans="1:10" x14ac:dyDescent="0.25">
      <c r="A916" s="13">
        <f>Prospects!A916</f>
        <v>0</v>
      </c>
      <c r="B916" s="11" t="str">
        <f>IF(AND(A916&gt;=36,A916&lt;=60),Prospects!B916,"")</f>
        <v/>
      </c>
      <c r="C916" s="11" t="str">
        <f>IF(AND(A916&gt;=36,A916&lt;=60),Prospects!C916,"")</f>
        <v/>
      </c>
      <c r="D916" s="11" t="str">
        <f>IF(AND(A916&gt;=36,A916&lt;=60),Prospects!D916,"")</f>
        <v/>
      </c>
      <c r="E916" s="11" t="str">
        <f>IF(AND(A916&gt;=36,A916&lt;=60),Prospects!E916,"")</f>
        <v/>
      </c>
      <c r="F916" s="11" t="str">
        <f>IF(AND(A916&gt;=36,A916&lt;=60),Prospects!F916,"")</f>
        <v/>
      </c>
      <c r="G916" s="11" t="str">
        <f>IF(AND(A916&gt;=36,A916&lt;=60),Prospects!G916,"")</f>
        <v/>
      </c>
      <c r="H916" s="11" t="str">
        <f>IF(AND(A916&gt;=36,A916&lt;=60),Prospects!H916,"")</f>
        <v/>
      </c>
      <c r="I916" s="11"/>
      <c r="J916" s="11"/>
    </row>
    <row r="917" spans="1:10" x14ac:dyDescent="0.25">
      <c r="A917" s="13">
        <f>Prospects!A917</f>
        <v>0</v>
      </c>
      <c r="B917" s="11" t="str">
        <f>IF(AND(A917&gt;=36,A917&lt;=60),Prospects!B917,"")</f>
        <v/>
      </c>
      <c r="C917" s="11" t="str">
        <f>IF(AND(A917&gt;=36,A917&lt;=60),Prospects!C917,"")</f>
        <v/>
      </c>
      <c r="D917" s="11" t="str">
        <f>IF(AND(A917&gt;=36,A917&lt;=60),Prospects!D917,"")</f>
        <v/>
      </c>
      <c r="E917" s="11" t="str">
        <f>IF(AND(A917&gt;=36,A917&lt;=60),Prospects!E917,"")</f>
        <v/>
      </c>
      <c r="F917" s="11" t="str">
        <f>IF(AND(A917&gt;=36,A917&lt;=60),Prospects!F917,"")</f>
        <v/>
      </c>
      <c r="G917" s="11" t="str">
        <f>IF(AND(A917&gt;=36,A917&lt;=60),Prospects!G917,"")</f>
        <v/>
      </c>
      <c r="H917" s="11" t="str">
        <f>IF(AND(A917&gt;=36,A917&lt;=60),Prospects!H917,"")</f>
        <v/>
      </c>
      <c r="I917" s="11"/>
      <c r="J917" s="11"/>
    </row>
    <row r="918" spans="1:10" x14ac:dyDescent="0.25">
      <c r="A918" s="13">
        <f>Prospects!A918</f>
        <v>0</v>
      </c>
      <c r="B918" s="11" t="str">
        <f>IF(AND(A918&gt;=36,A918&lt;=60),Prospects!B918,"")</f>
        <v/>
      </c>
      <c r="C918" s="11" t="str">
        <f>IF(AND(A918&gt;=36,A918&lt;=60),Prospects!C918,"")</f>
        <v/>
      </c>
      <c r="D918" s="11" t="str">
        <f>IF(AND(A918&gt;=36,A918&lt;=60),Prospects!D918,"")</f>
        <v/>
      </c>
      <c r="E918" s="11" t="str">
        <f>IF(AND(A918&gt;=36,A918&lt;=60),Prospects!E918,"")</f>
        <v/>
      </c>
      <c r="F918" s="11" t="str">
        <f>IF(AND(A918&gt;=36,A918&lt;=60),Prospects!F918,"")</f>
        <v/>
      </c>
      <c r="G918" s="11" t="str">
        <f>IF(AND(A918&gt;=36,A918&lt;=60),Prospects!G918,"")</f>
        <v/>
      </c>
      <c r="H918" s="11" t="str">
        <f>IF(AND(A918&gt;=36,A918&lt;=60),Prospects!H918,"")</f>
        <v/>
      </c>
      <c r="I918" s="11"/>
      <c r="J918" s="11"/>
    </row>
    <row r="919" spans="1:10" x14ac:dyDescent="0.25">
      <c r="A919" s="13">
        <f>Prospects!A919</f>
        <v>0</v>
      </c>
      <c r="B919" s="11" t="str">
        <f>IF(AND(A919&gt;=36,A919&lt;=60),Prospects!B919,"")</f>
        <v/>
      </c>
      <c r="C919" s="11" t="str">
        <f>IF(AND(A919&gt;=36,A919&lt;=60),Prospects!C919,"")</f>
        <v/>
      </c>
      <c r="D919" s="11" t="str">
        <f>IF(AND(A919&gt;=36,A919&lt;=60),Prospects!D919,"")</f>
        <v/>
      </c>
      <c r="E919" s="11" t="str">
        <f>IF(AND(A919&gt;=36,A919&lt;=60),Prospects!E919,"")</f>
        <v/>
      </c>
      <c r="F919" s="11" t="str">
        <f>IF(AND(A919&gt;=36,A919&lt;=60),Prospects!F919,"")</f>
        <v/>
      </c>
      <c r="G919" s="11" t="str">
        <f>IF(AND(A919&gt;=36,A919&lt;=60),Prospects!G919,"")</f>
        <v/>
      </c>
      <c r="H919" s="11" t="str">
        <f>IF(AND(A919&gt;=36,A919&lt;=60),Prospects!H919,"")</f>
        <v/>
      </c>
      <c r="I919" s="11"/>
      <c r="J919" s="11"/>
    </row>
    <row r="920" spans="1:10" x14ac:dyDescent="0.25">
      <c r="A920" s="13">
        <f>Prospects!A920</f>
        <v>0</v>
      </c>
      <c r="B920" s="11" t="str">
        <f>IF(AND(A920&gt;=36,A920&lt;=60),Prospects!B920,"")</f>
        <v/>
      </c>
      <c r="C920" s="11" t="str">
        <f>IF(AND(A920&gt;=36,A920&lt;=60),Prospects!C920,"")</f>
        <v/>
      </c>
      <c r="D920" s="11" t="str">
        <f>IF(AND(A920&gt;=36,A920&lt;=60),Prospects!D920,"")</f>
        <v/>
      </c>
      <c r="E920" s="11" t="str">
        <f>IF(AND(A920&gt;=36,A920&lt;=60),Prospects!E920,"")</f>
        <v/>
      </c>
      <c r="F920" s="11" t="str">
        <f>IF(AND(A920&gt;=36,A920&lt;=60),Prospects!F920,"")</f>
        <v/>
      </c>
      <c r="G920" s="11" t="str">
        <f>IF(AND(A920&gt;=36,A920&lt;=60),Prospects!G920,"")</f>
        <v/>
      </c>
      <c r="H920" s="11" t="str">
        <f>IF(AND(A920&gt;=36,A920&lt;=60),Prospects!H920,"")</f>
        <v/>
      </c>
      <c r="I920" s="11"/>
      <c r="J920" s="11"/>
    </row>
    <row r="921" spans="1:10" x14ac:dyDescent="0.25">
      <c r="A921" s="13">
        <f>Prospects!A921</f>
        <v>0</v>
      </c>
      <c r="B921" s="11" t="str">
        <f>IF(AND(A921&gt;=36,A921&lt;=60),Prospects!B921,"")</f>
        <v/>
      </c>
      <c r="C921" s="11" t="str">
        <f>IF(AND(A921&gt;=36,A921&lt;=60),Prospects!C921,"")</f>
        <v/>
      </c>
      <c r="D921" s="11" t="str">
        <f>IF(AND(A921&gt;=36,A921&lt;=60),Prospects!D921,"")</f>
        <v/>
      </c>
      <c r="E921" s="11" t="str">
        <f>IF(AND(A921&gt;=36,A921&lt;=60),Prospects!E921,"")</f>
        <v/>
      </c>
      <c r="F921" s="11" t="str">
        <f>IF(AND(A921&gt;=36,A921&lt;=60),Prospects!F921,"")</f>
        <v/>
      </c>
      <c r="G921" s="11" t="str">
        <f>IF(AND(A921&gt;=36,A921&lt;=60),Prospects!G921,"")</f>
        <v/>
      </c>
      <c r="H921" s="11" t="str">
        <f>IF(AND(A921&gt;=36,A921&lt;=60),Prospects!H921,"")</f>
        <v/>
      </c>
      <c r="I921" s="11"/>
      <c r="J921" s="11"/>
    </row>
    <row r="922" spans="1:10" x14ac:dyDescent="0.25">
      <c r="A922" s="13">
        <f>Prospects!A922</f>
        <v>0</v>
      </c>
      <c r="B922" s="11" t="str">
        <f>IF(AND(A922&gt;=36,A922&lt;=60),Prospects!B922,"")</f>
        <v/>
      </c>
      <c r="C922" s="11" t="str">
        <f>IF(AND(A922&gt;=36,A922&lt;=60),Prospects!C922,"")</f>
        <v/>
      </c>
      <c r="D922" s="11" t="str">
        <f>IF(AND(A922&gt;=36,A922&lt;=60),Prospects!D922,"")</f>
        <v/>
      </c>
      <c r="E922" s="11" t="str">
        <f>IF(AND(A922&gt;=36,A922&lt;=60),Prospects!E922,"")</f>
        <v/>
      </c>
      <c r="F922" s="11" t="str">
        <f>IF(AND(A922&gt;=36,A922&lt;=60),Prospects!F922,"")</f>
        <v/>
      </c>
      <c r="G922" s="11" t="str">
        <f>IF(AND(A922&gt;=36,A922&lt;=60),Prospects!G922,"")</f>
        <v/>
      </c>
      <c r="H922" s="11" t="str">
        <f>IF(AND(A922&gt;=36,A922&lt;=60),Prospects!H922,"")</f>
        <v/>
      </c>
      <c r="I922" s="11"/>
      <c r="J922" s="11"/>
    </row>
    <row r="923" spans="1:10" x14ac:dyDescent="0.25">
      <c r="A923" s="13">
        <f>Prospects!A923</f>
        <v>0</v>
      </c>
      <c r="B923" s="11" t="str">
        <f>IF(AND(A923&gt;=36,A923&lt;=60),Prospects!B923,"")</f>
        <v/>
      </c>
      <c r="C923" s="11" t="str">
        <f>IF(AND(A923&gt;=36,A923&lt;=60),Prospects!C923,"")</f>
        <v/>
      </c>
      <c r="D923" s="11" t="str">
        <f>IF(AND(A923&gt;=36,A923&lt;=60),Prospects!D923,"")</f>
        <v/>
      </c>
      <c r="E923" s="11" t="str">
        <f>IF(AND(A923&gt;=36,A923&lt;=60),Prospects!E923,"")</f>
        <v/>
      </c>
      <c r="F923" s="11" t="str">
        <f>IF(AND(A923&gt;=36,A923&lt;=60),Prospects!F923,"")</f>
        <v/>
      </c>
      <c r="G923" s="11" t="str">
        <f>IF(AND(A923&gt;=36,A923&lt;=60),Prospects!G923,"")</f>
        <v/>
      </c>
      <c r="H923" s="11" t="str">
        <f>IF(AND(A923&gt;=36,A923&lt;=60),Prospects!H923,"")</f>
        <v/>
      </c>
      <c r="I923" s="11"/>
      <c r="J923" s="11"/>
    </row>
    <row r="924" spans="1:10" x14ac:dyDescent="0.25">
      <c r="A924" s="13">
        <f>Prospects!A924</f>
        <v>0</v>
      </c>
      <c r="B924" s="11" t="str">
        <f>IF(AND(A924&gt;=36,A924&lt;=60),Prospects!B924,"")</f>
        <v/>
      </c>
      <c r="C924" s="11" t="str">
        <f>IF(AND(A924&gt;=36,A924&lt;=60),Prospects!C924,"")</f>
        <v/>
      </c>
      <c r="D924" s="11" t="str">
        <f>IF(AND(A924&gt;=36,A924&lt;=60),Prospects!D924,"")</f>
        <v/>
      </c>
      <c r="E924" s="11" t="str">
        <f>IF(AND(A924&gt;=36,A924&lt;=60),Prospects!E924,"")</f>
        <v/>
      </c>
      <c r="F924" s="11" t="str">
        <f>IF(AND(A924&gt;=36,A924&lt;=60),Prospects!F924,"")</f>
        <v/>
      </c>
      <c r="G924" s="11" t="str">
        <f>IF(AND(A924&gt;=36,A924&lt;=60),Prospects!G924,"")</f>
        <v/>
      </c>
      <c r="H924" s="11" t="str">
        <f>IF(AND(A924&gt;=36,A924&lt;=60),Prospects!H924,"")</f>
        <v/>
      </c>
      <c r="I924" s="11"/>
      <c r="J924" s="11"/>
    </row>
    <row r="925" spans="1:10" x14ac:dyDescent="0.25">
      <c r="A925" s="13">
        <f>Prospects!A925</f>
        <v>0</v>
      </c>
      <c r="B925" s="11" t="str">
        <f>IF(AND(A925&gt;=36,A925&lt;=60),Prospects!B925,"")</f>
        <v/>
      </c>
      <c r="C925" s="11" t="str">
        <f>IF(AND(A925&gt;=36,A925&lt;=60),Prospects!C925,"")</f>
        <v/>
      </c>
      <c r="D925" s="11" t="str">
        <f>IF(AND(A925&gt;=36,A925&lt;=60),Prospects!D925,"")</f>
        <v/>
      </c>
      <c r="E925" s="11" t="str">
        <f>IF(AND(A925&gt;=36,A925&lt;=60),Prospects!E925,"")</f>
        <v/>
      </c>
      <c r="F925" s="11" t="str">
        <f>IF(AND(A925&gt;=36,A925&lt;=60),Prospects!F925,"")</f>
        <v/>
      </c>
      <c r="G925" s="11" t="str">
        <f>IF(AND(A925&gt;=36,A925&lt;=60),Prospects!G925,"")</f>
        <v/>
      </c>
      <c r="H925" s="11" t="str">
        <f>IF(AND(A925&gt;=36,A925&lt;=60),Prospects!H925,"")</f>
        <v/>
      </c>
      <c r="I925" s="11"/>
      <c r="J925" s="11"/>
    </row>
    <row r="926" spans="1:10" x14ac:dyDescent="0.25">
      <c r="A926" s="13">
        <f>Prospects!A926</f>
        <v>0</v>
      </c>
      <c r="B926" s="11" t="str">
        <f>IF(AND(A926&gt;=36,A926&lt;=60),Prospects!B926,"")</f>
        <v/>
      </c>
      <c r="C926" s="11" t="str">
        <f>IF(AND(A926&gt;=36,A926&lt;=60),Prospects!C926,"")</f>
        <v/>
      </c>
      <c r="D926" s="11" t="str">
        <f>IF(AND(A926&gt;=36,A926&lt;=60),Prospects!D926,"")</f>
        <v/>
      </c>
      <c r="E926" s="11" t="str">
        <f>IF(AND(A926&gt;=36,A926&lt;=60),Prospects!E926,"")</f>
        <v/>
      </c>
      <c r="F926" s="11" t="str">
        <f>IF(AND(A926&gt;=36,A926&lt;=60),Prospects!F926,"")</f>
        <v/>
      </c>
      <c r="G926" s="11" t="str">
        <f>IF(AND(A926&gt;=36,A926&lt;=60),Prospects!G926,"")</f>
        <v/>
      </c>
      <c r="H926" s="11" t="str">
        <f>IF(AND(A926&gt;=36,A926&lt;=60),Prospects!H926,"")</f>
        <v/>
      </c>
      <c r="I926" s="11"/>
      <c r="J926" s="11"/>
    </row>
    <row r="927" spans="1:10" x14ac:dyDescent="0.25">
      <c r="A927" s="13">
        <f>Prospects!A927</f>
        <v>0</v>
      </c>
      <c r="B927" s="11" t="str">
        <f>IF(AND(A927&gt;=36,A927&lt;=60),Prospects!B927,"")</f>
        <v/>
      </c>
      <c r="C927" s="11" t="str">
        <f>IF(AND(A927&gt;=36,A927&lt;=60),Prospects!C927,"")</f>
        <v/>
      </c>
      <c r="D927" s="11" t="str">
        <f>IF(AND(A927&gt;=36,A927&lt;=60),Prospects!D927,"")</f>
        <v/>
      </c>
      <c r="E927" s="11" t="str">
        <f>IF(AND(A927&gt;=36,A927&lt;=60),Prospects!E927,"")</f>
        <v/>
      </c>
      <c r="F927" s="11" t="str">
        <f>IF(AND(A927&gt;=36,A927&lt;=60),Prospects!F927,"")</f>
        <v/>
      </c>
      <c r="G927" s="11" t="str">
        <f>IF(AND(A927&gt;=36,A927&lt;=60),Prospects!G927,"")</f>
        <v/>
      </c>
      <c r="H927" s="11" t="str">
        <f>IF(AND(A927&gt;=36,A927&lt;=60),Prospects!H927,"")</f>
        <v/>
      </c>
      <c r="I927" s="11"/>
      <c r="J927" s="11"/>
    </row>
    <row r="928" spans="1:10" x14ac:dyDescent="0.25">
      <c r="A928" s="13">
        <f>Prospects!A928</f>
        <v>0</v>
      </c>
      <c r="B928" s="11" t="str">
        <f>IF(AND(A928&gt;=36,A928&lt;=60),Prospects!B928,"")</f>
        <v/>
      </c>
      <c r="C928" s="11" t="str">
        <f>IF(AND(A928&gt;=36,A928&lt;=60),Prospects!C928,"")</f>
        <v/>
      </c>
      <c r="D928" s="11" t="str">
        <f>IF(AND(A928&gt;=36,A928&lt;=60),Prospects!D928,"")</f>
        <v/>
      </c>
      <c r="E928" s="11" t="str">
        <f>IF(AND(A928&gt;=36,A928&lt;=60),Prospects!E928,"")</f>
        <v/>
      </c>
      <c r="F928" s="11" t="str">
        <f>IF(AND(A928&gt;=36,A928&lt;=60),Prospects!F928,"")</f>
        <v/>
      </c>
      <c r="G928" s="11" t="str">
        <f>IF(AND(A928&gt;=36,A928&lt;=60),Prospects!G928,"")</f>
        <v/>
      </c>
      <c r="H928" s="11" t="str">
        <f>IF(AND(A928&gt;=36,A928&lt;=60),Prospects!H928,"")</f>
        <v/>
      </c>
      <c r="I928" s="11"/>
      <c r="J928" s="11"/>
    </row>
    <row r="929" spans="1:10" x14ac:dyDescent="0.25">
      <c r="A929" s="13">
        <f>Prospects!A929</f>
        <v>0</v>
      </c>
      <c r="B929" s="11" t="str">
        <f>IF(AND(A929&gt;=36,A929&lt;=60),Prospects!B929,"")</f>
        <v/>
      </c>
      <c r="C929" s="11" t="str">
        <f>IF(AND(A929&gt;=36,A929&lt;=60),Prospects!C929,"")</f>
        <v/>
      </c>
      <c r="D929" s="11" t="str">
        <f>IF(AND(A929&gt;=36,A929&lt;=60),Prospects!D929,"")</f>
        <v/>
      </c>
      <c r="E929" s="11" t="str">
        <f>IF(AND(A929&gt;=36,A929&lt;=60),Prospects!E929,"")</f>
        <v/>
      </c>
      <c r="F929" s="11" t="str">
        <f>IF(AND(A929&gt;=36,A929&lt;=60),Prospects!F929,"")</f>
        <v/>
      </c>
      <c r="G929" s="11" t="str">
        <f>IF(AND(A929&gt;=36,A929&lt;=60),Prospects!G929,"")</f>
        <v/>
      </c>
      <c r="H929" s="11" t="str">
        <f>IF(AND(A929&gt;=36,A929&lt;=60),Prospects!H929,"")</f>
        <v/>
      </c>
      <c r="I929" s="11"/>
      <c r="J929" s="11"/>
    </row>
    <row r="930" spans="1:10" x14ac:dyDescent="0.25">
      <c r="A930" s="13">
        <f>Prospects!A930</f>
        <v>0</v>
      </c>
      <c r="B930" s="11" t="str">
        <f>IF(AND(A930&gt;=36,A930&lt;=60),Prospects!B930,"")</f>
        <v/>
      </c>
      <c r="C930" s="11" t="str">
        <f>IF(AND(A930&gt;=36,A930&lt;=60),Prospects!C930,"")</f>
        <v/>
      </c>
      <c r="D930" s="11" t="str">
        <f>IF(AND(A930&gt;=36,A930&lt;=60),Prospects!D930,"")</f>
        <v/>
      </c>
      <c r="E930" s="11" t="str">
        <f>IF(AND(A930&gt;=36,A930&lt;=60),Prospects!E930,"")</f>
        <v/>
      </c>
      <c r="F930" s="11" t="str">
        <f>IF(AND(A930&gt;=36,A930&lt;=60),Prospects!F930,"")</f>
        <v/>
      </c>
      <c r="G930" s="11" t="str">
        <f>IF(AND(A930&gt;=36,A930&lt;=60),Prospects!G930,"")</f>
        <v/>
      </c>
      <c r="H930" s="11" t="str">
        <f>IF(AND(A930&gt;=36,A930&lt;=60),Prospects!H930,"")</f>
        <v/>
      </c>
      <c r="I930" s="11"/>
      <c r="J930" s="11"/>
    </row>
    <row r="931" spans="1:10" x14ac:dyDescent="0.25">
      <c r="A931" s="13">
        <f>Prospects!A931</f>
        <v>0</v>
      </c>
      <c r="B931" s="11" t="str">
        <f>IF(AND(A931&gt;=36,A931&lt;=60),Prospects!B931,"")</f>
        <v/>
      </c>
      <c r="C931" s="11" t="str">
        <f>IF(AND(A931&gt;=36,A931&lt;=60),Prospects!C931,"")</f>
        <v/>
      </c>
      <c r="D931" s="11" t="str">
        <f>IF(AND(A931&gt;=36,A931&lt;=60),Prospects!D931,"")</f>
        <v/>
      </c>
      <c r="E931" s="11" t="str">
        <f>IF(AND(A931&gt;=36,A931&lt;=60),Prospects!E931,"")</f>
        <v/>
      </c>
      <c r="F931" s="11" t="str">
        <f>IF(AND(A931&gt;=36,A931&lt;=60),Prospects!F931,"")</f>
        <v/>
      </c>
      <c r="G931" s="11" t="str">
        <f>IF(AND(A931&gt;=36,A931&lt;=60),Prospects!G931,"")</f>
        <v/>
      </c>
      <c r="H931" s="11" t="str">
        <f>IF(AND(A931&gt;=36,A931&lt;=60),Prospects!H931,"")</f>
        <v/>
      </c>
      <c r="I931" s="11"/>
      <c r="J931" s="11"/>
    </row>
    <row r="932" spans="1:10" x14ac:dyDescent="0.25">
      <c r="A932" s="13">
        <f>Prospects!A932</f>
        <v>0</v>
      </c>
      <c r="B932" s="11" t="str">
        <f>IF(AND(A932&gt;=36,A932&lt;=60),Prospects!B932,"")</f>
        <v/>
      </c>
      <c r="C932" s="11" t="str">
        <f>IF(AND(A932&gt;=36,A932&lt;=60),Prospects!C932,"")</f>
        <v/>
      </c>
      <c r="D932" s="11" t="str">
        <f>IF(AND(A932&gt;=36,A932&lt;=60),Prospects!D932,"")</f>
        <v/>
      </c>
      <c r="E932" s="11" t="str">
        <f>IF(AND(A932&gt;=36,A932&lt;=60),Prospects!E932,"")</f>
        <v/>
      </c>
      <c r="F932" s="11" t="str">
        <f>IF(AND(A932&gt;=36,A932&lt;=60),Prospects!F932,"")</f>
        <v/>
      </c>
      <c r="G932" s="11" t="str">
        <f>IF(AND(A932&gt;=36,A932&lt;=60),Prospects!G932,"")</f>
        <v/>
      </c>
      <c r="H932" s="11" t="str">
        <f>IF(AND(A932&gt;=36,A932&lt;=60),Prospects!H932,"")</f>
        <v/>
      </c>
      <c r="I932" s="11"/>
      <c r="J932" s="11"/>
    </row>
    <row r="933" spans="1:10" x14ac:dyDescent="0.25">
      <c r="A933" s="13">
        <f>Prospects!A933</f>
        <v>0</v>
      </c>
      <c r="B933" s="11" t="str">
        <f>IF(AND(A933&gt;=36,A933&lt;=60),Prospects!B933,"")</f>
        <v/>
      </c>
      <c r="C933" s="11" t="str">
        <f>IF(AND(A933&gt;=36,A933&lt;=60),Prospects!C933,"")</f>
        <v/>
      </c>
      <c r="D933" s="11" t="str">
        <f>IF(AND(A933&gt;=36,A933&lt;=60),Prospects!D933,"")</f>
        <v/>
      </c>
      <c r="E933" s="11" t="str">
        <f>IF(AND(A933&gt;=36,A933&lt;=60),Prospects!E933,"")</f>
        <v/>
      </c>
      <c r="F933" s="11" t="str">
        <f>IF(AND(A933&gt;=36,A933&lt;=60),Prospects!F933,"")</f>
        <v/>
      </c>
      <c r="G933" s="11" t="str">
        <f>IF(AND(A933&gt;=36,A933&lt;=60),Prospects!G933,"")</f>
        <v/>
      </c>
      <c r="H933" s="11" t="str">
        <f>IF(AND(A933&gt;=36,A933&lt;=60),Prospects!H933,"")</f>
        <v/>
      </c>
      <c r="I933" s="11"/>
      <c r="J933" s="11"/>
    </row>
    <row r="934" spans="1:10" x14ac:dyDescent="0.25">
      <c r="A934" s="13">
        <f>Prospects!A934</f>
        <v>0</v>
      </c>
      <c r="B934" s="11" t="str">
        <f>IF(AND(A934&gt;=36,A934&lt;=60),Prospects!B934,"")</f>
        <v/>
      </c>
      <c r="C934" s="11" t="str">
        <f>IF(AND(A934&gt;=36,A934&lt;=60),Prospects!C934,"")</f>
        <v/>
      </c>
      <c r="D934" s="11" t="str">
        <f>IF(AND(A934&gt;=36,A934&lt;=60),Prospects!D934,"")</f>
        <v/>
      </c>
      <c r="E934" s="11" t="str">
        <f>IF(AND(A934&gt;=36,A934&lt;=60),Prospects!E934,"")</f>
        <v/>
      </c>
      <c r="F934" s="11" t="str">
        <f>IF(AND(A934&gt;=36,A934&lt;=60),Prospects!F934,"")</f>
        <v/>
      </c>
      <c r="G934" s="11" t="str">
        <f>IF(AND(A934&gt;=36,A934&lt;=60),Prospects!G934,"")</f>
        <v/>
      </c>
      <c r="H934" s="11" t="str">
        <f>IF(AND(A934&gt;=36,A934&lt;=60),Prospects!H934,"")</f>
        <v/>
      </c>
      <c r="I934" s="11"/>
      <c r="J934" s="11"/>
    </row>
    <row r="935" spans="1:10" x14ac:dyDescent="0.25">
      <c r="A935" s="13">
        <f>Prospects!A935</f>
        <v>0</v>
      </c>
      <c r="B935" s="11" t="str">
        <f>IF(AND(A935&gt;=36,A935&lt;=60),Prospects!B935,"")</f>
        <v/>
      </c>
      <c r="C935" s="11" t="str">
        <f>IF(AND(A935&gt;=36,A935&lt;=60),Prospects!C935,"")</f>
        <v/>
      </c>
      <c r="D935" s="11" t="str">
        <f>IF(AND(A935&gt;=36,A935&lt;=60),Prospects!D935,"")</f>
        <v/>
      </c>
      <c r="E935" s="11" t="str">
        <f>IF(AND(A935&gt;=36,A935&lt;=60),Prospects!E935,"")</f>
        <v/>
      </c>
      <c r="F935" s="11" t="str">
        <f>IF(AND(A935&gt;=36,A935&lt;=60),Prospects!F935,"")</f>
        <v/>
      </c>
      <c r="G935" s="11" t="str">
        <f>IF(AND(A935&gt;=36,A935&lt;=60),Prospects!G935,"")</f>
        <v/>
      </c>
      <c r="H935" s="11" t="str">
        <f>IF(AND(A935&gt;=36,A935&lt;=60),Prospects!H935,"")</f>
        <v/>
      </c>
      <c r="I935" s="11"/>
      <c r="J935" s="11"/>
    </row>
    <row r="936" spans="1:10" x14ac:dyDescent="0.25">
      <c r="A936" s="13">
        <f>Prospects!A936</f>
        <v>0</v>
      </c>
      <c r="B936" s="11" t="str">
        <f>IF(AND(A936&gt;=36,A936&lt;=60),Prospects!B936,"")</f>
        <v/>
      </c>
      <c r="C936" s="11" t="str">
        <f>IF(AND(A936&gt;=36,A936&lt;=60),Prospects!C936,"")</f>
        <v/>
      </c>
      <c r="D936" s="11" t="str">
        <f>IF(AND(A936&gt;=36,A936&lt;=60),Prospects!D936,"")</f>
        <v/>
      </c>
      <c r="E936" s="11" t="str">
        <f>IF(AND(A936&gt;=36,A936&lt;=60),Prospects!E936,"")</f>
        <v/>
      </c>
      <c r="F936" s="11" t="str">
        <f>IF(AND(A936&gt;=36,A936&lt;=60),Prospects!F936,"")</f>
        <v/>
      </c>
      <c r="G936" s="11" t="str">
        <f>IF(AND(A936&gt;=36,A936&lt;=60),Prospects!G936,"")</f>
        <v/>
      </c>
      <c r="H936" s="11" t="str">
        <f>IF(AND(A936&gt;=36,A936&lt;=60),Prospects!H936,"")</f>
        <v/>
      </c>
      <c r="I936" s="11"/>
      <c r="J936" s="11"/>
    </row>
    <row r="937" spans="1:10" x14ac:dyDescent="0.25">
      <c r="A937" s="13">
        <f>Prospects!A937</f>
        <v>0</v>
      </c>
      <c r="B937" s="11" t="str">
        <f>IF(AND(A937&gt;=36,A937&lt;=60),Prospects!B937,"")</f>
        <v/>
      </c>
      <c r="C937" s="11" t="str">
        <f>IF(AND(A937&gt;=36,A937&lt;=60),Prospects!C937,"")</f>
        <v/>
      </c>
      <c r="D937" s="11" t="str">
        <f>IF(AND(A937&gt;=36,A937&lt;=60),Prospects!D937,"")</f>
        <v/>
      </c>
      <c r="E937" s="11" t="str">
        <f>IF(AND(A937&gt;=36,A937&lt;=60),Prospects!E937,"")</f>
        <v/>
      </c>
      <c r="F937" s="11" t="str">
        <f>IF(AND(A937&gt;=36,A937&lt;=60),Prospects!F937,"")</f>
        <v/>
      </c>
      <c r="G937" s="11" t="str">
        <f>IF(AND(A937&gt;=36,A937&lt;=60),Prospects!G937,"")</f>
        <v/>
      </c>
      <c r="H937" s="11" t="str">
        <f>IF(AND(A937&gt;=36,A937&lt;=60),Prospects!H937,"")</f>
        <v/>
      </c>
      <c r="I937" s="11"/>
      <c r="J937" s="11"/>
    </row>
    <row r="938" spans="1:10" x14ac:dyDescent="0.25">
      <c r="A938" s="13">
        <f>Prospects!A938</f>
        <v>0</v>
      </c>
      <c r="B938" s="11" t="str">
        <f>IF(AND(A938&gt;=36,A938&lt;=60),Prospects!B938,"")</f>
        <v/>
      </c>
      <c r="C938" s="11" t="str">
        <f>IF(AND(A938&gt;=36,A938&lt;=60),Prospects!C938,"")</f>
        <v/>
      </c>
      <c r="D938" s="11" t="str">
        <f>IF(AND(A938&gt;=36,A938&lt;=60),Prospects!D938,"")</f>
        <v/>
      </c>
      <c r="E938" s="11" t="str">
        <f>IF(AND(A938&gt;=36,A938&lt;=60),Prospects!E938,"")</f>
        <v/>
      </c>
      <c r="F938" s="11" t="str">
        <f>IF(AND(A938&gt;=36,A938&lt;=60),Prospects!F938,"")</f>
        <v/>
      </c>
      <c r="G938" s="11" t="str">
        <f>IF(AND(A938&gt;=36,A938&lt;=60),Prospects!G938,"")</f>
        <v/>
      </c>
      <c r="H938" s="11" t="str">
        <f>IF(AND(A938&gt;=36,A938&lt;=60),Prospects!H938,"")</f>
        <v/>
      </c>
      <c r="I938" s="11"/>
      <c r="J938" s="11"/>
    </row>
    <row r="939" spans="1:10" x14ac:dyDescent="0.25">
      <c r="A939" s="13">
        <f>Prospects!A939</f>
        <v>0</v>
      </c>
      <c r="B939" s="11" t="str">
        <f>IF(AND(A939&gt;=36,A939&lt;=60),Prospects!B939,"")</f>
        <v/>
      </c>
      <c r="C939" s="11" t="str">
        <f>IF(AND(A939&gt;=36,A939&lt;=60),Prospects!C939,"")</f>
        <v/>
      </c>
      <c r="D939" s="11" t="str">
        <f>IF(AND(A939&gt;=36,A939&lt;=60),Prospects!D939,"")</f>
        <v/>
      </c>
      <c r="E939" s="11" t="str">
        <f>IF(AND(A939&gt;=36,A939&lt;=60),Prospects!E939,"")</f>
        <v/>
      </c>
      <c r="F939" s="11" t="str">
        <f>IF(AND(A939&gt;=36,A939&lt;=60),Prospects!F939,"")</f>
        <v/>
      </c>
      <c r="G939" s="11" t="str">
        <f>IF(AND(A939&gt;=36,A939&lt;=60),Prospects!G939,"")</f>
        <v/>
      </c>
      <c r="H939" s="11" t="str">
        <f>IF(AND(A939&gt;=36,A939&lt;=60),Prospects!H939,"")</f>
        <v/>
      </c>
      <c r="I939" s="11"/>
      <c r="J939" s="11"/>
    </row>
    <row r="940" spans="1:10" x14ac:dyDescent="0.25">
      <c r="A940" s="13">
        <f>Prospects!A940</f>
        <v>0</v>
      </c>
      <c r="B940" s="11" t="str">
        <f>IF(AND(A940&gt;=36,A940&lt;=60),Prospects!B940,"")</f>
        <v/>
      </c>
      <c r="C940" s="11" t="str">
        <f>IF(AND(A940&gt;=36,A940&lt;=60),Prospects!C940,"")</f>
        <v/>
      </c>
      <c r="D940" s="11" t="str">
        <f>IF(AND(A940&gt;=36,A940&lt;=60),Prospects!D940,"")</f>
        <v/>
      </c>
      <c r="E940" s="11" t="str">
        <f>IF(AND(A940&gt;=36,A940&lt;=60),Prospects!E940,"")</f>
        <v/>
      </c>
      <c r="F940" s="11" t="str">
        <f>IF(AND(A940&gt;=36,A940&lt;=60),Prospects!F940,"")</f>
        <v/>
      </c>
      <c r="G940" s="11" t="str">
        <f>IF(AND(A940&gt;=36,A940&lt;=60),Prospects!G940,"")</f>
        <v/>
      </c>
      <c r="H940" s="11" t="str">
        <f>IF(AND(A940&gt;=36,A940&lt;=60),Prospects!H940,"")</f>
        <v/>
      </c>
      <c r="I940" s="11"/>
      <c r="J940" s="11"/>
    </row>
    <row r="941" spans="1:10" x14ac:dyDescent="0.25">
      <c r="A941" s="13">
        <f>Prospects!A941</f>
        <v>0</v>
      </c>
      <c r="B941" s="11" t="str">
        <f>IF(AND(A941&gt;=36,A941&lt;=60),Prospects!B941,"")</f>
        <v/>
      </c>
      <c r="C941" s="11" t="str">
        <f>IF(AND(A941&gt;=36,A941&lt;=60),Prospects!C941,"")</f>
        <v/>
      </c>
      <c r="D941" s="11" t="str">
        <f>IF(AND(A941&gt;=36,A941&lt;=60),Prospects!D941,"")</f>
        <v/>
      </c>
      <c r="E941" s="11" t="str">
        <f>IF(AND(A941&gt;=36,A941&lt;=60),Prospects!E941,"")</f>
        <v/>
      </c>
      <c r="F941" s="11" t="str">
        <f>IF(AND(A941&gt;=36,A941&lt;=60),Prospects!F941,"")</f>
        <v/>
      </c>
      <c r="G941" s="11" t="str">
        <f>IF(AND(A941&gt;=36,A941&lt;=60),Prospects!G941,"")</f>
        <v/>
      </c>
      <c r="H941" s="11" t="str">
        <f>IF(AND(A941&gt;=36,A941&lt;=60),Prospects!H941,"")</f>
        <v/>
      </c>
      <c r="I941" s="11"/>
      <c r="J941" s="11"/>
    </row>
    <row r="942" spans="1:10" x14ac:dyDescent="0.25">
      <c r="A942" s="13">
        <f>Prospects!A942</f>
        <v>0</v>
      </c>
      <c r="B942" s="11" t="str">
        <f>IF(AND(A942&gt;=36,A942&lt;=60),Prospects!B942,"")</f>
        <v/>
      </c>
      <c r="C942" s="11" t="str">
        <f>IF(AND(A942&gt;=36,A942&lt;=60),Prospects!C942,"")</f>
        <v/>
      </c>
      <c r="D942" s="11" t="str">
        <f>IF(AND(A942&gt;=36,A942&lt;=60),Prospects!D942,"")</f>
        <v/>
      </c>
      <c r="E942" s="11" t="str">
        <f>IF(AND(A942&gt;=36,A942&lt;=60),Prospects!E942,"")</f>
        <v/>
      </c>
      <c r="F942" s="11" t="str">
        <f>IF(AND(A942&gt;=36,A942&lt;=60),Prospects!F942,"")</f>
        <v/>
      </c>
      <c r="G942" s="11" t="str">
        <f>IF(AND(A942&gt;=36,A942&lt;=60),Prospects!G942,"")</f>
        <v/>
      </c>
      <c r="H942" s="11" t="str">
        <f>IF(AND(A942&gt;=36,A942&lt;=60),Prospects!H942,"")</f>
        <v/>
      </c>
      <c r="I942" s="11"/>
      <c r="J942" s="11"/>
    </row>
    <row r="943" spans="1:10" x14ac:dyDescent="0.25">
      <c r="A943" s="13">
        <f>Prospects!A943</f>
        <v>0</v>
      </c>
      <c r="B943" s="11" t="str">
        <f>IF(AND(A943&gt;=36,A943&lt;=60),Prospects!B943,"")</f>
        <v/>
      </c>
      <c r="C943" s="11" t="str">
        <f>IF(AND(A943&gt;=36,A943&lt;=60),Prospects!C943,"")</f>
        <v/>
      </c>
      <c r="D943" s="11" t="str">
        <f>IF(AND(A943&gt;=36,A943&lt;=60),Prospects!D943,"")</f>
        <v/>
      </c>
      <c r="E943" s="11" t="str">
        <f>IF(AND(A943&gt;=36,A943&lt;=60),Prospects!E943,"")</f>
        <v/>
      </c>
      <c r="F943" s="11" t="str">
        <f>IF(AND(A943&gt;=36,A943&lt;=60),Prospects!F943,"")</f>
        <v/>
      </c>
      <c r="G943" s="11" t="str">
        <f>IF(AND(A943&gt;=36,A943&lt;=60),Prospects!G943,"")</f>
        <v/>
      </c>
      <c r="H943" s="11" t="str">
        <f>IF(AND(A943&gt;=36,A943&lt;=60),Prospects!H943,"")</f>
        <v/>
      </c>
      <c r="I943" s="11"/>
      <c r="J943" s="11"/>
    </row>
    <row r="944" spans="1:10" x14ac:dyDescent="0.25">
      <c r="A944" s="13">
        <f>Prospects!A944</f>
        <v>0</v>
      </c>
      <c r="B944" s="11" t="str">
        <f>IF(AND(A944&gt;=36,A944&lt;=60),Prospects!B944,"")</f>
        <v/>
      </c>
      <c r="C944" s="11" t="str">
        <f>IF(AND(A944&gt;=36,A944&lt;=60),Prospects!C944,"")</f>
        <v/>
      </c>
      <c r="D944" s="11" t="str">
        <f>IF(AND(A944&gt;=36,A944&lt;=60),Prospects!D944,"")</f>
        <v/>
      </c>
      <c r="E944" s="11" t="str">
        <f>IF(AND(A944&gt;=36,A944&lt;=60),Prospects!E944,"")</f>
        <v/>
      </c>
      <c r="F944" s="11" t="str">
        <f>IF(AND(A944&gt;=36,A944&lt;=60),Prospects!F944,"")</f>
        <v/>
      </c>
      <c r="G944" s="11" t="str">
        <f>IF(AND(A944&gt;=36,A944&lt;=60),Prospects!G944,"")</f>
        <v/>
      </c>
      <c r="H944" s="11" t="str">
        <f>IF(AND(A944&gt;=36,A944&lt;=60),Prospects!H944,"")</f>
        <v/>
      </c>
      <c r="I944" s="11"/>
      <c r="J944" s="11"/>
    </row>
    <row r="945" spans="1:10" x14ac:dyDescent="0.25">
      <c r="A945" s="13">
        <f>Prospects!A945</f>
        <v>0</v>
      </c>
      <c r="B945" s="11" t="str">
        <f>IF(AND(A945&gt;=36,A945&lt;=60),Prospects!B945,"")</f>
        <v/>
      </c>
      <c r="C945" s="11" t="str">
        <f>IF(AND(A945&gt;=36,A945&lt;=60),Prospects!C945,"")</f>
        <v/>
      </c>
      <c r="D945" s="11" t="str">
        <f>IF(AND(A945&gt;=36,A945&lt;=60),Prospects!D945,"")</f>
        <v/>
      </c>
      <c r="E945" s="11" t="str">
        <f>IF(AND(A945&gt;=36,A945&lt;=60),Prospects!E945,"")</f>
        <v/>
      </c>
      <c r="F945" s="11" t="str">
        <f>IF(AND(A945&gt;=36,A945&lt;=60),Prospects!F945,"")</f>
        <v/>
      </c>
      <c r="G945" s="11" t="str">
        <f>IF(AND(A945&gt;=36,A945&lt;=60),Prospects!G945,"")</f>
        <v/>
      </c>
      <c r="H945" s="11" t="str">
        <f>IF(AND(A945&gt;=36,A945&lt;=60),Prospects!H945,"")</f>
        <v/>
      </c>
      <c r="I945" s="11"/>
      <c r="J945" s="11"/>
    </row>
    <row r="946" spans="1:10" x14ac:dyDescent="0.25">
      <c r="A946" s="13">
        <f>Prospects!A946</f>
        <v>0</v>
      </c>
      <c r="B946" s="11" t="str">
        <f>IF(AND(A946&gt;=36,A946&lt;=60),Prospects!B946,"")</f>
        <v/>
      </c>
      <c r="C946" s="11" t="str">
        <f>IF(AND(A946&gt;=36,A946&lt;=60),Prospects!C946,"")</f>
        <v/>
      </c>
      <c r="D946" s="11" t="str">
        <f>IF(AND(A946&gt;=36,A946&lt;=60),Prospects!D946,"")</f>
        <v/>
      </c>
      <c r="E946" s="11" t="str">
        <f>IF(AND(A946&gt;=36,A946&lt;=60),Prospects!E946,"")</f>
        <v/>
      </c>
      <c r="F946" s="11" t="str">
        <f>IF(AND(A946&gt;=36,A946&lt;=60),Prospects!F946,"")</f>
        <v/>
      </c>
      <c r="G946" s="11" t="str">
        <f>IF(AND(A946&gt;=36,A946&lt;=60),Prospects!G946,"")</f>
        <v/>
      </c>
      <c r="H946" s="11" t="str">
        <f>IF(AND(A946&gt;=36,A946&lt;=60),Prospects!H946,"")</f>
        <v/>
      </c>
      <c r="I946" s="11"/>
      <c r="J946" s="11"/>
    </row>
    <row r="947" spans="1:10" x14ac:dyDescent="0.25">
      <c r="A947" s="13">
        <f>Prospects!A947</f>
        <v>0</v>
      </c>
      <c r="B947" s="11" t="str">
        <f>IF(AND(A947&gt;=36,A947&lt;=60),Prospects!B947,"")</f>
        <v/>
      </c>
      <c r="C947" s="11" t="str">
        <f>IF(AND(A947&gt;=36,A947&lt;=60),Prospects!C947,"")</f>
        <v/>
      </c>
      <c r="D947" s="11" t="str">
        <f>IF(AND(A947&gt;=36,A947&lt;=60),Prospects!D947,"")</f>
        <v/>
      </c>
      <c r="E947" s="11" t="str">
        <f>IF(AND(A947&gt;=36,A947&lt;=60),Prospects!E947,"")</f>
        <v/>
      </c>
      <c r="F947" s="11" t="str">
        <f>IF(AND(A947&gt;=36,A947&lt;=60),Prospects!F947,"")</f>
        <v/>
      </c>
      <c r="G947" s="11" t="str">
        <f>IF(AND(A947&gt;=36,A947&lt;=60),Prospects!G947,"")</f>
        <v/>
      </c>
      <c r="H947" s="11" t="str">
        <f>IF(AND(A947&gt;=36,A947&lt;=60),Prospects!H947,"")</f>
        <v/>
      </c>
      <c r="I947" s="11"/>
      <c r="J947" s="11"/>
    </row>
    <row r="948" spans="1:10" x14ac:dyDescent="0.25">
      <c r="A948" s="13">
        <f>Prospects!A948</f>
        <v>0</v>
      </c>
      <c r="B948" s="11" t="str">
        <f>IF(AND(A948&gt;=36,A948&lt;=60),Prospects!B948,"")</f>
        <v/>
      </c>
      <c r="C948" s="11" t="str">
        <f>IF(AND(A948&gt;=36,A948&lt;=60),Prospects!C948,"")</f>
        <v/>
      </c>
      <c r="D948" s="11" t="str">
        <f>IF(AND(A948&gt;=36,A948&lt;=60),Prospects!D948,"")</f>
        <v/>
      </c>
      <c r="E948" s="11" t="str">
        <f>IF(AND(A948&gt;=36,A948&lt;=60),Prospects!E948,"")</f>
        <v/>
      </c>
      <c r="F948" s="11" t="str">
        <f>IF(AND(A948&gt;=36,A948&lt;=60),Prospects!F948,"")</f>
        <v/>
      </c>
      <c r="G948" s="11" t="str">
        <f>IF(AND(A948&gt;=36,A948&lt;=60),Prospects!G948,"")</f>
        <v/>
      </c>
      <c r="H948" s="11" t="str">
        <f>IF(AND(A948&gt;=36,A948&lt;=60),Prospects!H948,"")</f>
        <v/>
      </c>
      <c r="I948" s="11"/>
      <c r="J948" s="11"/>
    </row>
    <row r="949" spans="1:10" x14ac:dyDescent="0.25">
      <c r="A949" s="13">
        <f>Prospects!A949</f>
        <v>0</v>
      </c>
      <c r="B949" s="11" t="str">
        <f>IF(AND(A949&gt;=36,A949&lt;=60),Prospects!B949,"")</f>
        <v/>
      </c>
      <c r="C949" s="11" t="str">
        <f>IF(AND(A949&gt;=36,A949&lt;=60),Prospects!C949,"")</f>
        <v/>
      </c>
      <c r="D949" s="11" t="str">
        <f>IF(AND(A949&gt;=36,A949&lt;=60),Prospects!D949,"")</f>
        <v/>
      </c>
      <c r="E949" s="11" t="str">
        <f>IF(AND(A949&gt;=36,A949&lt;=60),Prospects!E949,"")</f>
        <v/>
      </c>
      <c r="F949" s="11" t="str">
        <f>IF(AND(A949&gt;=36,A949&lt;=60),Prospects!F949,"")</f>
        <v/>
      </c>
      <c r="G949" s="11" t="str">
        <f>IF(AND(A949&gt;=36,A949&lt;=60),Prospects!G949,"")</f>
        <v/>
      </c>
      <c r="H949" s="11" t="str">
        <f>IF(AND(A949&gt;=36,A949&lt;=60),Prospects!H949,"")</f>
        <v/>
      </c>
      <c r="I949" s="11"/>
      <c r="J949" s="11"/>
    </row>
    <row r="950" spans="1:10" x14ac:dyDescent="0.25">
      <c r="A950" s="13">
        <f>Prospects!A950</f>
        <v>0</v>
      </c>
      <c r="B950" s="11" t="str">
        <f>IF(AND(A950&gt;=36,A950&lt;=60),Prospects!B950,"")</f>
        <v/>
      </c>
      <c r="C950" s="11" t="str">
        <f>IF(AND(A950&gt;=36,A950&lt;=60),Prospects!C950,"")</f>
        <v/>
      </c>
      <c r="D950" s="11" t="str">
        <f>IF(AND(A950&gt;=36,A950&lt;=60),Prospects!D950,"")</f>
        <v/>
      </c>
      <c r="E950" s="11" t="str">
        <f>IF(AND(A950&gt;=36,A950&lt;=60),Prospects!E950,"")</f>
        <v/>
      </c>
      <c r="F950" s="11" t="str">
        <f>IF(AND(A950&gt;=36,A950&lt;=60),Prospects!F950,"")</f>
        <v/>
      </c>
      <c r="G950" s="11" t="str">
        <f>IF(AND(A950&gt;=36,A950&lt;=60),Prospects!G950,"")</f>
        <v/>
      </c>
      <c r="H950" s="11" t="str">
        <f>IF(AND(A950&gt;=36,A950&lt;=60),Prospects!H950,"")</f>
        <v/>
      </c>
      <c r="I950" s="11"/>
      <c r="J950" s="11"/>
    </row>
    <row r="951" spans="1:10" x14ac:dyDescent="0.25">
      <c r="A951" s="13">
        <f>Prospects!A951</f>
        <v>0</v>
      </c>
      <c r="B951" s="11" t="str">
        <f>IF(AND(A951&gt;=36,A951&lt;=60),Prospects!B951,"")</f>
        <v/>
      </c>
      <c r="C951" s="11" t="str">
        <f>IF(AND(A951&gt;=36,A951&lt;=60),Prospects!C951,"")</f>
        <v/>
      </c>
      <c r="D951" s="11" t="str">
        <f>IF(AND(A951&gt;=36,A951&lt;=60),Prospects!D951,"")</f>
        <v/>
      </c>
      <c r="E951" s="11" t="str">
        <f>IF(AND(A951&gt;=36,A951&lt;=60),Prospects!E951,"")</f>
        <v/>
      </c>
      <c r="F951" s="11" t="str">
        <f>IF(AND(A951&gt;=36,A951&lt;=60),Prospects!F951,"")</f>
        <v/>
      </c>
      <c r="G951" s="11" t="str">
        <f>IF(AND(A951&gt;=36,A951&lt;=60),Prospects!G951,"")</f>
        <v/>
      </c>
      <c r="H951" s="11" t="str">
        <f>IF(AND(A951&gt;=36,A951&lt;=60),Prospects!H951,"")</f>
        <v/>
      </c>
      <c r="I951" s="11"/>
      <c r="J951" s="11"/>
    </row>
    <row r="952" spans="1:10" x14ac:dyDescent="0.25">
      <c r="A952" s="13">
        <f>Prospects!A952</f>
        <v>0</v>
      </c>
      <c r="B952" s="11" t="str">
        <f>IF(AND(A952&gt;=36,A952&lt;=60),Prospects!B952,"")</f>
        <v/>
      </c>
      <c r="C952" s="11" t="str">
        <f>IF(AND(A952&gt;=36,A952&lt;=60),Prospects!C952,"")</f>
        <v/>
      </c>
      <c r="D952" s="11" t="str">
        <f>IF(AND(A952&gt;=36,A952&lt;=60),Prospects!D952,"")</f>
        <v/>
      </c>
      <c r="E952" s="11" t="str">
        <f>IF(AND(A952&gt;=36,A952&lt;=60),Prospects!E952,"")</f>
        <v/>
      </c>
      <c r="F952" s="11" t="str">
        <f>IF(AND(A952&gt;=36,A952&lt;=60),Prospects!F952,"")</f>
        <v/>
      </c>
      <c r="G952" s="11" t="str">
        <f>IF(AND(A952&gt;=36,A952&lt;=60),Prospects!G952,"")</f>
        <v/>
      </c>
      <c r="H952" s="11" t="str">
        <f>IF(AND(A952&gt;=36,A952&lt;=60),Prospects!H952,"")</f>
        <v/>
      </c>
      <c r="I952" s="11"/>
      <c r="J952" s="11"/>
    </row>
    <row r="953" spans="1:10" x14ac:dyDescent="0.25">
      <c r="A953" s="13">
        <f>Prospects!A953</f>
        <v>0</v>
      </c>
      <c r="B953" s="11" t="str">
        <f>IF(AND(A953&gt;=36,A953&lt;=60),Prospects!B953,"")</f>
        <v/>
      </c>
      <c r="C953" s="11" t="str">
        <f>IF(AND(A953&gt;=36,A953&lt;=60),Prospects!C953,"")</f>
        <v/>
      </c>
      <c r="D953" s="11" t="str">
        <f>IF(AND(A953&gt;=36,A953&lt;=60),Prospects!D953,"")</f>
        <v/>
      </c>
      <c r="E953" s="11" t="str">
        <f>IF(AND(A953&gt;=36,A953&lt;=60),Prospects!E953,"")</f>
        <v/>
      </c>
      <c r="F953" s="11" t="str">
        <f>IF(AND(A953&gt;=36,A953&lt;=60),Prospects!F953,"")</f>
        <v/>
      </c>
      <c r="G953" s="11" t="str">
        <f>IF(AND(A953&gt;=36,A953&lt;=60),Prospects!G953,"")</f>
        <v/>
      </c>
      <c r="H953" s="11" t="str">
        <f>IF(AND(A953&gt;=36,A953&lt;=60),Prospects!H953,"")</f>
        <v/>
      </c>
      <c r="I953" s="11"/>
      <c r="J953" s="11"/>
    </row>
    <row r="954" spans="1:10" x14ac:dyDescent="0.25">
      <c r="A954" s="13">
        <f>Prospects!A954</f>
        <v>0</v>
      </c>
      <c r="B954" s="11" t="str">
        <f>IF(AND(A954&gt;=36,A954&lt;=60),Prospects!B954,"")</f>
        <v/>
      </c>
      <c r="C954" s="11" t="str">
        <f>IF(AND(A954&gt;=36,A954&lt;=60),Prospects!C954,"")</f>
        <v/>
      </c>
      <c r="D954" s="11" t="str">
        <f>IF(AND(A954&gt;=36,A954&lt;=60),Prospects!D954,"")</f>
        <v/>
      </c>
      <c r="E954" s="11" t="str">
        <f>IF(AND(A954&gt;=36,A954&lt;=60),Prospects!E954,"")</f>
        <v/>
      </c>
      <c r="F954" s="11" t="str">
        <f>IF(AND(A954&gt;=36,A954&lt;=60),Prospects!F954,"")</f>
        <v/>
      </c>
      <c r="G954" s="11" t="str">
        <f>IF(AND(A954&gt;=36,A954&lt;=60),Prospects!G954,"")</f>
        <v/>
      </c>
      <c r="H954" s="11" t="str">
        <f>IF(AND(A954&gt;=36,A954&lt;=60),Prospects!H954,"")</f>
        <v/>
      </c>
      <c r="I954" s="11"/>
      <c r="J954" s="11"/>
    </row>
    <row r="955" spans="1:10" x14ac:dyDescent="0.25">
      <c r="A955" s="13">
        <f>Prospects!A955</f>
        <v>0</v>
      </c>
      <c r="B955" s="11" t="str">
        <f>IF(AND(A955&gt;=36,A955&lt;=60),Prospects!B955,"")</f>
        <v/>
      </c>
      <c r="C955" s="11" t="str">
        <f>IF(AND(A955&gt;=36,A955&lt;=60),Prospects!C955,"")</f>
        <v/>
      </c>
      <c r="D955" s="11" t="str">
        <f>IF(AND(A955&gt;=36,A955&lt;=60),Prospects!D955,"")</f>
        <v/>
      </c>
      <c r="E955" s="11" t="str">
        <f>IF(AND(A955&gt;=36,A955&lt;=60),Prospects!E955,"")</f>
        <v/>
      </c>
      <c r="F955" s="11" t="str">
        <f>IF(AND(A955&gt;=36,A955&lt;=60),Prospects!F955,"")</f>
        <v/>
      </c>
      <c r="G955" s="11" t="str">
        <f>IF(AND(A955&gt;=36,A955&lt;=60),Prospects!G955,"")</f>
        <v/>
      </c>
      <c r="H955" s="11" t="str">
        <f>IF(AND(A955&gt;=36,A955&lt;=60),Prospects!H955,"")</f>
        <v/>
      </c>
      <c r="I955" s="11"/>
      <c r="J955" s="11"/>
    </row>
    <row r="956" spans="1:10" x14ac:dyDescent="0.25">
      <c r="A956" s="13">
        <f>Prospects!A956</f>
        <v>0</v>
      </c>
      <c r="B956" s="11" t="str">
        <f>IF(AND(A956&gt;=36,A956&lt;=60),Prospects!B956,"")</f>
        <v/>
      </c>
      <c r="C956" s="11" t="str">
        <f>IF(AND(A956&gt;=36,A956&lt;=60),Prospects!C956,"")</f>
        <v/>
      </c>
      <c r="D956" s="11" t="str">
        <f>IF(AND(A956&gt;=36,A956&lt;=60),Prospects!D956,"")</f>
        <v/>
      </c>
      <c r="E956" s="11" t="str">
        <f>IF(AND(A956&gt;=36,A956&lt;=60),Prospects!E956,"")</f>
        <v/>
      </c>
      <c r="F956" s="11" t="str">
        <f>IF(AND(A956&gt;=36,A956&lt;=60),Prospects!F956,"")</f>
        <v/>
      </c>
      <c r="G956" s="11" t="str">
        <f>IF(AND(A956&gt;=36,A956&lt;=60),Prospects!G956,"")</f>
        <v/>
      </c>
      <c r="H956" s="11" t="str">
        <f>IF(AND(A956&gt;=36,A956&lt;=60),Prospects!H956,"")</f>
        <v/>
      </c>
      <c r="I956" s="11"/>
      <c r="J956" s="11"/>
    </row>
    <row r="957" spans="1:10" x14ac:dyDescent="0.25">
      <c r="A957" s="13">
        <f>Prospects!A957</f>
        <v>0</v>
      </c>
      <c r="B957" s="11" t="str">
        <f>IF(AND(A957&gt;=36,A957&lt;=60),Prospects!B957,"")</f>
        <v/>
      </c>
      <c r="C957" s="11" t="str">
        <f>IF(AND(A957&gt;=36,A957&lt;=60),Prospects!C957,"")</f>
        <v/>
      </c>
      <c r="D957" s="11" t="str">
        <f>IF(AND(A957&gt;=36,A957&lt;=60),Prospects!D957,"")</f>
        <v/>
      </c>
      <c r="E957" s="11" t="str">
        <f>IF(AND(A957&gt;=36,A957&lt;=60),Prospects!E957,"")</f>
        <v/>
      </c>
      <c r="F957" s="11" t="str">
        <f>IF(AND(A957&gt;=36,A957&lt;=60),Prospects!F957,"")</f>
        <v/>
      </c>
      <c r="G957" s="11" t="str">
        <f>IF(AND(A957&gt;=36,A957&lt;=60),Prospects!G957,"")</f>
        <v/>
      </c>
      <c r="H957" s="11" t="str">
        <f>IF(AND(A957&gt;=36,A957&lt;=60),Prospects!H957,"")</f>
        <v/>
      </c>
      <c r="I957" s="11"/>
      <c r="J957" s="11"/>
    </row>
    <row r="958" spans="1:10" x14ac:dyDescent="0.25">
      <c r="A958" s="13">
        <f>Prospects!A958</f>
        <v>0</v>
      </c>
      <c r="B958" s="11" t="str">
        <f>IF(AND(A958&gt;=36,A958&lt;=60),Prospects!B958,"")</f>
        <v/>
      </c>
      <c r="C958" s="11" t="str">
        <f>IF(AND(A958&gt;=36,A958&lt;=60),Prospects!C958,"")</f>
        <v/>
      </c>
      <c r="D958" s="11" t="str">
        <f>IF(AND(A958&gt;=36,A958&lt;=60),Prospects!D958,"")</f>
        <v/>
      </c>
      <c r="E958" s="11" t="str">
        <f>IF(AND(A958&gt;=36,A958&lt;=60),Prospects!E958,"")</f>
        <v/>
      </c>
      <c r="F958" s="11" t="str">
        <f>IF(AND(A958&gt;=36,A958&lt;=60),Prospects!F958,"")</f>
        <v/>
      </c>
      <c r="G958" s="11" t="str">
        <f>IF(AND(A958&gt;=36,A958&lt;=60),Prospects!G958,"")</f>
        <v/>
      </c>
      <c r="H958" s="11" t="str">
        <f>IF(AND(A958&gt;=36,A958&lt;=60),Prospects!H958,"")</f>
        <v/>
      </c>
      <c r="I958" s="11"/>
      <c r="J958" s="11"/>
    </row>
    <row r="959" spans="1:10" x14ac:dyDescent="0.25">
      <c r="A959" s="13">
        <f>Prospects!A959</f>
        <v>0</v>
      </c>
      <c r="B959" s="11" t="str">
        <f>IF(AND(A959&gt;=36,A959&lt;=60),Prospects!B959,"")</f>
        <v/>
      </c>
      <c r="C959" s="11" t="str">
        <f>IF(AND(A959&gt;=36,A959&lt;=60),Prospects!C959,"")</f>
        <v/>
      </c>
      <c r="D959" s="11" t="str">
        <f>IF(AND(A959&gt;=36,A959&lt;=60),Prospects!D959,"")</f>
        <v/>
      </c>
      <c r="E959" s="11" t="str">
        <f>IF(AND(A959&gt;=36,A959&lt;=60),Prospects!E959,"")</f>
        <v/>
      </c>
      <c r="F959" s="11" t="str">
        <f>IF(AND(A959&gt;=36,A959&lt;=60),Prospects!F959,"")</f>
        <v/>
      </c>
      <c r="G959" s="11" t="str">
        <f>IF(AND(A959&gt;=36,A959&lt;=60),Prospects!G959,"")</f>
        <v/>
      </c>
      <c r="H959" s="11" t="str">
        <f>IF(AND(A959&gt;=36,A959&lt;=60),Prospects!H959,"")</f>
        <v/>
      </c>
      <c r="I959" s="11"/>
      <c r="J959" s="11"/>
    </row>
    <row r="960" spans="1:10" x14ac:dyDescent="0.25">
      <c r="A960" s="13">
        <f>Prospects!A960</f>
        <v>0</v>
      </c>
      <c r="B960" s="11" t="str">
        <f>IF(AND(A960&gt;=36,A960&lt;=60),Prospects!B960,"")</f>
        <v/>
      </c>
      <c r="C960" s="11" t="str">
        <f>IF(AND(A960&gt;=36,A960&lt;=60),Prospects!C960,"")</f>
        <v/>
      </c>
      <c r="D960" s="11" t="str">
        <f>IF(AND(A960&gt;=36,A960&lt;=60),Prospects!D960,"")</f>
        <v/>
      </c>
      <c r="E960" s="11" t="str">
        <f>IF(AND(A960&gt;=36,A960&lt;=60),Prospects!E960,"")</f>
        <v/>
      </c>
      <c r="F960" s="11" t="str">
        <f>IF(AND(A960&gt;=36,A960&lt;=60),Prospects!F960,"")</f>
        <v/>
      </c>
      <c r="G960" s="11" t="str">
        <f>IF(AND(A960&gt;=36,A960&lt;=60),Prospects!G960,"")</f>
        <v/>
      </c>
      <c r="H960" s="11" t="str">
        <f>IF(AND(A960&gt;=36,A960&lt;=60),Prospects!H960,"")</f>
        <v/>
      </c>
      <c r="I960" s="11"/>
      <c r="J960" s="11"/>
    </row>
    <row r="961" spans="1:10" x14ac:dyDescent="0.25">
      <c r="A961" s="13">
        <f>Prospects!A961</f>
        <v>0</v>
      </c>
      <c r="B961" s="11" t="str">
        <f>IF(AND(A961&gt;=36,A961&lt;=60),Prospects!B961,"")</f>
        <v/>
      </c>
      <c r="C961" s="11" t="str">
        <f>IF(AND(A961&gt;=36,A961&lt;=60),Prospects!C961,"")</f>
        <v/>
      </c>
      <c r="D961" s="11" t="str">
        <f>IF(AND(A961&gt;=36,A961&lt;=60),Prospects!D961,"")</f>
        <v/>
      </c>
      <c r="E961" s="11" t="str">
        <f>IF(AND(A961&gt;=36,A961&lt;=60),Prospects!E961,"")</f>
        <v/>
      </c>
      <c r="F961" s="11" t="str">
        <f>IF(AND(A961&gt;=36,A961&lt;=60),Prospects!F961,"")</f>
        <v/>
      </c>
      <c r="G961" s="11" t="str">
        <f>IF(AND(A961&gt;=36,A961&lt;=60),Prospects!G961,"")</f>
        <v/>
      </c>
      <c r="H961" s="11" t="str">
        <f>IF(AND(A961&gt;=36,A961&lt;=60),Prospects!H961,"")</f>
        <v/>
      </c>
      <c r="I961" s="11"/>
      <c r="J961" s="11"/>
    </row>
    <row r="962" spans="1:10" x14ac:dyDescent="0.25">
      <c r="A962" s="13">
        <f>Prospects!A962</f>
        <v>0</v>
      </c>
      <c r="B962" s="11" t="str">
        <f>IF(AND(A962&gt;=36,A962&lt;=60),Prospects!B962,"")</f>
        <v/>
      </c>
      <c r="C962" s="11" t="str">
        <f>IF(AND(A962&gt;=36,A962&lt;=60),Prospects!C962,"")</f>
        <v/>
      </c>
      <c r="D962" s="11" t="str">
        <f>IF(AND(A962&gt;=36,A962&lt;=60),Prospects!D962,"")</f>
        <v/>
      </c>
      <c r="E962" s="11" t="str">
        <f>IF(AND(A962&gt;=36,A962&lt;=60),Prospects!E962,"")</f>
        <v/>
      </c>
      <c r="F962" s="11" t="str">
        <f>IF(AND(A962&gt;=36,A962&lt;=60),Prospects!F962,"")</f>
        <v/>
      </c>
      <c r="G962" s="11" t="str">
        <f>IF(AND(A962&gt;=36,A962&lt;=60),Prospects!G962,"")</f>
        <v/>
      </c>
      <c r="H962" s="11" t="str">
        <f>IF(AND(A962&gt;=36,A962&lt;=60),Prospects!H962,"")</f>
        <v/>
      </c>
      <c r="I962" s="11"/>
      <c r="J962" s="11"/>
    </row>
    <row r="963" spans="1:10" x14ac:dyDescent="0.25">
      <c r="A963" s="13">
        <f>Prospects!A963</f>
        <v>0</v>
      </c>
      <c r="B963" s="11" t="str">
        <f>IF(AND(A963&gt;=36,A963&lt;=60),Prospects!B963,"")</f>
        <v/>
      </c>
      <c r="C963" s="11" t="str">
        <f>IF(AND(A963&gt;=36,A963&lt;=60),Prospects!C963,"")</f>
        <v/>
      </c>
      <c r="D963" s="11" t="str">
        <f>IF(AND(A963&gt;=36,A963&lt;=60),Prospects!D963,"")</f>
        <v/>
      </c>
      <c r="E963" s="11" t="str">
        <f>IF(AND(A963&gt;=36,A963&lt;=60),Prospects!E963,"")</f>
        <v/>
      </c>
      <c r="F963" s="11" t="str">
        <f>IF(AND(A963&gt;=36,A963&lt;=60),Prospects!F963,"")</f>
        <v/>
      </c>
      <c r="G963" s="11" t="str">
        <f>IF(AND(A963&gt;=36,A963&lt;=60),Prospects!G963,"")</f>
        <v/>
      </c>
      <c r="H963" s="11" t="str">
        <f>IF(AND(A963&gt;=36,A963&lt;=60),Prospects!H963,"")</f>
        <v/>
      </c>
      <c r="I963" s="11"/>
      <c r="J963" s="11"/>
    </row>
    <row r="964" spans="1:10" x14ac:dyDescent="0.25">
      <c r="A964" s="13">
        <f>Prospects!A964</f>
        <v>0</v>
      </c>
      <c r="B964" s="11" t="str">
        <f>IF(AND(A964&gt;=36,A964&lt;=60),Prospects!B964,"")</f>
        <v/>
      </c>
      <c r="C964" s="11" t="str">
        <f>IF(AND(A964&gt;=36,A964&lt;=60),Prospects!C964,"")</f>
        <v/>
      </c>
      <c r="D964" s="11" t="str">
        <f>IF(AND(A964&gt;=36,A964&lt;=60),Prospects!D964,"")</f>
        <v/>
      </c>
      <c r="E964" s="11" t="str">
        <f>IF(AND(A964&gt;=36,A964&lt;=60),Prospects!E964,"")</f>
        <v/>
      </c>
      <c r="F964" s="11" t="str">
        <f>IF(AND(A964&gt;=36,A964&lt;=60),Prospects!F964,"")</f>
        <v/>
      </c>
      <c r="G964" s="11" t="str">
        <f>IF(AND(A964&gt;=36,A964&lt;=60),Prospects!G964,"")</f>
        <v/>
      </c>
      <c r="H964" s="11" t="str">
        <f>IF(AND(A964&gt;=36,A964&lt;=60),Prospects!H964,"")</f>
        <v/>
      </c>
      <c r="I964" s="11"/>
      <c r="J964" s="11"/>
    </row>
    <row r="965" spans="1:10" x14ac:dyDescent="0.25">
      <c r="A965" s="13">
        <f>Prospects!A965</f>
        <v>0</v>
      </c>
      <c r="B965" s="11" t="str">
        <f>IF(AND(A965&gt;=36,A965&lt;=60),Prospects!B965,"")</f>
        <v/>
      </c>
      <c r="C965" s="11" t="str">
        <f>IF(AND(A965&gt;=36,A965&lt;=60),Prospects!C965,"")</f>
        <v/>
      </c>
      <c r="D965" s="11" t="str">
        <f>IF(AND(A965&gt;=36,A965&lt;=60),Prospects!D965,"")</f>
        <v/>
      </c>
      <c r="E965" s="11" t="str">
        <f>IF(AND(A965&gt;=36,A965&lt;=60),Prospects!E965,"")</f>
        <v/>
      </c>
      <c r="F965" s="11" t="str">
        <f>IF(AND(A965&gt;=36,A965&lt;=60),Prospects!F965,"")</f>
        <v/>
      </c>
      <c r="G965" s="11" t="str">
        <f>IF(AND(A965&gt;=36,A965&lt;=60),Prospects!G965,"")</f>
        <v/>
      </c>
      <c r="H965" s="11" t="str">
        <f>IF(AND(A965&gt;=36,A965&lt;=60),Prospects!H965,"")</f>
        <v/>
      </c>
      <c r="I965" s="11"/>
      <c r="J965" s="11"/>
    </row>
    <row r="966" spans="1:10" x14ac:dyDescent="0.25">
      <c r="A966" s="13">
        <f>Prospects!A966</f>
        <v>0</v>
      </c>
      <c r="B966" s="11" t="str">
        <f>IF(AND(A966&gt;=36,A966&lt;=60),Prospects!B966,"")</f>
        <v/>
      </c>
      <c r="C966" s="11" t="str">
        <f>IF(AND(A966&gt;=36,A966&lt;=60),Prospects!C966,"")</f>
        <v/>
      </c>
      <c r="D966" s="11" t="str">
        <f>IF(AND(A966&gt;=36,A966&lt;=60),Prospects!D966,"")</f>
        <v/>
      </c>
      <c r="E966" s="11" t="str">
        <f>IF(AND(A966&gt;=36,A966&lt;=60),Prospects!E966,"")</f>
        <v/>
      </c>
      <c r="F966" s="11" t="str">
        <f>IF(AND(A966&gt;=36,A966&lt;=60),Prospects!F966,"")</f>
        <v/>
      </c>
      <c r="G966" s="11" t="str">
        <f>IF(AND(A966&gt;=36,A966&lt;=60),Prospects!G966,"")</f>
        <v/>
      </c>
      <c r="H966" s="11" t="str">
        <f>IF(AND(A966&gt;=36,A966&lt;=60),Prospects!H966,"")</f>
        <v/>
      </c>
      <c r="I966" s="11"/>
      <c r="J966" s="11"/>
    </row>
    <row r="967" spans="1:10" x14ac:dyDescent="0.25">
      <c r="A967" s="13">
        <f>Prospects!A967</f>
        <v>0</v>
      </c>
      <c r="B967" s="11" t="str">
        <f>IF(AND(A967&gt;=36,A967&lt;=60),Prospects!B967,"")</f>
        <v/>
      </c>
      <c r="C967" s="11" t="str">
        <f>IF(AND(A967&gt;=36,A967&lt;=60),Prospects!C967,"")</f>
        <v/>
      </c>
      <c r="D967" s="11" t="str">
        <f>IF(AND(A967&gt;=36,A967&lt;=60),Prospects!D967,"")</f>
        <v/>
      </c>
      <c r="E967" s="11" t="str">
        <f>IF(AND(A967&gt;=36,A967&lt;=60),Prospects!E967,"")</f>
        <v/>
      </c>
      <c r="F967" s="11" t="str">
        <f>IF(AND(A967&gt;=36,A967&lt;=60),Prospects!F967,"")</f>
        <v/>
      </c>
      <c r="G967" s="11" t="str">
        <f>IF(AND(A967&gt;=36,A967&lt;=60),Prospects!G967,"")</f>
        <v/>
      </c>
      <c r="H967" s="11" t="str">
        <f>IF(AND(A967&gt;=36,A967&lt;=60),Prospects!H967,"")</f>
        <v/>
      </c>
      <c r="I967" s="11"/>
      <c r="J967" s="11"/>
    </row>
    <row r="968" spans="1:10" x14ac:dyDescent="0.25">
      <c r="A968" s="13">
        <f>Prospects!A968</f>
        <v>0</v>
      </c>
      <c r="B968" s="11" t="str">
        <f>IF(AND(A968&gt;=36,A968&lt;=60),Prospects!B968,"")</f>
        <v/>
      </c>
      <c r="C968" s="11" t="str">
        <f>IF(AND(A968&gt;=36,A968&lt;=60),Prospects!C968,"")</f>
        <v/>
      </c>
      <c r="D968" s="11" t="str">
        <f>IF(AND(A968&gt;=36,A968&lt;=60),Prospects!D968,"")</f>
        <v/>
      </c>
      <c r="E968" s="11" t="str">
        <f>IF(AND(A968&gt;=36,A968&lt;=60),Prospects!E968,"")</f>
        <v/>
      </c>
      <c r="F968" s="11" t="str">
        <f>IF(AND(A968&gt;=36,A968&lt;=60),Prospects!F968,"")</f>
        <v/>
      </c>
      <c r="G968" s="11" t="str">
        <f>IF(AND(A968&gt;=36,A968&lt;=60),Prospects!G968,"")</f>
        <v/>
      </c>
      <c r="H968" s="11" t="str">
        <f>IF(AND(A968&gt;=36,A968&lt;=60),Prospects!H968,"")</f>
        <v/>
      </c>
      <c r="I968" s="11"/>
      <c r="J968" s="11"/>
    </row>
    <row r="969" spans="1:10" x14ac:dyDescent="0.25">
      <c r="A969" s="13">
        <f>Prospects!A969</f>
        <v>0</v>
      </c>
      <c r="B969" s="11" t="str">
        <f>IF(AND(A969&gt;=36,A969&lt;=60),Prospects!B969,"")</f>
        <v/>
      </c>
      <c r="C969" s="11" t="str">
        <f>IF(AND(A969&gt;=36,A969&lt;=60),Prospects!C969,"")</f>
        <v/>
      </c>
      <c r="D969" s="11" t="str">
        <f>IF(AND(A969&gt;=36,A969&lt;=60),Prospects!D969,"")</f>
        <v/>
      </c>
      <c r="E969" s="11" t="str">
        <f>IF(AND(A969&gt;=36,A969&lt;=60),Prospects!E969,"")</f>
        <v/>
      </c>
      <c r="F969" s="11" t="str">
        <f>IF(AND(A969&gt;=36,A969&lt;=60),Prospects!F969,"")</f>
        <v/>
      </c>
      <c r="G969" s="11" t="str">
        <f>IF(AND(A969&gt;=36,A969&lt;=60),Prospects!G969,"")</f>
        <v/>
      </c>
      <c r="H969" s="11" t="str">
        <f>IF(AND(A969&gt;=36,A969&lt;=60),Prospects!H969,"")</f>
        <v/>
      </c>
      <c r="I969" s="11"/>
      <c r="J969" s="11"/>
    </row>
    <row r="970" spans="1:10" x14ac:dyDescent="0.25">
      <c r="A970" s="13">
        <f>Prospects!A970</f>
        <v>0</v>
      </c>
      <c r="B970" s="11" t="str">
        <f>IF(AND(A970&gt;=36,A970&lt;=60),Prospects!B970,"")</f>
        <v/>
      </c>
      <c r="C970" s="11" t="str">
        <f>IF(AND(A970&gt;=36,A970&lt;=60),Prospects!C970,"")</f>
        <v/>
      </c>
      <c r="D970" s="11" t="str">
        <f>IF(AND(A970&gt;=36,A970&lt;=60),Prospects!D970,"")</f>
        <v/>
      </c>
      <c r="E970" s="11" t="str">
        <f>IF(AND(A970&gt;=36,A970&lt;=60),Prospects!E970,"")</f>
        <v/>
      </c>
      <c r="F970" s="11" t="str">
        <f>IF(AND(A970&gt;=36,A970&lt;=60),Prospects!F970,"")</f>
        <v/>
      </c>
      <c r="G970" s="11" t="str">
        <f>IF(AND(A970&gt;=36,A970&lt;=60),Prospects!G970,"")</f>
        <v/>
      </c>
      <c r="H970" s="11" t="str">
        <f>IF(AND(A970&gt;=36,A970&lt;=60),Prospects!H970,"")</f>
        <v/>
      </c>
      <c r="I970" s="11"/>
      <c r="J970" s="11"/>
    </row>
    <row r="971" spans="1:10" x14ac:dyDescent="0.25">
      <c r="A971" s="13">
        <f>Prospects!A971</f>
        <v>0</v>
      </c>
      <c r="B971" s="11" t="str">
        <f>IF(AND(A971&gt;=36,A971&lt;=60),Prospects!B971,"")</f>
        <v/>
      </c>
      <c r="C971" s="11" t="str">
        <f>IF(AND(A971&gt;=36,A971&lt;=60),Prospects!C971,"")</f>
        <v/>
      </c>
      <c r="D971" s="11" t="str">
        <f>IF(AND(A971&gt;=36,A971&lt;=60),Prospects!D971,"")</f>
        <v/>
      </c>
      <c r="E971" s="11" t="str">
        <f>IF(AND(A971&gt;=36,A971&lt;=60),Prospects!E971,"")</f>
        <v/>
      </c>
      <c r="F971" s="11" t="str">
        <f>IF(AND(A971&gt;=36,A971&lt;=60),Prospects!F971,"")</f>
        <v/>
      </c>
      <c r="G971" s="11" t="str">
        <f>IF(AND(A971&gt;=36,A971&lt;=60),Prospects!G971,"")</f>
        <v/>
      </c>
      <c r="H971" s="11" t="str">
        <f>IF(AND(A971&gt;=36,A971&lt;=60),Prospects!H971,"")</f>
        <v/>
      </c>
      <c r="I971" s="11"/>
      <c r="J971" s="11"/>
    </row>
    <row r="972" spans="1:10" x14ac:dyDescent="0.25">
      <c r="A972" s="13">
        <f>Prospects!A972</f>
        <v>0</v>
      </c>
      <c r="B972" s="11" t="str">
        <f>IF(AND(A972&gt;=36,A972&lt;=60),Prospects!B972,"")</f>
        <v/>
      </c>
      <c r="C972" s="11" t="str">
        <f>IF(AND(A972&gt;=36,A972&lt;=60),Prospects!C972,"")</f>
        <v/>
      </c>
      <c r="D972" s="11" t="str">
        <f>IF(AND(A972&gt;=36,A972&lt;=60),Prospects!D972,"")</f>
        <v/>
      </c>
      <c r="E972" s="11" t="str">
        <f>IF(AND(A972&gt;=36,A972&lt;=60),Prospects!E972,"")</f>
        <v/>
      </c>
      <c r="F972" s="11" t="str">
        <f>IF(AND(A972&gt;=36,A972&lt;=60),Prospects!F972,"")</f>
        <v/>
      </c>
      <c r="G972" s="11" t="str">
        <f>IF(AND(A972&gt;=36,A972&lt;=60),Prospects!G972,"")</f>
        <v/>
      </c>
      <c r="H972" s="11" t="str">
        <f>IF(AND(A972&gt;=36,A972&lt;=60),Prospects!H972,"")</f>
        <v/>
      </c>
      <c r="I972" s="11"/>
      <c r="J972" s="11"/>
    </row>
    <row r="973" spans="1:10" x14ac:dyDescent="0.25">
      <c r="A973" s="13">
        <f>Prospects!A973</f>
        <v>0</v>
      </c>
      <c r="B973" s="11" t="str">
        <f>IF(AND(A973&gt;=36,A973&lt;=60),Prospects!B973,"")</f>
        <v/>
      </c>
      <c r="C973" s="11" t="str">
        <f>IF(AND(A973&gt;=36,A973&lt;=60),Prospects!C973,"")</f>
        <v/>
      </c>
      <c r="D973" s="11" t="str">
        <f>IF(AND(A973&gt;=36,A973&lt;=60),Prospects!D973,"")</f>
        <v/>
      </c>
      <c r="E973" s="11" t="str">
        <f>IF(AND(A973&gt;=36,A973&lt;=60),Prospects!E973,"")</f>
        <v/>
      </c>
      <c r="F973" s="11" t="str">
        <f>IF(AND(A973&gt;=36,A973&lt;=60),Prospects!F973,"")</f>
        <v/>
      </c>
      <c r="G973" s="11" t="str">
        <f>IF(AND(A973&gt;=36,A973&lt;=60),Prospects!G973,"")</f>
        <v/>
      </c>
      <c r="H973" s="11" t="str">
        <f>IF(AND(A973&gt;=36,A973&lt;=60),Prospects!H973,"")</f>
        <v/>
      </c>
      <c r="I973" s="11"/>
      <c r="J973" s="11"/>
    </row>
    <row r="974" spans="1:10" x14ac:dyDescent="0.25">
      <c r="A974" s="13">
        <f>Prospects!A974</f>
        <v>0</v>
      </c>
      <c r="B974" s="11" t="str">
        <f>IF(AND(A974&gt;=36,A974&lt;=60),Prospects!B974,"")</f>
        <v/>
      </c>
      <c r="C974" s="11" t="str">
        <f>IF(AND(A974&gt;=36,A974&lt;=60),Prospects!C974,"")</f>
        <v/>
      </c>
      <c r="D974" s="11" t="str">
        <f>IF(AND(A974&gt;=36,A974&lt;=60),Prospects!D974,"")</f>
        <v/>
      </c>
      <c r="E974" s="11" t="str">
        <f>IF(AND(A974&gt;=36,A974&lt;=60),Prospects!E974,"")</f>
        <v/>
      </c>
      <c r="F974" s="11" t="str">
        <f>IF(AND(A974&gt;=36,A974&lt;=60),Prospects!F974,"")</f>
        <v/>
      </c>
      <c r="G974" s="11" t="str">
        <f>IF(AND(A974&gt;=36,A974&lt;=60),Prospects!G974,"")</f>
        <v/>
      </c>
      <c r="H974" s="11" t="str">
        <f>IF(AND(A974&gt;=36,A974&lt;=60),Prospects!H974,"")</f>
        <v/>
      </c>
      <c r="I974" s="11"/>
      <c r="J974" s="11"/>
    </row>
    <row r="975" spans="1:10" x14ac:dyDescent="0.25">
      <c r="A975" s="13">
        <f>Prospects!A975</f>
        <v>0</v>
      </c>
      <c r="B975" s="11" t="str">
        <f>IF(AND(A975&gt;=36,A975&lt;=60),Prospects!B975,"")</f>
        <v/>
      </c>
      <c r="C975" s="11" t="str">
        <f>IF(AND(A975&gt;=36,A975&lt;=60),Prospects!C975,"")</f>
        <v/>
      </c>
      <c r="D975" s="11" t="str">
        <f>IF(AND(A975&gt;=36,A975&lt;=60),Prospects!D975,"")</f>
        <v/>
      </c>
      <c r="E975" s="11" t="str">
        <f>IF(AND(A975&gt;=36,A975&lt;=60),Prospects!E975,"")</f>
        <v/>
      </c>
      <c r="F975" s="11" t="str">
        <f>IF(AND(A975&gt;=36,A975&lt;=60),Prospects!F975,"")</f>
        <v/>
      </c>
      <c r="G975" s="11" t="str">
        <f>IF(AND(A975&gt;=36,A975&lt;=60),Prospects!G975,"")</f>
        <v/>
      </c>
      <c r="H975" s="11" t="str">
        <f>IF(AND(A975&gt;=36,A975&lt;=60),Prospects!H975,"")</f>
        <v/>
      </c>
      <c r="I975" s="11"/>
      <c r="J975" s="11"/>
    </row>
    <row r="976" spans="1:10" x14ac:dyDescent="0.25">
      <c r="A976" s="13">
        <f>Prospects!A976</f>
        <v>0</v>
      </c>
      <c r="B976" s="11" t="str">
        <f>IF(AND(A976&gt;=36,A976&lt;=60),Prospects!B976,"")</f>
        <v/>
      </c>
      <c r="C976" s="11" t="str">
        <f>IF(AND(A976&gt;=36,A976&lt;=60),Prospects!C976,"")</f>
        <v/>
      </c>
      <c r="D976" s="11" t="str">
        <f>IF(AND(A976&gt;=36,A976&lt;=60),Prospects!D976,"")</f>
        <v/>
      </c>
      <c r="E976" s="11" t="str">
        <f>IF(AND(A976&gt;=36,A976&lt;=60),Prospects!E976,"")</f>
        <v/>
      </c>
      <c r="F976" s="11" t="str">
        <f>IF(AND(A976&gt;=36,A976&lt;=60),Prospects!F976,"")</f>
        <v/>
      </c>
      <c r="G976" s="11" t="str">
        <f>IF(AND(A976&gt;=36,A976&lt;=60),Prospects!G976,"")</f>
        <v/>
      </c>
      <c r="H976" s="11" t="str">
        <f>IF(AND(A976&gt;=36,A976&lt;=60),Prospects!H976,"")</f>
        <v/>
      </c>
      <c r="I976" s="11"/>
      <c r="J976" s="11"/>
    </row>
    <row r="977" spans="1:10" x14ac:dyDescent="0.25">
      <c r="A977" s="13">
        <f>Prospects!A977</f>
        <v>0</v>
      </c>
      <c r="B977" s="11" t="str">
        <f>IF(AND(A977&gt;=36,A977&lt;=60),Prospects!B977,"")</f>
        <v/>
      </c>
      <c r="C977" s="11" t="str">
        <f>IF(AND(A977&gt;=36,A977&lt;=60),Prospects!C977,"")</f>
        <v/>
      </c>
      <c r="D977" s="11" t="str">
        <f>IF(AND(A977&gt;=36,A977&lt;=60),Prospects!D977,"")</f>
        <v/>
      </c>
      <c r="E977" s="11" t="str">
        <f>IF(AND(A977&gt;=36,A977&lt;=60),Prospects!E977,"")</f>
        <v/>
      </c>
      <c r="F977" s="11" t="str">
        <f>IF(AND(A977&gt;=36,A977&lt;=60),Prospects!F977,"")</f>
        <v/>
      </c>
      <c r="G977" s="11" t="str">
        <f>IF(AND(A977&gt;=36,A977&lt;=60),Prospects!G977,"")</f>
        <v/>
      </c>
      <c r="H977" s="11" t="str">
        <f>IF(AND(A977&gt;=36,A977&lt;=60),Prospects!H977,"")</f>
        <v/>
      </c>
      <c r="I977" s="11"/>
      <c r="J977" s="11"/>
    </row>
    <row r="978" spans="1:10" x14ac:dyDescent="0.25">
      <c r="A978" s="13">
        <f>Prospects!A978</f>
        <v>0</v>
      </c>
      <c r="B978" s="11" t="str">
        <f>IF(AND(A978&gt;=36,A978&lt;=60),Prospects!B978,"")</f>
        <v/>
      </c>
      <c r="C978" s="11" t="str">
        <f>IF(AND(A978&gt;=36,A978&lt;=60),Prospects!C978,"")</f>
        <v/>
      </c>
      <c r="D978" s="11" t="str">
        <f>IF(AND(A978&gt;=36,A978&lt;=60),Prospects!D978,"")</f>
        <v/>
      </c>
      <c r="E978" s="11" t="str">
        <f>IF(AND(A978&gt;=36,A978&lt;=60),Prospects!E978,"")</f>
        <v/>
      </c>
      <c r="F978" s="11" t="str">
        <f>IF(AND(A978&gt;=36,A978&lt;=60),Prospects!F978,"")</f>
        <v/>
      </c>
      <c r="G978" s="11" t="str">
        <f>IF(AND(A978&gt;=36,A978&lt;=60),Prospects!G978,"")</f>
        <v/>
      </c>
      <c r="H978" s="11" t="str">
        <f>IF(AND(A978&gt;=36,A978&lt;=60),Prospects!H978,"")</f>
        <v/>
      </c>
      <c r="I978" s="11"/>
      <c r="J978" s="11"/>
    </row>
    <row r="979" spans="1:10" x14ac:dyDescent="0.25">
      <c r="A979" s="13">
        <f>Prospects!A979</f>
        <v>0</v>
      </c>
      <c r="B979" s="11" t="str">
        <f>IF(AND(A979&gt;=36,A979&lt;=60),Prospects!B979,"")</f>
        <v/>
      </c>
      <c r="C979" s="11" t="str">
        <f>IF(AND(A979&gt;=36,A979&lt;=60),Prospects!C979,"")</f>
        <v/>
      </c>
      <c r="D979" s="11" t="str">
        <f>IF(AND(A979&gt;=36,A979&lt;=60),Prospects!D979,"")</f>
        <v/>
      </c>
      <c r="E979" s="11" t="str">
        <f>IF(AND(A979&gt;=36,A979&lt;=60),Prospects!E979,"")</f>
        <v/>
      </c>
      <c r="F979" s="11" t="str">
        <f>IF(AND(A979&gt;=36,A979&lt;=60),Prospects!F979,"")</f>
        <v/>
      </c>
      <c r="G979" s="11" t="str">
        <f>IF(AND(A979&gt;=36,A979&lt;=60),Prospects!G979,"")</f>
        <v/>
      </c>
      <c r="H979" s="11" t="str">
        <f>IF(AND(A979&gt;=36,A979&lt;=60),Prospects!H979,"")</f>
        <v/>
      </c>
      <c r="I979" s="11"/>
      <c r="J979" s="11"/>
    </row>
    <row r="980" spans="1:10" x14ac:dyDescent="0.25">
      <c r="A980" s="13">
        <f>Prospects!A980</f>
        <v>0</v>
      </c>
      <c r="B980" s="11" t="str">
        <f>IF(AND(A980&gt;=36,A980&lt;=60),Prospects!B980,"")</f>
        <v/>
      </c>
      <c r="C980" s="11" t="str">
        <f>IF(AND(A980&gt;=36,A980&lt;=60),Prospects!C980,"")</f>
        <v/>
      </c>
      <c r="D980" s="11" t="str">
        <f>IF(AND(A980&gt;=36,A980&lt;=60),Prospects!D980,"")</f>
        <v/>
      </c>
      <c r="E980" s="11" t="str">
        <f>IF(AND(A980&gt;=36,A980&lt;=60),Prospects!E980,"")</f>
        <v/>
      </c>
      <c r="F980" s="11" t="str">
        <f>IF(AND(A980&gt;=36,A980&lt;=60),Prospects!F980,"")</f>
        <v/>
      </c>
      <c r="G980" s="11" t="str">
        <f>IF(AND(A980&gt;=36,A980&lt;=60),Prospects!G980,"")</f>
        <v/>
      </c>
      <c r="H980" s="11" t="str">
        <f>IF(AND(A980&gt;=36,A980&lt;=60),Prospects!H980,"")</f>
        <v/>
      </c>
      <c r="I980" s="11"/>
      <c r="J980" s="11"/>
    </row>
    <row r="981" spans="1:10" x14ac:dyDescent="0.25">
      <c r="A981" s="13">
        <f>Prospects!A981</f>
        <v>0</v>
      </c>
      <c r="B981" s="11" t="str">
        <f>IF(AND(A981&gt;=36,A981&lt;=60),Prospects!B981,"")</f>
        <v/>
      </c>
      <c r="C981" s="11" t="str">
        <f>IF(AND(A981&gt;=36,A981&lt;=60),Prospects!C981,"")</f>
        <v/>
      </c>
      <c r="D981" s="11" t="str">
        <f>IF(AND(A981&gt;=36,A981&lt;=60),Prospects!D981,"")</f>
        <v/>
      </c>
      <c r="E981" s="11" t="str">
        <f>IF(AND(A981&gt;=36,A981&lt;=60),Prospects!E981,"")</f>
        <v/>
      </c>
      <c r="F981" s="11" t="str">
        <f>IF(AND(A981&gt;=36,A981&lt;=60),Prospects!F981,"")</f>
        <v/>
      </c>
      <c r="G981" s="11" t="str">
        <f>IF(AND(A981&gt;=36,A981&lt;=60),Prospects!G981,"")</f>
        <v/>
      </c>
      <c r="H981" s="11" t="str">
        <f>IF(AND(A981&gt;=36,A981&lt;=60),Prospects!H981,"")</f>
        <v/>
      </c>
      <c r="I981" s="11"/>
      <c r="J981" s="11"/>
    </row>
    <row r="982" spans="1:10" x14ac:dyDescent="0.25">
      <c r="A982" s="13">
        <f>Prospects!A982</f>
        <v>0</v>
      </c>
      <c r="B982" s="11" t="str">
        <f>IF(AND(A982&gt;=36,A982&lt;=60),Prospects!B982,"")</f>
        <v/>
      </c>
      <c r="C982" s="11" t="str">
        <f>IF(AND(A982&gt;=36,A982&lt;=60),Prospects!C982,"")</f>
        <v/>
      </c>
      <c r="D982" s="11" t="str">
        <f>IF(AND(A982&gt;=36,A982&lt;=60),Prospects!D982,"")</f>
        <v/>
      </c>
      <c r="E982" s="11" t="str">
        <f>IF(AND(A982&gt;=36,A982&lt;=60),Prospects!E982,"")</f>
        <v/>
      </c>
      <c r="F982" s="11" t="str">
        <f>IF(AND(A982&gt;=36,A982&lt;=60),Prospects!F982,"")</f>
        <v/>
      </c>
      <c r="G982" s="11" t="str">
        <f>IF(AND(A982&gt;=36,A982&lt;=60),Prospects!G982,"")</f>
        <v/>
      </c>
      <c r="H982" s="11" t="str">
        <f>IF(AND(A982&gt;=36,A982&lt;=60),Prospects!H982,"")</f>
        <v/>
      </c>
      <c r="I982" s="11"/>
      <c r="J982" s="11"/>
    </row>
    <row r="983" spans="1:10" x14ac:dyDescent="0.25">
      <c r="A983" s="13">
        <f>Prospects!A983</f>
        <v>0</v>
      </c>
      <c r="B983" s="11" t="str">
        <f>IF(AND(A983&gt;=36,A983&lt;=60),Prospects!B983,"")</f>
        <v/>
      </c>
      <c r="C983" s="11" t="str">
        <f>IF(AND(A983&gt;=36,A983&lt;=60),Prospects!C983,"")</f>
        <v/>
      </c>
      <c r="D983" s="11" t="str">
        <f>IF(AND(A983&gt;=36,A983&lt;=60),Prospects!D983,"")</f>
        <v/>
      </c>
      <c r="E983" s="11" t="str">
        <f>IF(AND(A983&gt;=36,A983&lt;=60),Prospects!E983,"")</f>
        <v/>
      </c>
      <c r="F983" s="11" t="str">
        <f>IF(AND(A983&gt;=36,A983&lt;=60),Prospects!F983,"")</f>
        <v/>
      </c>
      <c r="G983" s="11" t="str">
        <f>IF(AND(A983&gt;=36,A983&lt;=60),Prospects!G983,"")</f>
        <v/>
      </c>
      <c r="H983" s="11" t="str">
        <f>IF(AND(A983&gt;=36,A983&lt;=60),Prospects!H983,"")</f>
        <v/>
      </c>
      <c r="I983" s="11"/>
      <c r="J983" s="11"/>
    </row>
    <row r="984" spans="1:10" x14ac:dyDescent="0.25">
      <c r="A984" s="13">
        <f>Prospects!A984</f>
        <v>0</v>
      </c>
      <c r="B984" s="11" t="str">
        <f>IF(AND(A984&gt;=36,A984&lt;=60),Prospects!B984,"")</f>
        <v/>
      </c>
      <c r="C984" s="11" t="str">
        <f>IF(AND(A984&gt;=36,A984&lt;=60),Prospects!C984,"")</f>
        <v/>
      </c>
      <c r="D984" s="11" t="str">
        <f>IF(AND(A984&gt;=36,A984&lt;=60),Prospects!D984,"")</f>
        <v/>
      </c>
      <c r="E984" s="11" t="str">
        <f>IF(AND(A984&gt;=36,A984&lt;=60),Prospects!E984,"")</f>
        <v/>
      </c>
      <c r="F984" s="11" t="str">
        <f>IF(AND(A984&gt;=36,A984&lt;=60),Prospects!F984,"")</f>
        <v/>
      </c>
      <c r="G984" s="11" t="str">
        <f>IF(AND(A984&gt;=36,A984&lt;=60),Prospects!G984,"")</f>
        <v/>
      </c>
      <c r="H984" s="11" t="str">
        <f>IF(AND(A984&gt;=36,A984&lt;=60),Prospects!H984,"")</f>
        <v/>
      </c>
      <c r="I984" s="11"/>
      <c r="J984" s="11"/>
    </row>
    <row r="985" spans="1:10" x14ac:dyDescent="0.25">
      <c r="A985" s="13">
        <f>Prospects!A985</f>
        <v>0</v>
      </c>
      <c r="B985" s="11" t="str">
        <f>IF(AND(A985&gt;=36,A985&lt;=60),Prospects!B985,"")</f>
        <v/>
      </c>
      <c r="C985" s="11" t="str">
        <f>IF(AND(A985&gt;=36,A985&lt;=60),Prospects!C985,"")</f>
        <v/>
      </c>
      <c r="D985" s="11" t="str">
        <f>IF(AND(A985&gt;=36,A985&lt;=60),Prospects!D985,"")</f>
        <v/>
      </c>
      <c r="E985" s="11" t="str">
        <f>IF(AND(A985&gt;=36,A985&lt;=60),Prospects!E985,"")</f>
        <v/>
      </c>
      <c r="F985" s="11" t="str">
        <f>IF(AND(A985&gt;=36,A985&lt;=60),Prospects!F985,"")</f>
        <v/>
      </c>
      <c r="G985" s="11" t="str">
        <f>IF(AND(A985&gt;=36,A985&lt;=60),Prospects!G985,"")</f>
        <v/>
      </c>
      <c r="H985" s="11" t="str">
        <f>IF(AND(A985&gt;=36,A985&lt;=60),Prospects!H985,"")</f>
        <v/>
      </c>
      <c r="I985" s="11"/>
      <c r="J985" s="11"/>
    </row>
    <row r="986" spans="1:10" x14ac:dyDescent="0.25">
      <c r="A986" s="13">
        <f>Prospects!A986</f>
        <v>0</v>
      </c>
      <c r="B986" s="11" t="str">
        <f>IF(AND(A986&gt;=36,A986&lt;=60),Prospects!B986,"")</f>
        <v/>
      </c>
      <c r="C986" s="11" t="str">
        <f>IF(AND(A986&gt;=36,A986&lt;=60),Prospects!C986,"")</f>
        <v/>
      </c>
      <c r="D986" s="11" t="str">
        <f>IF(AND(A986&gt;=36,A986&lt;=60),Prospects!D986,"")</f>
        <v/>
      </c>
      <c r="E986" s="11" t="str">
        <f>IF(AND(A986&gt;=36,A986&lt;=60),Prospects!E986,"")</f>
        <v/>
      </c>
      <c r="F986" s="11" t="str">
        <f>IF(AND(A986&gt;=36,A986&lt;=60),Prospects!F986,"")</f>
        <v/>
      </c>
      <c r="G986" s="11" t="str">
        <f>IF(AND(A986&gt;=36,A986&lt;=60),Prospects!G986,"")</f>
        <v/>
      </c>
      <c r="H986" s="11" t="str">
        <f>IF(AND(A986&gt;=36,A986&lt;=60),Prospects!H986,"")</f>
        <v/>
      </c>
      <c r="I986" s="11"/>
      <c r="J986" s="11"/>
    </row>
    <row r="987" spans="1:10" x14ac:dyDescent="0.25">
      <c r="A987" s="13">
        <f>Prospects!A987</f>
        <v>0</v>
      </c>
      <c r="B987" s="11" t="str">
        <f>IF(AND(A987&gt;=36,A987&lt;=60),Prospects!B987,"")</f>
        <v/>
      </c>
      <c r="C987" s="11" t="str">
        <f>IF(AND(A987&gt;=36,A987&lt;=60),Prospects!C987,"")</f>
        <v/>
      </c>
      <c r="D987" s="11" t="str">
        <f>IF(AND(A987&gt;=36,A987&lt;=60),Prospects!D987,"")</f>
        <v/>
      </c>
      <c r="E987" s="11" t="str">
        <f>IF(AND(A987&gt;=36,A987&lt;=60),Prospects!E987,"")</f>
        <v/>
      </c>
      <c r="F987" s="11" t="str">
        <f>IF(AND(A987&gt;=36,A987&lt;=60),Prospects!F987,"")</f>
        <v/>
      </c>
      <c r="G987" s="11" t="str">
        <f>IF(AND(A987&gt;=36,A987&lt;=60),Prospects!G987,"")</f>
        <v/>
      </c>
      <c r="H987" s="11" t="str">
        <f>IF(AND(A987&gt;=36,A987&lt;=60),Prospects!H987,"")</f>
        <v/>
      </c>
      <c r="I987" s="11"/>
      <c r="J987" s="11"/>
    </row>
    <row r="988" spans="1:10" x14ac:dyDescent="0.25">
      <c r="A988" s="13">
        <f>Prospects!A988</f>
        <v>0</v>
      </c>
      <c r="B988" s="11" t="str">
        <f>IF(AND(A988&gt;=36,A988&lt;=60),Prospects!B988,"")</f>
        <v/>
      </c>
      <c r="C988" s="11" t="str">
        <f>IF(AND(A988&gt;=36,A988&lt;=60),Prospects!C988,"")</f>
        <v/>
      </c>
      <c r="D988" s="11" t="str">
        <f>IF(AND(A988&gt;=36,A988&lt;=60),Prospects!D988,"")</f>
        <v/>
      </c>
      <c r="E988" s="11" t="str">
        <f>IF(AND(A988&gt;=36,A988&lt;=60),Prospects!E988,"")</f>
        <v/>
      </c>
      <c r="F988" s="11" t="str">
        <f>IF(AND(A988&gt;=36,A988&lt;=60),Prospects!F988,"")</f>
        <v/>
      </c>
      <c r="G988" s="11" t="str">
        <f>IF(AND(A988&gt;=36,A988&lt;=60),Prospects!G988,"")</f>
        <v/>
      </c>
      <c r="H988" s="11" t="str">
        <f>IF(AND(A988&gt;=36,A988&lt;=60),Prospects!H988,"")</f>
        <v/>
      </c>
      <c r="I988" s="11"/>
      <c r="J988" s="11"/>
    </row>
    <row r="989" spans="1:10" x14ac:dyDescent="0.25">
      <c r="A989" s="13">
        <f>Prospects!A989</f>
        <v>0</v>
      </c>
      <c r="B989" s="11" t="str">
        <f>IF(AND(A989&gt;=36,A989&lt;=60),Prospects!B989,"")</f>
        <v/>
      </c>
      <c r="C989" s="11" t="str">
        <f>IF(AND(A989&gt;=36,A989&lt;=60),Prospects!C989,"")</f>
        <v/>
      </c>
      <c r="D989" s="11" t="str">
        <f>IF(AND(A989&gt;=36,A989&lt;=60),Prospects!D989,"")</f>
        <v/>
      </c>
      <c r="E989" s="11" t="str">
        <f>IF(AND(A989&gt;=36,A989&lt;=60),Prospects!E989,"")</f>
        <v/>
      </c>
      <c r="F989" s="11" t="str">
        <f>IF(AND(A989&gt;=36,A989&lt;=60),Prospects!F989,"")</f>
        <v/>
      </c>
      <c r="G989" s="11" t="str">
        <f>IF(AND(A989&gt;=36,A989&lt;=60),Prospects!G989,"")</f>
        <v/>
      </c>
      <c r="H989" s="11" t="str">
        <f>IF(AND(A989&gt;=36,A989&lt;=60),Prospects!H989,"")</f>
        <v/>
      </c>
      <c r="I989" s="11"/>
      <c r="J989" s="11"/>
    </row>
    <row r="990" spans="1:10" x14ac:dyDescent="0.25">
      <c r="A990" s="13">
        <f>Prospects!A990</f>
        <v>0</v>
      </c>
      <c r="B990" s="11" t="str">
        <f>IF(AND(A990&gt;=36,A990&lt;=60),Prospects!B990,"")</f>
        <v/>
      </c>
      <c r="C990" s="11" t="str">
        <f>IF(AND(A990&gt;=36,A990&lt;=60),Prospects!C990,"")</f>
        <v/>
      </c>
      <c r="D990" s="11" t="str">
        <f>IF(AND(A990&gt;=36,A990&lt;=60),Prospects!D990,"")</f>
        <v/>
      </c>
      <c r="E990" s="11" t="str">
        <f>IF(AND(A990&gt;=36,A990&lt;=60),Prospects!E990,"")</f>
        <v/>
      </c>
      <c r="F990" s="11" t="str">
        <f>IF(AND(A990&gt;=36,A990&lt;=60),Prospects!F990,"")</f>
        <v/>
      </c>
      <c r="G990" s="11" t="str">
        <f>IF(AND(A990&gt;=36,A990&lt;=60),Prospects!G990,"")</f>
        <v/>
      </c>
      <c r="H990" s="11" t="str">
        <f>IF(AND(A990&gt;=36,A990&lt;=60),Prospects!H990,"")</f>
        <v/>
      </c>
      <c r="I990" s="11"/>
      <c r="J990" s="11"/>
    </row>
    <row r="991" spans="1:10" x14ac:dyDescent="0.25">
      <c r="A991" s="13">
        <f>Prospects!A991</f>
        <v>0</v>
      </c>
      <c r="B991" s="11" t="str">
        <f>IF(AND(A991&gt;=36,A991&lt;=60),Prospects!B991,"")</f>
        <v/>
      </c>
      <c r="C991" s="11" t="str">
        <f>IF(AND(A991&gt;=36,A991&lt;=60),Prospects!C991,"")</f>
        <v/>
      </c>
      <c r="D991" s="11" t="str">
        <f>IF(AND(A991&gt;=36,A991&lt;=60),Prospects!D991,"")</f>
        <v/>
      </c>
      <c r="E991" s="11" t="str">
        <f>IF(AND(A991&gt;=36,A991&lt;=60),Prospects!E991,"")</f>
        <v/>
      </c>
      <c r="F991" s="11" t="str">
        <f>IF(AND(A991&gt;=36,A991&lt;=60),Prospects!F991,"")</f>
        <v/>
      </c>
      <c r="G991" s="11" t="str">
        <f>IF(AND(A991&gt;=36,A991&lt;=60),Prospects!G991,"")</f>
        <v/>
      </c>
      <c r="H991" s="11" t="str">
        <f>IF(AND(A991&gt;=36,A991&lt;=60),Prospects!H991,"")</f>
        <v/>
      </c>
      <c r="I991" s="11"/>
      <c r="J991" s="11"/>
    </row>
    <row r="992" spans="1:10" x14ac:dyDescent="0.25">
      <c r="A992" s="13">
        <f>Prospects!A992</f>
        <v>0</v>
      </c>
      <c r="B992" s="11" t="str">
        <f>IF(AND(A992&gt;=36,A992&lt;=60),Prospects!B992,"")</f>
        <v/>
      </c>
      <c r="C992" s="11" t="str">
        <f>IF(AND(A992&gt;=36,A992&lt;=60),Prospects!C992,"")</f>
        <v/>
      </c>
      <c r="D992" s="11" t="str">
        <f>IF(AND(A992&gt;=36,A992&lt;=60),Prospects!D992,"")</f>
        <v/>
      </c>
      <c r="E992" s="11" t="str">
        <f>IF(AND(A992&gt;=36,A992&lt;=60),Prospects!E992,"")</f>
        <v/>
      </c>
      <c r="F992" s="11" t="str">
        <f>IF(AND(A992&gt;=36,A992&lt;=60),Prospects!F992,"")</f>
        <v/>
      </c>
      <c r="G992" s="11" t="str">
        <f>IF(AND(A992&gt;=36,A992&lt;=60),Prospects!G992,"")</f>
        <v/>
      </c>
      <c r="H992" s="11" t="str">
        <f>IF(AND(A992&gt;=36,A992&lt;=60),Prospects!H992,"")</f>
        <v/>
      </c>
      <c r="I992" s="11"/>
      <c r="J992" s="11"/>
    </row>
    <row r="993" spans="1:10" x14ac:dyDescent="0.25">
      <c r="A993" s="13">
        <f>Prospects!A993</f>
        <v>0</v>
      </c>
      <c r="B993" s="11" t="str">
        <f>IF(AND(A993&gt;=36,A993&lt;=60),Prospects!B993,"")</f>
        <v/>
      </c>
      <c r="C993" s="11" t="str">
        <f>IF(AND(A993&gt;=36,A993&lt;=60),Prospects!C993,"")</f>
        <v/>
      </c>
      <c r="D993" s="11" t="str">
        <f>IF(AND(A993&gt;=36,A993&lt;=60),Prospects!D993,"")</f>
        <v/>
      </c>
      <c r="E993" s="11" t="str">
        <f>IF(AND(A993&gt;=36,A993&lt;=60),Prospects!E993,"")</f>
        <v/>
      </c>
      <c r="F993" s="11" t="str">
        <f>IF(AND(A993&gt;=36,A993&lt;=60),Prospects!F993,"")</f>
        <v/>
      </c>
      <c r="G993" s="11" t="str">
        <f>IF(AND(A993&gt;=36,A993&lt;=60),Prospects!G993,"")</f>
        <v/>
      </c>
      <c r="H993" s="11" t="str">
        <f>IF(AND(A993&gt;=36,A993&lt;=60),Prospects!H993,"")</f>
        <v/>
      </c>
      <c r="I993" s="11"/>
      <c r="J993" s="11"/>
    </row>
    <row r="994" spans="1:10" x14ac:dyDescent="0.25">
      <c r="A994" s="13">
        <f>Prospects!A994</f>
        <v>0</v>
      </c>
      <c r="B994" s="11" t="str">
        <f>IF(AND(A994&gt;=36,A994&lt;=60),Prospects!B994,"")</f>
        <v/>
      </c>
      <c r="C994" s="11" t="str">
        <f>IF(AND(A994&gt;=36,A994&lt;=60),Prospects!C994,"")</f>
        <v/>
      </c>
      <c r="D994" s="11" t="str">
        <f>IF(AND(A994&gt;=36,A994&lt;=60),Prospects!D994,"")</f>
        <v/>
      </c>
      <c r="E994" s="11" t="str">
        <f>IF(AND(A994&gt;=36,A994&lt;=60),Prospects!E994,"")</f>
        <v/>
      </c>
      <c r="F994" s="11" t="str">
        <f>IF(AND(A994&gt;=36,A994&lt;=60),Prospects!F994,"")</f>
        <v/>
      </c>
      <c r="G994" s="11" t="str">
        <f>IF(AND(A994&gt;=36,A994&lt;=60),Prospects!G994,"")</f>
        <v/>
      </c>
      <c r="H994" s="11" t="str">
        <f>IF(AND(A994&gt;=36,A994&lt;=60),Prospects!H994,"")</f>
        <v/>
      </c>
      <c r="I994" s="11"/>
      <c r="J994" s="11"/>
    </row>
    <row r="995" spans="1:10" x14ac:dyDescent="0.25">
      <c r="A995" s="13">
        <f>Prospects!A995</f>
        <v>0</v>
      </c>
      <c r="B995" s="11" t="str">
        <f>IF(AND(A995&gt;=36,A995&lt;=60),Prospects!B995,"")</f>
        <v/>
      </c>
      <c r="C995" s="11" t="str">
        <f>IF(AND(A995&gt;=36,A995&lt;=60),Prospects!C995,"")</f>
        <v/>
      </c>
      <c r="D995" s="11" t="str">
        <f>IF(AND(A995&gt;=36,A995&lt;=60),Prospects!D995,"")</f>
        <v/>
      </c>
      <c r="E995" s="11" t="str">
        <f>IF(AND(A995&gt;=36,A995&lt;=60),Prospects!E995,"")</f>
        <v/>
      </c>
      <c r="F995" s="11" t="str">
        <f>IF(AND(A995&gt;=36,A995&lt;=60),Prospects!F995,"")</f>
        <v/>
      </c>
      <c r="G995" s="11" t="str">
        <f>IF(AND(A995&gt;=36,A995&lt;=60),Prospects!G995,"")</f>
        <v/>
      </c>
      <c r="H995" s="11" t="str">
        <f>IF(AND(A995&gt;=36,A995&lt;=60),Prospects!H995,"")</f>
        <v/>
      </c>
      <c r="I995" s="11"/>
      <c r="J995" s="11"/>
    </row>
    <row r="996" spans="1:10" x14ac:dyDescent="0.25">
      <c r="A996" s="13">
        <f>Prospects!A996</f>
        <v>0</v>
      </c>
      <c r="B996" s="11" t="str">
        <f>IF(AND(A996&gt;=36,A996&lt;=60),Prospects!B996,"")</f>
        <v/>
      </c>
      <c r="C996" s="11" t="str">
        <f>IF(AND(A996&gt;=36,A996&lt;=60),Prospects!C996,"")</f>
        <v/>
      </c>
      <c r="D996" s="11" t="str">
        <f>IF(AND(A996&gt;=36,A996&lt;=60),Prospects!D996,"")</f>
        <v/>
      </c>
      <c r="E996" s="11" t="str">
        <f>IF(AND(A996&gt;=36,A996&lt;=60),Prospects!E996,"")</f>
        <v/>
      </c>
      <c r="F996" s="11" t="str">
        <f>IF(AND(A996&gt;=36,A996&lt;=60),Prospects!F996,"")</f>
        <v/>
      </c>
      <c r="G996" s="11" t="str">
        <f>IF(AND(A996&gt;=36,A996&lt;=60),Prospects!G996,"")</f>
        <v/>
      </c>
      <c r="H996" s="11" t="str">
        <f>IF(AND(A996&gt;=36,A996&lt;=60),Prospects!H996,"")</f>
        <v/>
      </c>
      <c r="I996" s="11"/>
      <c r="J996" s="11"/>
    </row>
    <row r="997" spans="1:10" x14ac:dyDescent="0.25">
      <c r="A997" s="13">
        <f>Prospects!A997</f>
        <v>0</v>
      </c>
      <c r="B997" s="11" t="str">
        <f>IF(AND(A997&gt;=36,A997&lt;=60),Prospects!B997,"")</f>
        <v/>
      </c>
      <c r="C997" s="11" t="str">
        <f>IF(AND(A997&gt;=36,A997&lt;=60),Prospects!C997,"")</f>
        <v/>
      </c>
      <c r="D997" s="11" t="str">
        <f>IF(AND(A997&gt;=36,A997&lt;=60),Prospects!D997,"")</f>
        <v/>
      </c>
      <c r="E997" s="11" t="str">
        <f>IF(AND(A997&gt;=36,A997&lt;=60),Prospects!E997,"")</f>
        <v/>
      </c>
      <c r="F997" s="11" t="str">
        <f>IF(AND(A997&gt;=36,A997&lt;=60),Prospects!F997,"")</f>
        <v/>
      </c>
      <c r="G997" s="11" t="str">
        <f>IF(AND(A997&gt;=36,A997&lt;=60),Prospects!G997,"")</f>
        <v/>
      </c>
      <c r="H997" s="11" t="str">
        <f>IF(AND(A997&gt;=36,A997&lt;=60),Prospects!H997,"")</f>
        <v/>
      </c>
      <c r="I997" s="11"/>
      <c r="J997" s="11"/>
    </row>
    <row r="998" spans="1:10" x14ac:dyDescent="0.25">
      <c r="A998" s="13">
        <f>Prospects!A998</f>
        <v>0</v>
      </c>
      <c r="B998" s="11" t="str">
        <f>IF(AND(A998&gt;=36,A998&lt;=60),Prospects!B998,"")</f>
        <v/>
      </c>
      <c r="C998" s="11" t="str">
        <f>IF(AND(A998&gt;=36,A998&lt;=60),Prospects!C998,"")</f>
        <v/>
      </c>
      <c r="D998" s="11" t="str">
        <f>IF(AND(A998&gt;=36,A998&lt;=60),Prospects!D998,"")</f>
        <v/>
      </c>
      <c r="E998" s="11" t="str">
        <f>IF(AND(A998&gt;=36,A998&lt;=60),Prospects!E998,"")</f>
        <v/>
      </c>
      <c r="F998" s="11" t="str">
        <f>IF(AND(A998&gt;=36,A998&lt;=60),Prospects!F998,"")</f>
        <v/>
      </c>
      <c r="G998" s="11" t="str">
        <f>IF(AND(A998&gt;=36,A998&lt;=60),Prospects!G998,"")</f>
        <v/>
      </c>
      <c r="H998" s="11" t="str">
        <f>IF(AND(A998&gt;=36,A998&lt;=60),Prospects!H998,"")</f>
        <v/>
      </c>
      <c r="I998" s="11"/>
      <c r="J998" s="11"/>
    </row>
    <row r="999" spans="1:10" x14ac:dyDescent="0.25">
      <c r="A999" s="13">
        <f>Prospects!A999</f>
        <v>0</v>
      </c>
      <c r="B999" s="11" t="str">
        <f>IF(AND(A999&gt;=36,A999&lt;=60),Prospects!B999,"")</f>
        <v/>
      </c>
      <c r="C999" s="11" t="str">
        <f>IF(AND(A999&gt;=36,A999&lt;=60),Prospects!C999,"")</f>
        <v/>
      </c>
      <c r="D999" s="11" t="str">
        <f>IF(AND(A999&gt;=36,A999&lt;=60),Prospects!D999,"")</f>
        <v/>
      </c>
      <c r="E999" s="11" t="str">
        <f>IF(AND(A999&gt;=36,A999&lt;=60),Prospects!E999,"")</f>
        <v/>
      </c>
      <c r="F999" s="11" t="str">
        <f>IF(AND(A999&gt;=36,A999&lt;=60),Prospects!F999,"")</f>
        <v/>
      </c>
      <c r="G999" s="11" t="str">
        <f>IF(AND(A999&gt;=36,A999&lt;=60),Prospects!G999,"")</f>
        <v/>
      </c>
      <c r="H999" s="11" t="str">
        <f>IF(AND(A999&gt;=36,A999&lt;=60),Prospects!H999,"")</f>
        <v/>
      </c>
      <c r="I999" s="11"/>
      <c r="J999" s="11"/>
    </row>
    <row r="1000" spans="1:10" x14ac:dyDescent="0.25">
      <c r="A1000" s="13">
        <f>Prospects!A1000</f>
        <v>0</v>
      </c>
      <c r="B1000" s="11" t="str">
        <f>IF(AND(A1000&gt;=36,A1000&lt;=60),Prospects!B1000,"")</f>
        <v/>
      </c>
      <c r="C1000" s="11" t="str">
        <f>IF(AND(A1000&gt;=36,A1000&lt;=60),Prospects!C1000,"")</f>
        <v/>
      </c>
      <c r="D1000" s="11" t="str">
        <f>IF(AND(A1000&gt;=36,A1000&lt;=60),Prospects!D1000,"")</f>
        <v/>
      </c>
      <c r="E1000" s="11" t="str">
        <f>IF(AND(A1000&gt;=36,A1000&lt;=60),Prospects!E1000,"")</f>
        <v/>
      </c>
      <c r="F1000" s="11" t="str">
        <f>IF(AND(A1000&gt;=36,A1000&lt;=60),Prospects!F1000,"")</f>
        <v/>
      </c>
      <c r="G1000" s="11" t="str">
        <f>IF(AND(A1000&gt;=36,A1000&lt;=60),Prospects!G1000,"")</f>
        <v/>
      </c>
      <c r="H1000" s="11" t="str">
        <f>IF(AND(A1000&gt;=36,A1000&lt;=60),Prospects!H1000,"")</f>
        <v/>
      </c>
      <c r="I1000" s="11"/>
      <c r="J1000" s="11"/>
    </row>
    <row r="1001" spans="1:10" x14ac:dyDescent="0.25">
      <c r="A1001" s="13">
        <f>Prospects!A1001</f>
        <v>0</v>
      </c>
      <c r="B1001" s="11" t="str">
        <f>IF(AND(A1001&gt;=36,A1001&lt;=60),Prospects!B1001,"")</f>
        <v/>
      </c>
      <c r="C1001" s="11" t="str">
        <f>IF(AND(A1001&gt;=36,A1001&lt;=60),Prospects!C1001,"")</f>
        <v/>
      </c>
      <c r="D1001" s="11" t="str">
        <f>IF(AND(A1001&gt;=36,A1001&lt;=60),Prospects!D1001,"")</f>
        <v/>
      </c>
      <c r="E1001" s="11" t="str">
        <f>IF(AND(A1001&gt;=36,A1001&lt;=60),Prospects!E1001,"")</f>
        <v/>
      </c>
      <c r="F1001" s="11" t="str">
        <f>IF(AND(A1001&gt;=36,A1001&lt;=60),Prospects!F1001,"")</f>
        <v/>
      </c>
      <c r="G1001" s="11" t="str">
        <f>IF(AND(A1001&gt;=36,A1001&lt;=60),Prospects!G1001,"")</f>
        <v/>
      </c>
      <c r="H1001" s="11" t="str">
        <f>IF(AND(A1001&gt;=36,A1001&lt;=60),Prospects!H1001,"")</f>
        <v/>
      </c>
      <c r="I1001" s="11"/>
      <c r="J1001" s="11"/>
    </row>
    <row r="1002" spans="1:10" x14ac:dyDescent="0.25">
      <c r="A1002" s="13">
        <f>Prospects!A1002</f>
        <v>0</v>
      </c>
      <c r="B1002" s="11" t="str">
        <f>IF(AND(A1002&gt;=36,A1002&lt;=60),Prospects!B1002,"")</f>
        <v/>
      </c>
      <c r="C1002" s="11" t="str">
        <f>IF(AND(A1002&gt;=36,A1002&lt;=60),Prospects!C1002,"")</f>
        <v/>
      </c>
      <c r="D1002" s="11" t="str">
        <f>IF(AND(A1002&gt;=36,A1002&lt;=60),Prospects!D1002,"")</f>
        <v/>
      </c>
      <c r="E1002" s="11" t="str">
        <f>IF(AND(A1002&gt;=36,A1002&lt;=60),Prospects!E1002,"")</f>
        <v/>
      </c>
      <c r="F1002" s="11" t="str">
        <f>IF(AND(A1002&gt;=36,A1002&lt;=60),Prospects!F1002,"")</f>
        <v/>
      </c>
      <c r="G1002" s="11" t="str">
        <f>IF(AND(A1002&gt;=36,A1002&lt;=60),Prospects!G1002,"")</f>
        <v/>
      </c>
      <c r="H1002" s="11" t="str">
        <f>IF(AND(A1002&gt;=36,A1002&lt;=60),Prospects!H1002,"")</f>
        <v/>
      </c>
      <c r="I1002" s="11"/>
      <c r="J1002" s="11"/>
    </row>
    <row r="1003" spans="1:10" x14ac:dyDescent="0.25">
      <c r="A1003" s="13">
        <f>Prospects!A1003</f>
        <v>0</v>
      </c>
      <c r="B1003" s="11" t="str">
        <f>IF(AND(A1003&gt;=36,A1003&lt;=60),Prospects!B1003,"")</f>
        <v/>
      </c>
      <c r="C1003" s="11" t="str">
        <f>IF(AND(A1003&gt;=36,A1003&lt;=60),Prospects!C1003,"")</f>
        <v/>
      </c>
      <c r="D1003" s="11" t="str">
        <f>IF(AND(A1003&gt;=36,A1003&lt;=60),Prospects!D1003,"")</f>
        <v/>
      </c>
      <c r="E1003" s="11" t="str">
        <f>IF(AND(A1003&gt;=36,A1003&lt;=60),Prospects!E1003,"")</f>
        <v/>
      </c>
      <c r="F1003" s="11" t="str">
        <f>IF(AND(A1003&gt;=36,A1003&lt;=60),Prospects!F1003,"")</f>
        <v/>
      </c>
      <c r="G1003" s="11" t="str">
        <f>IF(AND(A1003&gt;=36,A1003&lt;=60),Prospects!G1003,"")</f>
        <v/>
      </c>
      <c r="H1003" s="11" t="str">
        <f>IF(AND(A1003&gt;=36,A1003&lt;=60),Prospects!H1003,"")</f>
        <v/>
      </c>
      <c r="I1003" s="11"/>
      <c r="J1003" s="11"/>
    </row>
    <row r="1004" spans="1:10" x14ac:dyDescent="0.25">
      <c r="A1004" s="13">
        <f>Prospects!A1004</f>
        <v>0</v>
      </c>
      <c r="B1004" s="11" t="str">
        <f>IF(AND(A1004&gt;=36,A1004&lt;=60),Prospects!B1004,"")</f>
        <v/>
      </c>
      <c r="C1004" s="11" t="str">
        <f>IF(AND(A1004&gt;=36,A1004&lt;=60),Prospects!C1004,"")</f>
        <v/>
      </c>
      <c r="D1004" s="11" t="str">
        <f>IF(AND(A1004&gt;=36,A1004&lt;=60),Prospects!D1004,"")</f>
        <v/>
      </c>
      <c r="E1004" s="11" t="str">
        <f>IF(AND(A1004&gt;=36,A1004&lt;=60),Prospects!E1004,"")</f>
        <v/>
      </c>
      <c r="F1004" s="11" t="str">
        <f>IF(AND(A1004&gt;=36,A1004&lt;=60),Prospects!F1004,"")</f>
        <v/>
      </c>
      <c r="G1004" s="11" t="str">
        <f>IF(AND(A1004&gt;=36,A1004&lt;=60),Prospects!G1004,"")</f>
        <v/>
      </c>
      <c r="H1004" s="11" t="str">
        <f>IF(AND(A1004&gt;=36,A1004&lt;=60),Prospects!H1004,"")</f>
        <v/>
      </c>
      <c r="I1004" s="11"/>
      <c r="J1004" s="11"/>
    </row>
    <row r="1005" spans="1:10" x14ac:dyDescent="0.25">
      <c r="A1005" s="13">
        <f>Prospects!A1005</f>
        <v>0</v>
      </c>
      <c r="B1005" s="11" t="str">
        <f>IF(AND(A1005&gt;=36,A1005&lt;=60),Prospects!B1005,"")</f>
        <v/>
      </c>
      <c r="C1005" s="11" t="str">
        <f>IF(AND(A1005&gt;=36,A1005&lt;=60),Prospects!C1005,"")</f>
        <v/>
      </c>
      <c r="D1005" s="11" t="str">
        <f>IF(AND(A1005&gt;=36,A1005&lt;=60),Prospects!D1005,"")</f>
        <v/>
      </c>
      <c r="E1005" s="11" t="str">
        <f>IF(AND(A1005&gt;=36,A1005&lt;=60),Prospects!E1005,"")</f>
        <v/>
      </c>
      <c r="F1005" s="11" t="str">
        <f>IF(AND(A1005&gt;=36,A1005&lt;=60),Prospects!F1005,"")</f>
        <v/>
      </c>
      <c r="G1005" s="11" t="str">
        <f>IF(AND(A1005&gt;=36,A1005&lt;=60),Prospects!G1005,"")</f>
        <v/>
      </c>
      <c r="H1005" s="11" t="str">
        <f>IF(AND(A1005&gt;=36,A1005&lt;=60),Prospects!H1005,"")</f>
        <v/>
      </c>
      <c r="I1005" s="11"/>
      <c r="J1005" s="11"/>
    </row>
    <row r="1006" spans="1:10" x14ac:dyDescent="0.25">
      <c r="A1006" s="13">
        <f>Prospects!A1006</f>
        <v>0</v>
      </c>
      <c r="B1006" s="11" t="str">
        <f>IF(AND(A1006&gt;=36,A1006&lt;=60),Prospects!B1006,"")</f>
        <v/>
      </c>
      <c r="C1006" s="11" t="str">
        <f>IF(AND(A1006&gt;=36,A1006&lt;=60),Prospects!C1006,"")</f>
        <v/>
      </c>
      <c r="D1006" s="11" t="str">
        <f>IF(AND(A1006&gt;=36,A1006&lt;=60),Prospects!D1006,"")</f>
        <v/>
      </c>
      <c r="E1006" s="11" t="str">
        <f>IF(AND(A1006&gt;=36,A1006&lt;=60),Prospects!E1006,"")</f>
        <v/>
      </c>
      <c r="F1006" s="11" t="str">
        <f>IF(AND(A1006&gt;=36,A1006&lt;=60),Prospects!F1006,"")</f>
        <v/>
      </c>
      <c r="G1006" s="11" t="str">
        <f>IF(AND(A1006&gt;=36,A1006&lt;=60),Prospects!G1006,"")</f>
        <v/>
      </c>
      <c r="H1006" s="11" t="str">
        <f>IF(AND(A1006&gt;=36,A1006&lt;=60),Prospects!H1006,"")</f>
        <v/>
      </c>
      <c r="I1006" s="11"/>
      <c r="J1006" s="11"/>
    </row>
    <row r="1007" spans="1:10" x14ac:dyDescent="0.25">
      <c r="A1007" s="13">
        <f>Prospects!A1007</f>
        <v>0</v>
      </c>
      <c r="B1007" s="11" t="str">
        <f>IF(AND(A1007&gt;=36,A1007&lt;=60),Prospects!B1007,"")</f>
        <v/>
      </c>
      <c r="C1007" s="11" t="str">
        <f>IF(AND(A1007&gt;=36,A1007&lt;=60),Prospects!C1007,"")</f>
        <v/>
      </c>
      <c r="D1007" s="11" t="str">
        <f>IF(AND(A1007&gt;=36,A1007&lt;=60),Prospects!D1007,"")</f>
        <v/>
      </c>
      <c r="E1007" s="11" t="str">
        <f>IF(AND(A1007&gt;=36,A1007&lt;=60),Prospects!E1007,"")</f>
        <v/>
      </c>
      <c r="F1007" s="11" t="str">
        <f>IF(AND(A1007&gt;=36,A1007&lt;=60),Prospects!F1007,"")</f>
        <v/>
      </c>
      <c r="G1007" s="11" t="str">
        <f>IF(AND(A1007&gt;=36,A1007&lt;=60),Prospects!G1007,"")</f>
        <v/>
      </c>
      <c r="H1007" s="11" t="str">
        <f>IF(AND(A1007&gt;=36,A1007&lt;=60),Prospects!H1007,"")</f>
        <v/>
      </c>
      <c r="I1007" s="11"/>
      <c r="J1007" s="11"/>
    </row>
    <row r="1008" spans="1:10" x14ac:dyDescent="0.25">
      <c r="A1008" s="13">
        <f>Prospects!A1008</f>
        <v>0</v>
      </c>
      <c r="B1008" s="11" t="str">
        <f>IF(AND(A1008&gt;=36,A1008&lt;=60),Prospects!B1008,"")</f>
        <v/>
      </c>
      <c r="C1008" s="11" t="str">
        <f>IF(AND(A1008&gt;=36,A1008&lt;=60),Prospects!C1008,"")</f>
        <v/>
      </c>
      <c r="D1008" s="11" t="str">
        <f>IF(AND(A1008&gt;=36,A1008&lt;=60),Prospects!D1008,"")</f>
        <v/>
      </c>
      <c r="E1008" s="11" t="str">
        <f>IF(AND(A1008&gt;=36,A1008&lt;=60),Prospects!E1008,"")</f>
        <v/>
      </c>
      <c r="F1008" s="11" t="str">
        <f>IF(AND(A1008&gt;=36,A1008&lt;=60),Prospects!F1008,"")</f>
        <v/>
      </c>
      <c r="G1008" s="11" t="str">
        <f>IF(AND(A1008&gt;=36,A1008&lt;=60),Prospects!G1008,"")</f>
        <v/>
      </c>
      <c r="H1008" s="11" t="str">
        <f>IF(AND(A1008&gt;=36,A1008&lt;=60),Prospects!H1008,"")</f>
        <v/>
      </c>
      <c r="I1008" s="11"/>
      <c r="J1008" s="11"/>
    </row>
    <row r="1009" spans="1:10" x14ac:dyDescent="0.25">
      <c r="A1009" s="13">
        <f>Prospects!A1009</f>
        <v>0</v>
      </c>
      <c r="B1009" s="11" t="str">
        <f>IF(AND(A1009&gt;=36,A1009&lt;=60),Prospects!B1009,"")</f>
        <v/>
      </c>
      <c r="C1009" s="11" t="str">
        <f>IF(AND(A1009&gt;=36,A1009&lt;=60),Prospects!C1009,"")</f>
        <v/>
      </c>
      <c r="D1009" s="11" t="str">
        <f>IF(AND(A1009&gt;=36,A1009&lt;=60),Prospects!D1009,"")</f>
        <v/>
      </c>
      <c r="E1009" s="11" t="str">
        <f>IF(AND(A1009&gt;=36,A1009&lt;=60),Prospects!E1009,"")</f>
        <v/>
      </c>
      <c r="F1009" s="11" t="str">
        <f>IF(AND(A1009&gt;=36,A1009&lt;=60),Prospects!F1009,"")</f>
        <v/>
      </c>
      <c r="G1009" s="11" t="str">
        <f>IF(AND(A1009&gt;=36,A1009&lt;=60),Prospects!G1009,"")</f>
        <v/>
      </c>
      <c r="H1009" s="11" t="str">
        <f>IF(AND(A1009&gt;=36,A1009&lt;=60),Prospects!H1009,"")</f>
        <v/>
      </c>
      <c r="I1009" s="11"/>
      <c r="J1009" s="11"/>
    </row>
    <row r="1010" spans="1:10" x14ac:dyDescent="0.25">
      <c r="A1010" s="13">
        <f>Prospects!A1010</f>
        <v>0</v>
      </c>
      <c r="B1010" s="11" t="str">
        <f>IF(AND(A1010&gt;=36,A1010&lt;=60),Prospects!B1010,"")</f>
        <v/>
      </c>
      <c r="C1010" s="11" t="str">
        <f>IF(AND(A1010&gt;=36,A1010&lt;=60),Prospects!C1010,"")</f>
        <v/>
      </c>
      <c r="D1010" s="11" t="str">
        <f>IF(AND(A1010&gt;=36,A1010&lt;=60),Prospects!D1010,"")</f>
        <v/>
      </c>
      <c r="E1010" s="11" t="str">
        <f>IF(AND(A1010&gt;=36,A1010&lt;=60),Prospects!E1010,"")</f>
        <v/>
      </c>
      <c r="F1010" s="11" t="str">
        <f>IF(AND(A1010&gt;=36,A1010&lt;=60),Prospects!F1010,"")</f>
        <v/>
      </c>
      <c r="G1010" s="11" t="str">
        <f>IF(AND(A1010&gt;=36,A1010&lt;=60),Prospects!G1010,"")</f>
        <v/>
      </c>
      <c r="H1010" s="11" t="str">
        <f>IF(AND(A1010&gt;=36,A1010&lt;=60),Prospects!H1010,"")</f>
        <v/>
      </c>
      <c r="I1010" s="11"/>
      <c r="J1010" s="11"/>
    </row>
    <row r="1011" spans="1:10" x14ac:dyDescent="0.25">
      <c r="A1011" s="13">
        <f>Prospects!A1011</f>
        <v>0</v>
      </c>
      <c r="B1011" s="11" t="str">
        <f>IF(AND(A1011&gt;=36,A1011&lt;=60),Prospects!B1011,"")</f>
        <v/>
      </c>
      <c r="C1011" s="11" t="str">
        <f>IF(AND(A1011&gt;=36,A1011&lt;=60),Prospects!C1011,"")</f>
        <v/>
      </c>
      <c r="D1011" s="11" t="str">
        <f>IF(AND(A1011&gt;=36,A1011&lt;=60),Prospects!D1011,"")</f>
        <v/>
      </c>
      <c r="E1011" s="11" t="str">
        <f>IF(AND(A1011&gt;=36,A1011&lt;=60),Prospects!E1011,"")</f>
        <v/>
      </c>
      <c r="F1011" s="11" t="str">
        <f>IF(AND(A1011&gt;=36,A1011&lt;=60),Prospects!F1011,"")</f>
        <v/>
      </c>
      <c r="G1011" s="11" t="str">
        <f>IF(AND(A1011&gt;=36,A1011&lt;=60),Prospects!G1011,"")</f>
        <v/>
      </c>
      <c r="H1011" s="11" t="str">
        <f>IF(AND(A1011&gt;=36,A1011&lt;=60),Prospects!H1011,"")</f>
        <v/>
      </c>
      <c r="I1011" s="11"/>
      <c r="J1011" s="11"/>
    </row>
    <row r="1012" spans="1:10" x14ac:dyDescent="0.25">
      <c r="A1012" s="13">
        <f>Prospects!A1012</f>
        <v>0</v>
      </c>
      <c r="B1012" s="11" t="str">
        <f>IF(AND(A1012&gt;=36,A1012&lt;=60),Prospects!B1012,"")</f>
        <v/>
      </c>
      <c r="C1012" s="11" t="str">
        <f>IF(AND(A1012&gt;=36,A1012&lt;=60),Prospects!C1012,"")</f>
        <v/>
      </c>
      <c r="D1012" s="11" t="str">
        <f>IF(AND(A1012&gt;=36,A1012&lt;=60),Prospects!D1012,"")</f>
        <v/>
      </c>
      <c r="E1012" s="11" t="str">
        <f>IF(AND(A1012&gt;=36,A1012&lt;=60),Prospects!E1012,"")</f>
        <v/>
      </c>
      <c r="F1012" s="11" t="str">
        <f>IF(AND(A1012&gt;=36,A1012&lt;=60),Prospects!F1012,"")</f>
        <v/>
      </c>
      <c r="G1012" s="11" t="str">
        <f>IF(AND(A1012&gt;=36,A1012&lt;=60),Prospects!G1012,"")</f>
        <v/>
      </c>
      <c r="H1012" s="11" t="str">
        <f>IF(AND(A1012&gt;=36,A1012&lt;=60),Prospects!H1012,"")</f>
        <v/>
      </c>
      <c r="I1012" s="11"/>
      <c r="J1012" s="11"/>
    </row>
    <row r="1013" spans="1:10" x14ac:dyDescent="0.25">
      <c r="A1013" s="13">
        <f>Prospects!A1013</f>
        <v>0</v>
      </c>
      <c r="B1013" s="11" t="str">
        <f>IF(AND(A1013&gt;=36,A1013&lt;=60),Prospects!B1013,"")</f>
        <v/>
      </c>
      <c r="C1013" s="11" t="str">
        <f>IF(AND(A1013&gt;=36,A1013&lt;=60),Prospects!C1013,"")</f>
        <v/>
      </c>
      <c r="D1013" s="11" t="str">
        <f>IF(AND(A1013&gt;=36,A1013&lt;=60),Prospects!D1013,"")</f>
        <v/>
      </c>
      <c r="E1013" s="11" t="str">
        <f>IF(AND(A1013&gt;=36,A1013&lt;=60),Prospects!E1013,"")</f>
        <v/>
      </c>
      <c r="F1013" s="11" t="str">
        <f>IF(AND(A1013&gt;=36,A1013&lt;=60),Prospects!F1013,"")</f>
        <v/>
      </c>
      <c r="G1013" s="11" t="str">
        <f>IF(AND(A1013&gt;=36,A1013&lt;=60),Prospects!G1013,"")</f>
        <v/>
      </c>
      <c r="H1013" s="11" t="str">
        <f>IF(AND(A1013&gt;=36,A1013&lt;=60),Prospects!H1013,"")</f>
        <v/>
      </c>
      <c r="I1013" s="11"/>
      <c r="J1013" s="11"/>
    </row>
    <row r="1014" spans="1:10" x14ac:dyDescent="0.25">
      <c r="A1014" s="13">
        <f>Prospects!A1014</f>
        <v>0</v>
      </c>
      <c r="B1014" s="11" t="str">
        <f>IF(AND(A1014&gt;=36,A1014&lt;=60),Prospects!B1014,"")</f>
        <v/>
      </c>
      <c r="C1014" s="11" t="str">
        <f>IF(AND(A1014&gt;=36,A1014&lt;=60),Prospects!C1014,"")</f>
        <v/>
      </c>
      <c r="D1014" s="11" t="str">
        <f>IF(AND(A1014&gt;=36,A1014&lt;=60),Prospects!D1014,"")</f>
        <v/>
      </c>
      <c r="E1014" s="11" t="str">
        <f>IF(AND(A1014&gt;=36,A1014&lt;=60),Prospects!E1014,"")</f>
        <v/>
      </c>
      <c r="F1014" s="11" t="str">
        <f>IF(AND(A1014&gt;=36,A1014&lt;=60),Prospects!F1014,"")</f>
        <v/>
      </c>
      <c r="G1014" s="11" t="str">
        <f>IF(AND(A1014&gt;=36,A1014&lt;=60),Prospects!G1014,"")</f>
        <v/>
      </c>
      <c r="H1014" s="11" t="str">
        <f>IF(AND(A1014&gt;=36,A1014&lt;=60),Prospects!H1014,"")</f>
        <v/>
      </c>
      <c r="I1014" s="11"/>
      <c r="J1014" s="11"/>
    </row>
    <row r="1015" spans="1:10" x14ac:dyDescent="0.25">
      <c r="A1015" s="13">
        <f>Prospects!A1015</f>
        <v>0</v>
      </c>
      <c r="B1015" s="11" t="str">
        <f>IF(AND(A1015&gt;=36,A1015&lt;=60),Prospects!B1015,"")</f>
        <v/>
      </c>
      <c r="C1015" s="11" t="str">
        <f>IF(AND(A1015&gt;=36,A1015&lt;=60),Prospects!C1015,"")</f>
        <v/>
      </c>
      <c r="D1015" s="11" t="str">
        <f>IF(AND(A1015&gt;=36,A1015&lt;=60),Prospects!D1015,"")</f>
        <v/>
      </c>
      <c r="E1015" s="11" t="str">
        <f>IF(AND(A1015&gt;=36,A1015&lt;=60),Prospects!E1015,"")</f>
        <v/>
      </c>
      <c r="F1015" s="11" t="str">
        <f>IF(AND(A1015&gt;=36,A1015&lt;=60),Prospects!F1015,"")</f>
        <v/>
      </c>
      <c r="G1015" s="11" t="str">
        <f>IF(AND(A1015&gt;=36,A1015&lt;=60),Prospects!G1015,"")</f>
        <v/>
      </c>
      <c r="H1015" s="11" t="str">
        <f>IF(AND(A1015&gt;=36,A1015&lt;=60),Prospects!H1015,"")</f>
        <v/>
      </c>
      <c r="I1015" s="11"/>
      <c r="J1015" s="11"/>
    </row>
    <row r="1016" spans="1:10" x14ac:dyDescent="0.25">
      <c r="A1016" s="13">
        <f>Prospects!A1016</f>
        <v>0</v>
      </c>
      <c r="B1016" s="11" t="str">
        <f>IF(AND(A1016&gt;=36,A1016&lt;=60),Prospects!B1016,"")</f>
        <v/>
      </c>
      <c r="C1016" s="11" t="str">
        <f>IF(AND(A1016&gt;=36,A1016&lt;=60),Prospects!C1016,"")</f>
        <v/>
      </c>
      <c r="D1016" s="11" t="str">
        <f>IF(AND(A1016&gt;=36,A1016&lt;=60),Prospects!D1016,"")</f>
        <v/>
      </c>
      <c r="E1016" s="11" t="str">
        <f>IF(AND(A1016&gt;=36,A1016&lt;=60),Prospects!E1016,"")</f>
        <v/>
      </c>
      <c r="F1016" s="11" t="str">
        <f>IF(AND(A1016&gt;=36,A1016&lt;=60),Prospects!F1016,"")</f>
        <v/>
      </c>
      <c r="G1016" s="11" t="str">
        <f>IF(AND(A1016&gt;=36,A1016&lt;=60),Prospects!G1016,"")</f>
        <v/>
      </c>
      <c r="H1016" s="11" t="str">
        <f>IF(AND(A1016&gt;=36,A1016&lt;=60),Prospects!H1016,"")</f>
        <v/>
      </c>
      <c r="I1016" s="11"/>
      <c r="J1016" s="11"/>
    </row>
    <row r="1017" spans="1:10" x14ac:dyDescent="0.25">
      <c r="A1017" s="13">
        <f>Prospects!A1017</f>
        <v>0</v>
      </c>
      <c r="B1017" s="11" t="str">
        <f>IF(AND(A1017&gt;=36,A1017&lt;=60),Prospects!B1017,"")</f>
        <v/>
      </c>
      <c r="C1017" s="11" t="str">
        <f>IF(AND(A1017&gt;=36,A1017&lt;=60),Prospects!C1017,"")</f>
        <v/>
      </c>
      <c r="D1017" s="11" t="str">
        <f>IF(AND(A1017&gt;=36,A1017&lt;=60),Prospects!D1017,"")</f>
        <v/>
      </c>
      <c r="E1017" s="11" t="str">
        <f>IF(AND(A1017&gt;=36,A1017&lt;=60),Prospects!E1017,"")</f>
        <v/>
      </c>
      <c r="F1017" s="11" t="str">
        <f>IF(AND(A1017&gt;=36,A1017&lt;=60),Prospects!F1017,"")</f>
        <v/>
      </c>
      <c r="G1017" s="11" t="str">
        <f>IF(AND(A1017&gt;=36,A1017&lt;=60),Prospects!G1017,"")</f>
        <v/>
      </c>
      <c r="H1017" s="11" t="str">
        <f>IF(AND(A1017&gt;=36,A1017&lt;=60),Prospects!H1017,"")</f>
        <v/>
      </c>
      <c r="I1017" s="11"/>
      <c r="J1017" s="11"/>
    </row>
    <row r="1018" spans="1:10" x14ac:dyDescent="0.25">
      <c r="A1018" s="13">
        <f>Prospects!A1018</f>
        <v>0</v>
      </c>
      <c r="B1018" s="11" t="str">
        <f>IF(AND(A1018&gt;=36,A1018&lt;=60),Prospects!B1018,"")</f>
        <v/>
      </c>
      <c r="C1018" s="11" t="str">
        <f>IF(AND(A1018&gt;=36,A1018&lt;=60),Prospects!C1018,"")</f>
        <v/>
      </c>
      <c r="D1018" s="11" t="str">
        <f>IF(AND(A1018&gt;=36,A1018&lt;=60),Prospects!D1018,"")</f>
        <v/>
      </c>
      <c r="E1018" s="11" t="str">
        <f>IF(AND(A1018&gt;=36,A1018&lt;=60),Prospects!E1018,"")</f>
        <v/>
      </c>
      <c r="F1018" s="11" t="str">
        <f>IF(AND(A1018&gt;=36,A1018&lt;=60),Prospects!F1018,"")</f>
        <v/>
      </c>
      <c r="G1018" s="11" t="str">
        <f>IF(AND(A1018&gt;=36,A1018&lt;=60),Prospects!G1018,"")</f>
        <v/>
      </c>
      <c r="H1018" s="11" t="str">
        <f>IF(AND(A1018&gt;=36,A1018&lt;=60),Prospects!H1018,"")</f>
        <v/>
      </c>
      <c r="I1018" s="11"/>
      <c r="J1018" s="11"/>
    </row>
    <row r="1019" spans="1:10" x14ac:dyDescent="0.25">
      <c r="A1019" s="13">
        <f>Prospects!A1019</f>
        <v>0</v>
      </c>
      <c r="B1019" s="11" t="str">
        <f>IF(AND(A1019&gt;=36,A1019&lt;=60),Prospects!B1019,"")</f>
        <v/>
      </c>
      <c r="C1019" s="11" t="str">
        <f>IF(AND(A1019&gt;=36,A1019&lt;=60),Prospects!C1019,"")</f>
        <v/>
      </c>
      <c r="D1019" s="11" t="str">
        <f>IF(AND(A1019&gt;=36,A1019&lt;=60),Prospects!D1019,"")</f>
        <v/>
      </c>
      <c r="E1019" s="11" t="str">
        <f>IF(AND(A1019&gt;=36,A1019&lt;=60),Prospects!E1019,"")</f>
        <v/>
      </c>
      <c r="F1019" s="11" t="str">
        <f>IF(AND(A1019&gt;=36,A1019&lt;=60),Prospects!F1019,"")</f>
        <v/>
      </c>
      <c r="G1019" s="11" t="str">
        <f>IF(AND(A1019&gt;=36,A1019&lt;=60),Prospects!G1019,"")</f>
        <v/>
      </c>
      <c r="H1019" s="11" t="str">
        <f>IF(AND(A1019&gt;=36,A1019&lt;=60),Prospects!H1019,"")</f>
        <v/>
      </c>
      <c r="I1019" s="11"/>
      <c r="J1019" s="11"/>
    </row>
    <row r="1020" spans="1:10" x14ac:dyDescent="0.25">
      <c r="A1020" s="13">
        <f>Prospects!A1020</f>
        <v>0</v>
      </c>
      <c r="B1020" s="11" t="str">
        <f>IF(AND(A1020&gt;=36,A1020&lt;=60),Prospects!B1020,"")</f>
        <v/>
      </c>
      <c r="C1020" s="11" t="str">
        <f>IF(AND(A1020&gt;=36,A1020&lt;=60),Prospects!C1020,"")</f>
        <v/>
      </c>
      <c r="D1020" s="11" t="str">
        <f>IF(AND(A1020&gt;=36,A1020&lt;=60),Prospects!D1020,"")</f>
        <v/>
      </c>
      <c r="E1020" s="11" t="str">
        <f>IF(AND(A1020&gt;=36,A1020&lt;=60),Prospects!E1020,"")</f>
        <v/>
      </c>
      <c r="F1020" s="11" t="str">
        <f>IF(AND(A1020&gt;=36,A1020&lt;=60),Prospects!F1020,"")</f>
        <v/>
      </c>
      <c r="G1020" s="11" t="str">
        <f>IF(AND(A1020&gt;=36,A1020&lt;=60),Prospects!G1020,"")</f>
        <v/>
      </c>
      <c r="H1020" s="11" t="str">
        <f>IF(AND(A1020&gt;=36,A1020&lt;=60),Prospects!H1020,"")</f>
        <v/>
      </c>
      <c r="I1020" s="11"/>
      <c r="J1020" s="11"/>
    </row>
    <row r="1021" spans="1:10" x14ac:dyDescent="0.25">
      <c r="A1021" s="13">
        <f>Prospects!A1021</f>
        <v>0</v>
      </c>
      <c r="B1021" s="11" t="str">
        <f>IF(AND(A1021&gt;=36,A1021&lt;=60),Prospects!B1021,"")</f>
        <v/>
      </c>
      <c r="C1021" s="11" t="str">
        <f>IF(AND(A1021&gt;=36,A1021&lt;=60),Prospects!C1021,"")</f>
        <v/>
      </c>
      <c r="D1021" s="11" t="str">
        <f>IF(AND(A1021&gt;=36,A1021&lt;=60),Prospects!D1021,"")</f>
        <v/>
      </c>
      <c r="E1021" s="11" t="str">
        <f>IF(AND(A1021&gt;=36,A1021&lt;=60),Prospects!E1021,"")</f>
        <v/>
      </c>
      <c r="F1021" s="11" t="str">
        <f>IF(AND(A1021&gt;=36,A1021&lt;=60),Prospects!F1021,"")</f>
        <v/>
      </c>
      <c r="G1021" s="11" t="str">
        <f>IF(AND(A1021&gt;=36,A1021&lt;=60),Prospects!G1021,"")</f>
        <v/>
      </c>
      <c r="H1021" s="11" t="str">
        <f>IF(AND(A1021&gt;=36,A1021&lt;=60),Prospects!H1021,"")</f>
        <v/>
      </c>
      <c r="I1021" s="11"/>
      <c r="J1021" s="11"/>
    </row>
    <row r="1022" spans="1:10" x14ac:dyDescent="0.25">
      <c r="A1022" s="13">
        <f>Prospects!A1022</f>
        <v>0</v>
      </c>
      <c r="B1022" s="11" t="str">
        <f>IF(AND(A1022&gt;=36,A1022&lt;=60),Prospects!B1022,"")</f>
        <v/>
      </c>
      <c r="C1022" s="11" t="str">
        <f>IF(AND(A1022&gt;=36,A1022&lt;=60),Prospects!C1022,"")</f>
        <v/>
      </c>
      <c r="D1022" s="11" t="str">
        <f>IF(AND(A1022&gt;=36,A1022&lt;=60),Prospects!D1022,"")</f>
        <v/>
      </c>
      <c r="E1022" s="11" t="str">
        <f>IF(AND(A1022&gt;=36,A1022&lt;=60),Prospects!E1022,"")</f>
        <v/>
      </c>
      <c r="F1022" s="11" t="str">
        <f>IF(AND(A1022&gt;=36,A1022&lt;=60),Prospects!F1022,"")</f>
        <v/>
      </c>
      <c r="G1022" s="11" t="str">
        <f>IF(AND(A1022&gt;=36,A1022&lt;=60),Prospects!G1022,"")</f>
        <v/>
      </c>
      <c r="H1022" s="11" t="str">
        <f>IF(AND(A1022&gt;=36,A1022&lt;=60),Prospects!H1022,"")</f>
        <v/>
      </c>
      <c r="I1022" s="11"/>
      <c r="J1022" s="11"/>
    </row>
    <row r="1023" spans="1:10" x14ac:dyDescent="0.25">
      <c r="A1023" s="13">
        <f>Prospects!A1023</f>
        <v>0</v>
      </c>
      <c r="B1023" s="11" t="str">
        <f>IF(AND(A1023&gt;=36,A1023&lt;=60),Prospects!B1023,"")</f>
        <v/>
      </c>
      <c r="C1023" s="11" t="str">
        <f>IF(AND(A1023&gt;=36,A1023&lt;=60),Prospects!C1023,"")</f>
        <v/>
      </c>
      <c r="D1023" s="11" t="str">
        <f>IF(AND(A1023&gt;=36,A1023&lt;=60),Prospects!D1023,"")</f>
        <v/>
      </c>
      <c r="E1023" s="11" t="str">
        <f>IF(AND(A1023&gt;=36,A1023&lt;=60),Prospects!E1023,"")</f>
        <v/>
      </c>
      <c r="F1023" s="11" t="str">
        <f>IF(AND(A1023&gt;=36,A1023&lt;=60),Prospects!F1023,"")</f>
        <v/>
      </c>
      <c r="G1023" s="11" t="str">
        <f>IF(AND(A1023&gt;=36,A1023&lt;=60),Prospects!G1023,"")</f>
        <v/>
      </c>
      <c r="H1023" s="11" t="str">
        <f>IF(AND(A1023&gt;=36,A1023&lt;=60),Prospects!H1023,"")</f>
        <v/>
      </c>
      <c r="I1023" s="11"/>
      <c r="J1023" s="11"/>
    </row>
    <row r="1024" spans="1:10" x14ac:dyDescent="0.25">
      <c r="A1024" s="13">
        <f>Prospects!A1024</f>
        <v>0</v>
      </c>
      <c r="B1024" s="11" t="str">
        <f>IF(AND(A1024&gt;=36,A1024&lt;=60),Prospects!B1024,"")</f>
        <v/>
      </c>
      <c r="C1024" s="11" t="str">
        <f>IF(AND(A1024&gt;=36,A1024&lt;=60),Prospects!C1024,"")</f>
        <v/>
      </c>
      <c r="D1024" s="11" t="str">
        <f>IF(AND(A1024&gt;=36,A1024&lt;=60),Prospects!D1024,"")</f>
        <v/>
      </c>
      <c r="E1024" s="11" t="str">
        <f>IF(AND(A1024&gt;=36,A1024&lt;=60),Prospects!E1024,"")</f>
        <v/>
      </c>
      <c r="F1024" s="11" t="str">
        <f>IF(AND(A1024&gt;=36,A1024&lt;=60),Prospects!F1024,"")</f>
        <v/>
      </c>
      <c r="G1024" s="11" t="str">
        <f>IF(AND(A1024&gt;=36,A1024&lt;=60),Prospects!G1024,"")</f>
        <v/>
      </c>
      <c r="H1024" s="11" t="str">
        <f>IF(AND(A1024&gt;=36,A1024&lt;=60),Prospects!H1024,"")</f>
        <v/>
      </c>
      <c r="I1024" s="11"/>
      <c r="J1024" s="11"/>
    </row>
    <row r="1025" spans="1:10" x14ac:dyDescent="0.25">
      <c r="A1025" s="13">
        <f>Prospects!A1025</f>
        <v>0</v>
      </c>
      <c r="B1025" s="11" t="str">
        <f>IF(AND(A1025&gt;=36,A1025&lt;=60),Prospects!B1025,"")</f>
        <v/>
      </c>
      <c r="C1025" s="11" t="str">
        <f>IF(AND(A1025&gt;=36,A1025&lt;=60),Prospects!C1025,"")</f>
        <v/>
      </c>
      <c r="D1025" s="11" t="str">
        <f>IF(AND(A1025&gt;=36,A1025&lt;=60),Prospects!D1025,"")</f>
        <v/>
      </c>
      <c r="E1025" s="11" t="str">
        <f>IF(AND(A1025&gt;=36,A1025&lt;=60),Prospects!E1025,"")</f>
        <v/>
      </c>
      <c r="F1025" s="11" t="str">
        <f>IF(AND(A1025&gt;=36,A1025&lt;=60),Prospects!F1025,"")</f>
        <v/>
      </c>
      <c r="G1025" s="11" t="str">
        <f>IF(AND(A1025&gt;=36,A1025&lt;=60),Prospects!G1025,"")</f>
        <v/>
      </c>
      <c r="H1025" s="11" t="str">
        <f>IF(AND(A1025&gt;=36,A1025&lt;=60),Prospects!H1025,"")</f>
        <v/>
      </c>
      <c r="I1025" s="11"/>
      <c r="J1025" s="11"/>
    </row>
    <row r="1026" spans="1:10" x14ac:dyDescent="0.25">
      <c r="A1026" s="13">
        <f>Prospects!A1026</f>
        <v>0</v>
      </c>
      <c r="B1026" s="11" t="str">
        <f>IF(AND(A1026&gt;=36,A1026&lt;=60),Prospects!B1026,"")</f>
        <v/>
      </c>
      <c r="C1026" s="11" t="str">
        <f>IF(AND(A1026&gt;=36,A1026&lt;=60),Prospects!C1026,"")</f>
        <v/>
      </c>
      <c r="D1026" s="11" t="str">
        <f>IF(AND(A1026&gt;=36,A1026&lt;=60),Prospects!D1026,"")</f>
        <v/>
      </c>
      <c r="E1026" s="11" t="str">
        <f>IF(AND(A1026&gt;=36,A1026&lt;=60),Prospects!E1026,"")</f>
        <v/>
      </c>
      <c r="F1026" s="11" t="str">
        <f>IF(AND(A1026&gt;=36,A1026&lt;=60),Prospects!F1026,"")</f>
        <v/>
      </c>
      <c r="G1026" s="11" t="str">
        <f>IF(AND(A1026&gt;=36,A1026&lt;=60),Prospects!G1026,"")</f>
        <v/>
      </c>
      <c r="H1026" s="11" t="str">
        <f>IF(AND(A1026&gt;=36,A1026&lt;=60),Prospects!H1026,"")</f>
        <v/>
      </c>
      <c r="I1026" s="11"/>
      <c r="J1026" s="11"/>
    </row>
    <row r="1027" spans="1:10" x14ac:dyDescent="0.25">
      <c r="A1027" s="13">
        <f>Prospects!A1027</f>
        <v>0</v>
      </c>
      <c r="B1027" s="11" t="str">
        <f>IF(AND(A1027&gt;=36,A1027&lt;=60),Prospects!B1027,"")</f>
        <v/>
      </c>
      <c r="C1027" s="11" t="str">
        <f>IF(AND(A1027&gt;=36,A1027&lt;=60),Prospects!C1027,"")</f>
        <v/>
      </c>
      <c r="D1027" s="11" t="str">
        <f>IF(AND(A1027&gt;=36,A1027&lt;=60),Prospects!D1027,"")</f>
        <v/>
      </c>
      <c r="E1027" s="11" t="str">
        <f>IF(AND(A1027&gt;=36,A1027&lt;=60),Prospects!E1027,"")</f>
        <v/>
      </c>
      <c r="F1027" s="11" t="str">
        <f>IF(AND(A1027&gt;=36,A1027&lt;=60),Prospects!F1027,"")</f>
        <v/>
      </c>
      <c r="G1027" s="11" t="str">
        <f>IF(AND(A1027&gt;=36,A1027&lt;=60),Prospects!G1027,"")</f>
        <v/>
      </c>
      <c r="H1027" s="11" t="str">
        <f>IF(AND(A1027&gt;=36,A1027&lt;=60),Prospects!H1027,"")</f>
        <v/>
      </c>
      <c r="I1027" s="11"/>
      <c r="J1027" s="11"/>
    </row>
    <row r="1028" spans="1:10" x14ac:dyDescent="0.25">
      <c r="A1028" s="13">
        <f>Prospects!A1028</f>
        <v>0</v>
      </c>
      <c r="B1028" s="11" t="str">
        <f>IF(AND(A1028&gt;=36,A1028&lt;=60),Prospects!B1028,"")</f>
        <v/>
      </c>
      <c r="C1028" s="11" t="str">
        <f>IF(AND(A1028&gt;=36,A1028&lt;=60),Prospects!C1028,"")</f>
        <v/>
      </c>
      <c r="D1028" s="11" t="str">
        <f>IF(AND(A1028&gt;=36,A1028&lt;=60),Prospects!D1028,"")</f>
        <v/>
      </c>
      <c r="E1028" s="11" t="str">
        <f>IF(AND(A1028&gt;=36,A1028&lt;=60),Prospects!E1028,"")</f>
        <v/>
      </c>
      <c r="F1028" s="11" t="str">
        <f>IF(AND(A1028&gt;=36,A1028&lt;=60),Prospects!F1028,"")</f>
        <v/>
      </c>
      <c r="G1028" s="11" t="str">
        <f>IF(AND(A1028&gt;=36,A1028&lt;=60),Prospects!G1028,"")</f>
        <v/>
      </c>
      <c r="H1028" s="11" t="str">
        <f>IF(AND(A1028&gt;=36,A1028&lt;=60),Prospects!H1028,"")</f>
        <v/>
      </c>
      <c r="I1028" s="11"/>
      <c r="J1028" s="11"/>
    </row>
    <row r="1029" spans="1:10" x14ac:dyDescent="0.25">
      <c r="A1029" s="13">
        <f>Prospects!A1029</f>
        <v>0</v>
      </c>
      <c r="B1029" s="11" t="str">
        <f>IF(AND(A1029&gt;=36,A1029&lt;=60),Prospects!B1029,"")</f>
        <v/>
      </c>
      <c r="C1029" s="11" t="str">
        <f>IF(AND(A1029&gt;=36,A1029&lt;=60),Prospects!C1029,"")</f>
        <v/>
      </c>
      <c r="D1029" s="11" t="str">
        <f>IF(AND(A1029&gt;=36,A1029&lt;=60),Prospects!D1029,"")</f>
        <v/>
      </c>
      <c r="E1029" s="11" t="str">
        <f>IF(AND(A1029&gt;=36,A1029&lt;=60),Prospects!E1029,"")</f>
        <v/>
      </c>
      <c r="F1029" s="11" t="str">
        <f>IF(AND(A1029&gt;=36,A1029&lt;=60),Prospects!F1029,"")</f>
        <v/>
      </c>
      <c r="G1029" s="11" t="str">
        <f>IF(AND(A1029&gt;=36,A1029&lt;=60),Prospects!G1029,"")</f>
        <v/>
      </c>
      <c r="H1029" s="11" t="str">
        <f>IF(AND(A1029&gt;=36,A1029&lt;=60),Prospects!H1029,"")</f>
        <v/>
      </c>
      <c r="I1029" s="11"/>
      <c r="J1029" s="11"/>
    </row>
    <row r="1030" spans="1:10" x14ac:dyDescent="0.25">
      <c r="A1030" s="13">
        <f>Prospects!A1030</f>
        <v>0</v>
      </c>
      <c r="B1030" s="11" t="str">
        <f>IF(AND(A1030&gt;=36,A1030&lt;=60),Prospects!B1030,"")</f>
        <v/>
      </c>
      <c r="C1030" s="11" t="str">
        <f>IF(AND(A1030&gt;=36,A1030&lt;=60),Prospects!C1030,"")</f>
        <v/>
      </c>
      <c r="D1030" s="11" t="str">
        <f>IF(AND(A1030&gt;=36,A1030&lt;=60),Prospects!D1030,"")</f>
        <v/>
      </c>
      <c r="E1030" s="11" t="str">
        <f>IF(AND(A1030&gt;=36,A1030&lt;=60),Prospects!E1030,"")</f>
        <v/>
      </c>
      <c r="F1030" s="11" t="str">
        <f>IF(AND(A1030&gt;=36,A1030&lt;=60),Prospects!F1030,"")</f>
        <v/>
      </c>
      <c r="G1030" s="11" t="str">
        <f>IF(AND(A1030&gt;=36,A1030&lt;=60),Prospects!G1030,"")</f>
        <v/>
      </c>
      <c r="H1030" s="11" t="str">
        <f>IF(AND(A1030&gt;=36,A1030&lt;=60),Prospects!H1030,"")</f>
        <v/>
      </c>
      <c r="I1030" s="11"/>
      <c r="J1030" s="11"/>
    </row>
    <row r="1031" spans="1:10" x14ac:dyDescent="0.25">
      <c r="A1031" s="13">
        <f>Prospects!A1031</f>
        <v>0</v>
      </c>
      <c r="B1031" s="11" t="str">
        <f>IF(AND(A1031&gt;=36,A1031&lt;=60),Prospects!B1031,"")</f>
        <v/>
      </c>
      <c r="C1031" s="11" t="str">
        <f>IF(AND(A1031&gt;=36,A1031&lt;=60),Prospects!C1031,"")</f>
        <v/>
      </c>
      <c r="D1031" s="11" t="str">
        <f>IF(AND(A1031&gt;=36,A1031&lt;=60),Prospects!D1031,"")</f>
        <v/>
      </c>
      <c r="E1031" s="11" t="str">
        <f>IF(AND(A1031&gt;=36,A1031&lt;=60),Prospects!E1031,"")</f>
        <v/>
      </c>
      <c r="F1031" s="11" t="str">
        <f>IF(AND(A1031&gt;=36,A1031&lt;=60),Prospects!F1031,"")</f>
        <v/>
      </c>
      <c r="G1031" s="11" t="str">
        <f>IF(AND(A1031&gt;=36,A1031&lt;=60),Prospects!G1031,"")</f>
        <v/>
      </c>
      <c r="H1031" s="11" t="str">
        <f>IF(AND(A1031&gt;=36,A1031&lt;=60),Prospects!H1031,"")</f>
        <v/>
      </c>
      <c r="I1031" s="11"/>
      <c r="J1031" s="11"/>
    </row>
    <row r="1032" spans="1:10" x14ac:dyDescent="0.25">
      <c r="A1032" s="13">
        <f>Prospects!A1032</f>
        <v>0</v>
      </c>
      <c r="B1032" s="11" t="str">
        <f>IF(AND(A1032&gt;=36,A1032&lt;=60),Prospects!B1032,"")</f>
        <v/>
      </c>
      <c r="C1032" s="11" t="str">
        <f>IF(AND(A1032&gt;=36,A1032&lt;=60),Prospects!C1032,"")</f>
        <v/>
      </c>
      <c r="D1032" s="11" t="str">
        <f>IF(AND(A1032&gt;=36,A1032&lt;=60),Prospects!D1032,"")</f>
        <v/>
      </c>
      <c r="E1032" s="11" t="str">
        <f>IF(AND(A1032&gt;=36,A1032&lt;=60),Prospects!E1032,"")</f>
        <v/>
      </c>
      <c r="F1032" s="11" t="str">
        <f>IF(AND(A1032&gt;=36,A1032&lt;=60),Prospects!F1032,"")</f>
        <v/>
      </c>
      <c r="G1032" s="11" t="str">
        <f>IF(AND(A1032&gt;=36,A1032&lt;=60),Prospects!G1032,"")</f>
        <v/>
      </c>
      <c r="H1032" s="11" t="str">
        <f>IF(AND(A1032&gt;=36,A1032&lt;=60),Prospects!H1032,"")</f>
        <v/>
      </c>
      <c r="I1032" s="11"/>
      <c r="J1032" s="11"/>
    </row>
    <row r="1033" spans="1:10" x14ac:dyDescent="0.25">
      <c r="A1033" s="13">
        <f>Prospects!A1033</f>
        <v>0</v>
      </c>
      <c r="B1033" s="11" t="str">
        <f>IF(AND(A1033&gt;=36,A1033&lt;=60),Prospects!B1033,"")</f>
        <v/>
      </c>
      <c r="C1033" s="11" t="str">
        <f>IF(AND(A1033&gt;=36,A1033&lt;=60),Prospects!C1033,"")</f>
        <v/>
      </c>
      <c r="D1033" s="11" t="str">
        <f>IF(AND(A1033&gt;=36,A1033&lt;=60),Prospects!D1033,"")</f>
        <v/>
      </c>
      <c r="E1033" s="11" t="str">
        <f>IF(AND(A1033&gt;=36,A1033&lt;=60),Prospects!E1033,"")</f>
        <v/>
      </c>
      <c r="F1033" s="11" t="str">
        <f>IF(AND(A1033&gt;=36,A1033&lt;=60),Prospects!F1033,"")</f>
        <v/>
      </c>
      <c r="G1033" s="11" t="str">
        <f>IF(AND(A1033&gt;=36,A1033&lt;=60),Prospects!G1033,"")</f>
        <v/>
      </c>
      <c r="H1033" s="11" t="str">
        <f>IF(AND(A1033&gt;=36,A1033&lt;=60),Prospects!H1033,"")</f>
        <v/>
      </c>
      <c r="I1033" s="11"/>
      <c r="J1033" s="11"/>
    </row>
    <row r="1034" spans="1:10" x14ac:dyDescent="0.25">
      <c r="A1034" s="13">
        <f>Prospects!A1034</f>
        <v>0</v>
      </c>
      <c r="B1034" s="11" t="str">
        <f>IF(AND(A1034&gt;=36,A1034&lt;=60),Prospects!B1034,"")</f>
        <v/>
      </c>
      <c r="C1034" s="11" t="str">
        <f>IF(AND(A1034&gt;=36,A1034&lt;=60),Prospects!C1034,"")</f>
        <v/>
      </c>
      <c r="D1034" s="11" t="str">
        <f>IF(AND(A1034&gt;=36,A1034&lt;=60),Prospects!D1034,"")</f>
        <v/>
      </c>
      <c r="E1034" s="11" t="str">
        <f>IF(AND(A1034&gt;=36,A1034&lt;=60),Prospects!E1034,"")</f>
        <v/>
      </c>
      <c r="F1034" s="11" t="str">
        <f>IF(AND(A1034&gt;=36,A1034&lt;=60),Prospects!F1034,"")</f>
        <v/>
      </c>
      <c r="G1034" s="11" t="str">
        <f>IF(AND(A1034&gt;=36,A1034&lt;=60),Prospects!G1034,"")</f>
        <v/>
      </c>
      <c r="H1034" s="11" t="str">
        <f>IF(AND(A1034&gt;=36,A1034&lt;=60),Prospects!H1034,"")</f>
        <v/>
      </c>
      <c r="I1034" s="11"/>
      <c r="J1034" s="11"/>
    </row>
    <row r="1035" spans="1:10" x14ac:dyDescent="0.25">
      <c r="A1035" s="13">
        <f>Prospects!A1035</f>
        <v>0</v>
      </c>
      <c r="B1035" s="11" t="str">
        <f>IF(AND(A1035&gt;=36,A1035&lt;=60),Prospects!B1035,"")</f>
        <v/>
      </c>
      <c r="C1035" s="11" t="str">
        <f>IF(AND(A1035&gt;=36,A1035&lt;=60),Prospects!C1035,"")</f>
        <v/>
      </c>
      <c r="D1035" s="11" t="str">
        <f>IF(AND(A1035&gt;=36,A1035&lt;=60),Prospects!D1035,"")</f>
        <v/>
      </c>
      <c r="E1035" s="11" t="str">
        <f>IF(AND(A1035&gt;=36,A1035&lt;=60),Prospects!E1035,"")</f>
        <v/>
      </c>
      <c r="F1035" s="11" t="str">
        <f>IF(AND(A1035&gt;=36,A1035&lt;=60),Prospects!F1035,"")</f>
        <v/>
      </c>
      <c r="G1035" s="11" t="str">
        <f>IF(AND(A1035&gt;=36,A1035&lt;=60),Prospects!G1035,"")</f>
        <v/>
      </c>
      <c r="H1035" s="11" t="str">
        <f>IF(AND(A1035&gt;=36,A1035&lt;=60),Prospects!H1035,"")</f>
        <v/>
      </c>
      <c r="I1035" s="11"/>
      <c r="J1035" s="11"/>
    </row>
    <row r="1036" spans="1:10" x14ac:dyDescent="0.25">
      <c r="A1036" s="13">
        <f>Prospects!A1036</f>
        <v>0</v>
      </c>
      <c r="B1036" s="11" t="str">
        <f>IF(AND(A1036&gt;=36,A1036&lt;=60),Prospects!B1036,"")</f>
        <v/>
      </c>
      <c r="C1036" s="11" t="str">
        <f>IF(AND(A1036&gt;=36,A1036&lt;=60),Prospects!C1036,"")</f>
        <v/>
      </c>
      <c r="D1036" s="11" t="str">
        <f>IF(AND(A1036&gt;=36,A1036&lt;=60),Prospects!D1036,"")</f>
        <v/>
      </c>
      <c r="E1036" s="11" t="str">
        <f>IF(AND(A1036&gt;=36,A1036&lt;=60),Prospects!E1036,"")</f>
        <v/>
      </c>
      <c r="F1036" s="11" t="str">
        <f>IF(AND(A1036&gt;=36,A1036&lt;=60),Prospects!F1036,"")</f>
        <v/>
      </c>
      <c r="G1036" s="11" t="str">
        <f>IF(AND(A1036&gt;=36,A1036&lt;=60),Prospects!G1036,"")</f>
        <v/>
      </c>
      <c r="H1036" s="11" t="str">
        <f>IF(AND(A1036&gt;=36,A1036&lt;=60),Prospects!H1036,"")</f>
        <v/>
      </c>
      <c r="I1036" s="11"/>
      <c r="J1036" s="11"/>
    </row>
    <row r="1037" spans="1:10" x14ac:dyDescent="0.25">
      <c r="A1037" s="13">
        <f>Prospects!A1037</f>
        <v>0</v>
      </c>
      <c r="B1037" s="11" t="str">
        <f>IF(AND(A1037&gt;=36,A1037&lt;=60),Prospects!B1037,"")</f>
        <v/>
      </c>
      <c r="C1037" s="11" t="str">
        <f>IF(AND(A1037&gt;=36,A1037&lt;=60),Prospects!C1037,"")</f>
        <v/>
      </c>
      <c r="D1037" s="11" t="str">
        <f>IF(AND(A1037&gt;=36,A1037&lt;=60),Prospects!D1037,"")</f>
        <v/>
      </c>
      <c r="E1037" s="11" t="str">
        <f>IF(AND(A1037&gt;=36,A1037&lt;=60),Prospects!E1037,"")</f>
        <v/>
      </c>
      <c r="F1037" s="11" t="str">
        <f>IF(AND(A1037&gt;=36,A1037&lt;=60),Prospects!F1037,"")</f>
        <v/>
      </c>
      <c r="G1037" s="11" t="str">
        <f>IF(AND(A1037&gt;=36,A1037&lt;=60),Prospects!G1037,"")</f>
        <v/>
      </c>
      <c r="H1037" s="11" t="str">
        <f>IF(AND(A1037&gt;=36,A1037&lt;=60),Prospects!H1037,"")</f>
        <v/>
      </c>
      <c r="I1037" s="11"/>
      <c r="J1037" s="11"/>
    </row>
    <row r="1038" spans="1:10" x14ac:dyDescent="0.25">
      <c r="A1038" s="13">
        <f>Prospects!A1038</f>
        <v>0</v>
      </c>
      <c r="B1038" s="11" t="str">
        <f>IF(AND(A1038&gt;=36,A1038&lt;=60),Prospects!B1038,"")</f>
        <v/>
      </c>
      <c r="C1038" s="11" t="str">
        <f>IF(AND(A1038&gt;=36,A1038&lt;=60),Prospects!C1038,"")</f>
        <v/>
      </c>
      <c r="D1038" s="11" t="str">
        <f>IF(AND(A1038&gt;=36,A1038&lt;=60),Prospects!D1038,"")</f>
        <v/>
      </c>
      <c r="E1038" s="11" t="str">
        <f>IF(AND(A1038&gt;=36,A1038&lt;=60),Prospects!E1038,"")</f>
        <v/>
      </c>
      <c r="F1038" s="11" t="str">
        <f>IF(AND(A1038&gt;=36,A1038&lt;=60),Prospects!F1038,"")</f>
        <v/>
      </c>
      <c r="G1038" s="11" t="str">
        <f>IF(AND(A1038&gt;=36,A1038&lt;=60),Prospects!G1038,"")</f>
        <v/>
      </c>
      <c r="H1038" s="11" t="str">
        <f>IF(AND(A1038&gt;=36,A1038&lt;=60),Prospects!H1038,"")</f>
        <v/>
      </c>
      <c r="I1038" s="11"/>
      <c r="J1038" s="11"/>
    </row>
    <row r="1039" spans="1:10" x14ac:dyDescent="0.25">
      <c r="A1039" s="13">
        <f>Prospects!A1039</f>
        <v>0</v>
      </c>
      <c r="B1039" s="11" t="str">
        <f>IF(AND(A1039&gt;=36,A1039&lt;=60),Prospects!B1039,"")</f>
        <v/>
      </c>
      <c r="C1039" s="11" t="str">
        <f>IF(AND(A1039&gt;=36,A1039&lt;=60),Prospects!C1039,"")</f>
        <v/>
      </c>
      <c r="D1039" s="11" t="str">
        <f>IF(AND(A1039&gt;=36,A1039&lt;=60),Prospects!D1039,"")</f>
        <v/>
      </c>
      <c r="E1039" s="11" t="str">
        <f>IF(AND(A1039&gt;=36,A1039&lt;=60),Prospects!E1039,"")</f>
        <v/>
      </c>
      <c r="F1039" s="11" t="str">
        <f>IF(AND(A1039&gt;=36,A1039&lt;=60),Prospects!F1039,"")</f>
        <v/>
      </c>
      <c r="G1039" s="11" t="str">
        <f>IF(AND(A1039&gt;=36,A1039&lt;=60),Prospects!G1039,"")</f>
        <v/>
      </c>
      <c r="H1039" s="11" t="str">
        <f>IF(AND(A1039&gt;=36,A1039&lt;=60),Prospects!H1039,"")</f>
        <v/>
      </c>
      <c r="I1039" s="11"/>
      <c r="J1039" s="11"/>
    </row>
    <row r="1040" spans="1:10" x14ac:dyDescent="0.25">
      <c r="A1040" s="13">
        <f>Prospects!A1040</f>
        <v>0</v>
      </c>
      <c r="B1040" s="11" t="str">
        <f>IF(AND(A1040&gt;=36,A1040&lt;=60),Prospects!B1040,"")</f>
        <v/>
      </c>
      <c r="C1040" s="11" t="str">
        <f>IF(AND(A1040&gt;=36,A1040&lt;=60),Prospects!C1040,"")</f>
        <v/>
      </c>
      <c r="D1040" s="11" t="str">
        <f>IF(AND(A1040&gt;=36,A1040&lt;=60),Prospects!D1040,"")</f>
        <v/>
      </c>
      <c r="E1040" s="11" t="str">
        <f>IF(AND(A1040&gt;=36,A1040&lt;=60),Prospects!E1040,"")</f>
        <v/>
      </c>
      <c r="F1040" s="11" t="str">
        <f>IF(AND(A1040&gt;=36,A1040&lt;=60),Prospects!F1040,"")</f>
        <v/>
      </c>
      <c r="G1040" s="11" t="str">
        <f>IF(AND(A1040&gt;=36,A1040&lt;=60),Prospects!G1040,"")</f>
        <v/>
      </c>
      <c r="H1040" s="11" t="str">
        <f>IF(AND(A1040&gt;=36,A1040&lt;=60),Prospects!H1040,"")</f>
        <v/>
      </c>
      <c r="I1040" s="11"/>
      <c r="J1040" s="11"/>
    </row>
    <row r="1041" spans="1:10" x14ac:dyDescent="0.25">
      <c r="A1041" s="13">
        <f>Prospects!A1041</f>
        <v>0</v>
      </c>
      <c r="B1041" s="11" t="str">
        <f>IF(AND(A1041&gt;=36,A1041&lt;=60),Prospects!B1041,"")</f>
        <v/>
      </c>
      <c r="C1041" s="11" t="str">
        <f>IF(AND(A1041&gt;=36,A1041&lt;=60),Prospects!C1041,"")</f>
        <v/>
      </c>
      <c r="D1041" s="11" t="str">
        <f>IF(AND(A1041&gt;=36,A1041&lt;=60),Prospects!D1041,"")</f>
        <v/>
      </c>
      <c r="E1041" s="11" t="str">
        <f>IF(AND(A1041&gt;=36,A1041&lt;=60),Prospects!E1041,"")</f>
        <v/>
      </c>
      <c r="F1041" s="11" t="str">
        <f>IF(AND(A1041&gt;=36,A1041&lt;=60),Prospects!F1041,"")</f>
        <v/>
      </c>
      <c r="G1041" s="11" t="str">
        <f>IF(AND(A1041&gt;=36,A1041&lt;=60),Prospects!G1041,"")</f>
        <v/>
      </c>
      <c r="H1041" s="11" t="str">
        <f>IF(AND(A1041&gt;=36,A1041&lt;=60),Prospects!H1041,"")</f>
        <v/>
      </c>
      <c r="I1041" s="11"/>
      <c r="J1041" s="11"/>
    </row>
    <row r="1042" spans="1:10" x14ac:dyDescent="0.25">
      <c r="A1042" s="13">
        <f>Prospects!A1042</f>
        <v>0</v>
      </c>
      <c r="B1042" s="11" t="str">
        <f>IF(AND(A1042&gt;=36,A1042&lt;=60),Prospects!B1042,"")</f>
        <v/>
      </c>
      <c r="C1042" s="11" t="str">
        <f>IF(AND(A1042&gt;=36,A1042&lt;=60),Prospects!C1042,"")</f>
        <v/>
      </c>
      <c r="D1042" s="11" t="str">
        <f>IF(AND(A1042&gt;=36,A1042&lt;=60),Prospects!D1042,"")</f>
        <v/>
      </c>
      <c r="E1042" s="11" t="str">
        <f>IF(AND(A1042&gt;=36,A1042&lt;=60),Prospects!E1042,"")</f>
        <v/>
      </c>
      <c r="F1042" s="11" t="str">
        <f>IF(AND(A1042&gt;=36,A1042&lt;=60),Prospects!F1042,"")</f>
        <v/>
      </c>
      <c r="G1042" s="11" t="str">
        <f>IF(AND(A1042&gt;=36,A1042&lt;=60),Prospects!G1042,"")</f>
        <v/>
      </c>
      <c r="H1042" s="11" t="str">
        <f>IF(AND(A1042&gt;=36,A1042&lt;=60),Prospects!H1042,"")</f>
        <v/>
      </c>
      <c r="I1042" s="11"/>
      <c r="J1042" s="11"/>
    </row>
    <row r="1043" spans="1:10" x14ac:dyDescent="0.25">
      <c r="A1043" s="13">
        <f>Prospects!A1043</f>
        <v>0</v>
      </c>
      <c r="B1043" s="11" t="str">
        <f>IF(AND(A1043&gt;=36,A1043&lt;=60),Prospects!B1043,"")</f>
        <v/>
      </c>
      <c r="C1043" s="11" t="str">
        <f>IF(AND(A1043&gt;=36,A1043&lt;=60),Prospects!C1043,"")</f>
        <v/>
      </c>
      <c r="D1043" s="11" t="str">
        <f>IF(AND(A1043&gt;=36,A1043&lt;=60),Prospects!D1043,"")</f>
        <v/>
      </c>
      <c r="E1043" s="11" t="str">
        <f>IF(AND(A1043&gt;=36,A1043&lt;=60),Prospects!E1043,"")</f>
        <v/>
      </c>
      <c r="F1043" s="11" t="str">
        <f>IF(AND(A1043&gt;=36,A1043&lt;=60),Prospects!F1043,"")</f>
        <v/>
      </c>
      <c r="G1043" s="11" t="str">
        <f>IF(AND(A1043&gt;=36,A1043&lt;=60),Prospects!G1043,"")</f>
        <v/>
      </c>
      <c r="H1043" s="11" t="str">
        <f>IF(AND(A1043&gt;=36,A1043&lt;=60),Prospects!H1043,"")</f>
        <v/>
      </c>
      <c r="I1043" s="11"/>
      <c r="J1043" s="11"/>
    </row>
    <row r="1044" spans="1:10" x14ac:dyDescent="0.25">
      <c r="A1044" s="13">
        <f>Prospects!A1044</f>
        <v>0</v>
      </c>
      <c r="B1044" s="11" t="str">
        <f>IF(AND(A1044&gt;=36,A1044&lt;=60),Prospects!B1044,"")</f>
        <v/>
      </c>
      <c r="C1044" s="11" t="str">
        <f>IF(AND(A1044&gt;=36,A1044&lt;=60),Prospects!C1044,"")</f>
        <v/>
      </c>
      <c r="D1044" s="11" t="str">
        <f>IF(AND(A1044&gt;=36,A1044&lt;=60),Prospects!D1044,"")</f>
        <v/>
      </c>
      <c r="E1044" s="11" t="str">
        <f>IF(AND(A1044&gt;=36,A1044&lt;=60),Prospects!E1044,"")</f>
        <v/>
      </c>
      <c r="F1044" s="11" t="str">
        <f>IF(AND(A1044&gt;=36,A1044&lt;=60),Prospects!F1044,"")</f>
        <v/>
      </c>
      <c r="G1044" s="11" t="str">
        <f>IF(AND(A1044&gt;=36,A1044&lt;=60),Prospects!G1044,"")</f>
        <v/>
      </c>
      <c r="H1044" s="11" t="str">
        <f>IF(AND(A1044&gt;=36,A1044&lt;=60),Prospects!H1044,"")</f>
        <v/>
      </c>
      <c r="I1044" s="11"/>
      <c r="J1044" s="11"/>
    </row>
    <row r="1045" spans="1:10" x14ac:dyDescent="0.25">
      <c r="A1045" s="13">
        <f>Prospects!A1045</f>
        <v>0</v>
      </c>
      <c r="B1045" s="11" t="str">
        <f>IF(AND(A1045&gt;=36,A1045&lt;=60),Prospects!B1045,"")</f>
        <v/>
      </c>
      <c r="C1045" s="11" t="str">
        <f>IF(AND(A1045&gt;=36,A1045&lt;=60),Prospects!C1045,"")</f>
        <v/>
      </c>
      <c r="D1045" s="11" t="str">
        <f>IF(AND(A1045&gt;=36,A1045&lt;=60),Prospects!D1045,"")</f>
        <v/>
      </c>
      <c r="E1045" s="11" t="str">
        <f>IF(AND(A1045&gt;=36,A1045&lt;=60),Prospects!E1045,"")</f>
        <v/>
      </c>
      <c r="F1045" s="11" t="str">
        <f>IF(AND(A1045&gt;=36,A1045&lt;=60),Prospects!F1045,"")</f>
        <v/>
      </c>
      <c r="G1045" s="11" t="str">
        <f>IF(AND(A1045&gt;=36,A1045&lt;=60),Prospects!G1045,"")</f>
        <v/>
      </c>
      <c r="H1045" s="11" t="str">
        <f>IF(AND(A1045&gt;=36,A1045&lt;=60),Prospects!H1045,"")</f>
        <v/>
      </c>
      <c r="I1045" s="11"/>
      <c r="J1045" s="11"/>
    </row>
    <row r="1046" spans="1:10" x14ac:dyDescent="0.25">
      <c r="A1046" s="13">
        <f>Prospects!A1046</f>
        <v>0</v>
      </c>
      <c r="B1046" s="11" t="str">
        <f>IF(AND(A1046&gt;=36,A1046&lt;=60),Prospects!B1046,"")</f>
        <v/>
      </c>
      <c r="C1046" s="11" t="str">
        <f>IF(AND(A1046&gt;=36,A1046&lt;=60),Prospects!C1046,"")</f>
        <v/>
      </c>
      <c r="D1046" s="11" t="str">
        <f>IF(AND(A1046&gt;=36,A1046&lt;=60),Prospects!D1046,"")</f>
        <v/>
      </c>
      <c r="E1046" s="11" t="str">
        <f>IF(AND(A1046&gt;=36,A1046&lt;=60),Prospects!E1046,"")</f>
        <v/>
      </c>
      <c r="F1046" s="11" t="str">
        <f>IF(AND(A1046&gt;=36,A1046&lt;=60),Prospects!F1046,"")</f>
        <v/>
      </c>
      <c r="G1046" s="11" t="str">
        <f>IF(AND(A1046&gt;=36,A1046&lt;=60),Prospects!G1046,"")</f>
        <v/>
      </c>
      <c r="H1046" s="11" t="str">
        <f>IF(AND(A1046&gt;=36,A1046&lt;=60),Prospects!H1046,"")</f>
        <v/>
      </c>
      <c r="I1046" s="11"/>
      <c r="J1046" s="11"/>
    </row>
    <row r="1047" spans="1:10" x14ac:dyDescent="0.25">
      <c r="A1047" s="13">
        <f>Prospects!A1047</f>
        <v>0</v>
      </c>
      <c r="B1047" s="11" t="str">
        <f>IF(AND(A1047&gt;=36,A1047&lt;=60),Prospects!B1047,"")</f>
        <v/>
      </c>
      <c r="C1047" s="11" t="str">
        <f>IF(AND(A1047&gt;=36,A1047&lt;=60),Prospects!C1047,"")</f>
        <v/>
      </c>
      <c r="D1047" s="11" t="str">
        <f>IF(AND(A1047&gt;=36,A1047&lt;=60),Prospects!D1047,"")</f>
        <v/>
      </c>
      <c r="E1047" s="11" t="str">
        <f>IF(AND(A1047&gt;=36,A1047&lt;=60),Prospects!E1047,"")</f>
        <v/>
      </c>
      <c r="F1047" s="11" t="str">
        <f>IF(AND(A1047&gt;=36,A1047&lt;=60),Prospects!F1047,"")</f>
        <v/>
      </c>
      <c r="G1047" s="11" t="str">
        <f>IF(AND(A1047&gt;=36,A1047&lt;=60),Prospects!G1047,"")</f>
        <v/>
      </c>
      <c r="H1047" s="11" t="str">
        <f>IF(AND(A1047&gt;=36,A1047&lt;=60),Prospects!H1047,"")</f>
        <v/>
      </c>
      <c r="I1047" s="11"/>
      <c r="J1047" s="11"/>
    </row>
    <row r="1048" spans="1:10" x14ac:dyDescent="0.25">
      <c r="A1048" s="13">
        <f>Prospects!A1048</f>
        <v>0</v>
      </c>
      <c r="B1048" s="11" t="str">
        <f>IF(AND(A1048&gt;=36,A1048&lt;=60),Prospects!B1048,"")</f>
        <v/>
      </c>
      <c r="C1048" s="11" t="str">
        <f>IF(AND(A1048&gt;=36,A1048&lt;=60),Prospects!C1048,"")</f>
        <v/>
      </c>
      <c r="D1048" s="11" t="str">
        <f>IF(AND(A1048&gt;=36,A1048&lt;=60),Prospects!D1048,"")</f>
        <v/>
      </c>
      <c r="E1048" s="11" t="str">
        <f>IF(AND(A1048&gt;=36,A1048&lt;=60),Prospects!E1048,"")</f>
        <v/>
      </c>
      <c r="F1048" s="11" t="str">
        <f>IF(AND(A1048&gt;=36,A1048&lt;=60),Prospects!F1048,"")</f>
        <v/>
      </c>
      <c r="G1048" s="11" t="str">
        <f>IF(AND(A1048&gt;=36,A1048&lt;=60),Prospects!G1048,"")</f>
        <v/>
      </c>
      <c r="H1048" s="11" t="str">
        <f>IF(AND(A1048&gt;=36,A1048&lt;=60),Prospects!H1048,"")</f>
        <v/>
      </c>
      <c r="I1048" s="11"/>
      <c r="J1048" s="11"/>
    </row>
    <row r="1049" spans="1:10" x14ac:dyDescent="0.25">
      <c r="A1049" s="13">
        <f>Prospects!A1049</f>
        <v>0</v>
      </c>
      <c r="B1049" s="11" t="str">
        <f>IF(AND(A1049&gt;=36,A1049&lt;=60),Prospects!B1049,"")</f>
        <v/>
      </c>
      <c r="C1049" s="11" t="str">
        <f>IF(AND(A1049&gt;=36,A1049&lt;=60),Prospects!C1049,"")</f>
        <v/>
      </c>
      <c r="D1049" s="11" t="str">
        <f>IF(AND(A1049&gt;=36,A1049&lt;=60),Prospects!D1049,"")</f>
        <v/>
      </c>
      <c r="E1049" s="11" t="str">
        <f>IF(AND(A1049&gt;=36,A1049&lt;=60),Prospects!E1049,"")</f>
        <v/>
      </c>
      <c r="F1049" s="11" t="str">
        <f>IF(AND(A1049&gt;=36,A1049&lt;=60),Prospects!F1049,"")</f>
        <v/>
      </c>
      <c r="G1049" s="11" t="str">
        <f>IF(AND(A1049&gt;=36,A1049&lt;=60),Prospects!G1049,"")</f>
        <v/>
      </c>
      <c r="H1049" s="11" t="str">
        <f>IF(AND(A1049&gt;=36,A1049&lt;=60),Prospects!H1049,"")</f>
        <v/>
      </c>
      <c r="I1049" s="11"/>
      <c r="J1049" s="11"/>
    </row>
    <row r="1050" spans="1:10" x14ac:dyDescent="0.25">
      <c r="A1050" s="13">
        <f>Prospects!A1050</f>
        <v>0</v>
      </c>
      <c r="B1050" s="11" t="str">
        <f>IF(AND(A1050&gt;=36,A1050&lt;=60),Prospects!B1050,"")</f>
        <v/>
      </c>
      <c r="C1050" s="11" t="str">
        <f>IF(AND(A1050&gt;=36,A1050&lt;=60),Prospects!C1050,"")</f>
        <v/>
      </c>
      <c r="D1050" s="11" t="str">
        <f>IF(AND(A1050&gt;=36,A1050&lt;=60),Prospects!D1050,"")</f>
        <v/>
      </c>
      <c r="E1050" s="11" t="str">
        <f>IF(AND(A1050&gt;=36,A1050&lt;=60),Prospects!E1050,"")</f>
        <v/>
      </c>
      <c r="F1050" s="11" t="str">
        <f>IF(AND(A1050&gt;=36,A1050&lt;=60),Prospects!F1050,"")</f>
        <v/>
      </c>
      <c r="G1050" s="11" t="str">
        <f>IF(AND(A1050&gt;=36,A1050&lt;=60),Prospects!G1050,"")</f>
        <v/>
      </c>
      <c r="H1050" s="11" t="str">
        <f>IF(AND(A1050&gt;=36,A1050&lt;=60),Prospects!H1050,"")</f>
        <v/>
      </c>
      <c r="I1050" s="11"/>
      <c r="J1050" s="11"/>
    </row>
    <row r="1051" spans="1:10" x14ac:dyDescent="0.25">
      <c r="A1051" s="13">
        <f>Prospects!A1051</f>
        <v>0</v>
      </c>
      <c r="B1051" s="11" t="str">
        <f>IF(AND(A1051&gt;=36,A1051&lt;=60),Prospects!B1051,"")</f>
        <v/>
      </c>
      <c r="C1051" s="11" t="str">
        <f>IF(AND(A1051&gt;=36,A1051&lt;=60),Prospects!C1051,"")</f>
        <v/>
      </c>
      <c r="D1051" s="11" t="str">
        <f>IF(AND(A1051&gt;=36,A1051&lt;=60),Prospects!D1051,"")</f>
        <v/>
      </c>
      <c r="E1051" s="11" t="str">
        <f>IF(AND(A1051&gt;=36,A1051&lt;=60),Prospects!E1051,"")</f>
        <v/>
      </c>
      <c r="F1051" s="11" t="str">
        <f>IF(AND(A1051&gt;=36,A1051&lt;=60),Prospects!F1051,"")</f>
        <v/>
      </c>
      <c r="G1051" s="11" t="str">
        <f>IF(AND(A1051&gt;=36,A1051&lt;=60),Prospects!G1051,"")</f>
        <v/>
      </c>
      <c r="H1051" s="11" t="str">
        <f>IF(AND(A1051&gt;=36,A1051&lt;=60),Prospects!H1051,"")</f>
        <v/>
      </c>
      <c r="I1051" s="11"/>
      <c r="J1051" s="11"/>
    </row>
    <row r="1052" spans="1:10" x14ac:dyDescent="0.25">
      <c r="A1052" s="13">
        <f>Prospects!A1052</f>
        <v>0</v>
      </c>
      <c r="B1052" s="11" t="str">
        <f>IF(AND(A1052&gt;=36,A1052&lt;=60),Prospects!B1052,"")</f>
        <v/>
      </c>
      <c r="C1052" s="11" t="str">
        <f>IF(AND(A1052&gt;=36,A1052&lt;=60),Prospects!C1052,"")</f>
        <v/>
      </c>
      <c r="D1052" s="11" t="str">
        <f>IF(AND(A1052&gt;=36,A1052&lt;=60),Prospects!D1052,"")</f>
        <v/>
      </c>
      <c r="E1052" s="11" t="str">
        <f>IF(AND(A1052&gt;=36,A1052&lt;=60),Prospects!E1052,"")</f>
        <v/>
      </c>
      <c r="F1052" s="11" t="str">
        <f>IF(AND(A1052&gt;=36,A1052&lt;=60),Prospects!F1052,"")</f>
        <v/>
      </c>
      <c r="G1052" s="11" t="str">
        <f>IF(AND(A1052&gt;=36,A1052&lt;=60),Prospects!G1052,"")</f>
        <v/>
      </c>
      <c r="H1052" s="11" t="str">
        <f>IF(AND(A1052&gt;=36,A1052&lt;=60),Prospects!H1052,"")</f>
        <v/>
      </c>
      <c r="I1052" s="11"/>
      <c r="J1052" s="11"/>
    </row>
    <row r="1053" spans="1:10" x14ac:dyDescent="0.25">
      <c r="A1053" s="13">
        <f>Prospects!A1053</f>
        <v>0</v>
      </c>
      <c r="B1053" s="11" t="str">
        <f>IF(AND(A1053&gt;=36,A1053&lt;=60),Prospects!B1053,"")</f>
        <v/>
      </c>
      <c r="C1053" s="11" t="str">
        <f>IF(AND(A1053&gt;=36,A1053&lt;=60),Prospects!C1053,"")</f>
        <v/>
      </c>
      <c r="D1053" s="11" t="str">
        <f>IF(AND(A1053&gt;=36,A1053&lt;=60),Prospects!D1053,"")</f>
        <v/>
      </c>
      <c r="E1053" s="11" t="str">
        <f>IF(AND(A1053&gt;=36,A1053&lt;=60),Prospects!E1053,"")</f>
        <v/>
      </c>
      <c r="F1053" s="11" t="str">
        <f>IF(AND(A1053&gt;=36,A1053&lt;=60),Prospects!F1053,"")</f>
        <v/>
      </c>
      <c r="G1053" s="11" t="str">
        <f>IF(AND(A1053&gt;=36,A1053&lt;=60),Prospects!G1053,"")</f>
        <v/>
      </c>
      <c r="H1053" s="11" t="str">
        <f>IF(AND(A1053&gt;=36,A1053&lt;=60),Prospects!H1053,"")</f>
        <v/>
      </c>
      <c r="I1053" s="11"/>
      <c r="J1053" s="11"/>
    </row>
    <row r="1054" spans="1:10" x14ac:dyDescent="0.25">
      <c r="A1054" s="13">
        <f>Prospects!A1054</f>
        <v>0</v>
      </c>
      <c r="B1054" s="11" t="str">
        <f>IF(AND(A1054&gt;=36,A1054&lt;=60),Prospects!B1054,"")</f>
        <v/>
      </c>
      <c r="C1054" s="11" t="str">
        <f>IF(AND(A1054&gt;=36,A1054&lt;=60),Prospects!C1054,"")</f>
        <v/>
      </c>
      <c r="D1054" s="11" t="str">
        <f>IF(AND(A1054&gt;=36,A1054&lt;=60),Prospects!D1054,"")</f>
        <v/>
      </c>
      <c r="E1054" s="11" t="str">
        <f>IF(AND(A1054&gt;=36,A1054&lt;=60),Prospects!E1054,"")</f>
        <v/>
      </c>
      <c r="F1054" s="11" t="str">
        <f>IF(AND(A1054&gt;=36,A1054&lt;=60),Prospects!F1054,"")</f>
        <v/>
      </c>
      <c r="G1054" s="11" t="str">
        <f>IF(AND(A1054&gt;=36,A1054&lt;=60),Prospects!G1054,"")</f>
        <v/>
      </c>
      <c r="H1054" s="11" t="str">
        <f>IF(AND(A1054&gt;=36,A1054&lt;=60),Prospects!H1054,"")</f>
        <v/>
      </c>
      <c r="I1054" s="11"/>
      <c r="J1054" s="11"/>
    </row>
    <row r="1055" spans="1:10" x14ac:dyDescent="0.25">
      <c r="A1055" s="13">
        <f>Prospects!A1055</f>
        <v>0</v>
      </c>
      <c r="B1055" s="11" t="str">
        <f>IF(AND(A1055&gt;=36,A1055&lt;=60),Prospects!B1055,"")</f>
        <v/>
      </c>
      <c r="C1055" s="11" t="str">
        <f>IF(AND(A1055&gt;=36,A1055&lt;=60),Prospects!C1055,"")</f>
        <v/>
      </c>
      <c r="D1055" s="11" t="str">
        <f>IF(AND(A1055&gt;=36,A1055&lt;=60),Prospects!D1055,"")</f>
        <v/>
      </c>
      <c r="E1055" s="11" t="str">
        <f>IF(AND(A1055&gt;=36,A1055&lt;=60),Prospects!E1055,"")</f>
        <v/>
      </c>
      <c r="F1055" s="11" t="str">
        <f>IF(AND(A1055&gt;=36,A1055&lt;=60),Prospects!F1055,"")</f>
        <v/>
      </c>
      <c r="G1055" s="11" t="str">
        <f>IF(AND(A1055&gt;=36,A1055&lt;=60),Prospects!G1055,"")</f>
        <v/>
      </c>
      <c r="H1055" s="11" t="str">
        <f>IF(AND(A1055&gt;=36,A1055&lt;=60),Prospects!H1055,"")</f>
        <v/>
      </c>
      <c r="I1055" s="11"/>
      <c r="J1055" s="11"/>
    </row>
    <row r="1056" spans="1:10" x14ac:dyDescent="0.25">
      <c r="A1056" s="13">
        <f>Prospects!A1056</f>
        <v>0</v>
      </c>
      <c r="B1056" s="11" t="str">
        <f>IF(AND(A1056&gt;=36,A1056&lt;=60),Prospects!B1056,"")</f>
        <v/>
      </c>
      <c r="C1056" s="11" t="str">
        <f>IF(AND(A1056&gt;=36,A1056&lt;=60),Prospects!C1056,"")</f>
        <v/>
      </c>
      <c r="D1056" s="11" t="str">
        <f>IF(AND(A1056&gt;=36,A1056&lt;=60),Prospects!D1056,"")</f>
        <v/>
      </c>
      <c r="E1056" s="11" t="str">
        <f>IF(AND(A1056&gt;=36,A1056&lt;=60),Prospects!E1056,"")</f>
        <v/>
      </c>
      <c r="F1056" s="11" t="str">
        <f>IF(AND(A1056&gt;=36,A1056&lt;=60),Prospects!F1056,"")</f>
        <v/>
      </c>
      <c r="G1056" s="11" t="str">
        <f>IF(AND(A1056&gt;=36,A1056&lt;=60),Prospects!G1056,"")</f>
        <v/>
      </c>
      <c r="H1056" s="11" t="str">
        <f>IF(AND(A1056&gt;=36,A1056&lt;=60),Prospects!H1056,"")</f>
        <v/>
      </c>
      <c r="I1056" s="11"/>
      <c r="J1056" s="11"/>
    </row>
    <row r="1057" spans="1:10" x14ac:dyDescent="0.25">
      <c r="A1057" s="13">
        <f>Prospects!A1057</f>
        <v>0</v>
      </c>
      <c r="B1057" s="11" t="str">
        <f>IF(AND(A1057&gt;=36,A1057&lt;=60),Prospects!B1057,"")</f>
        <v/>
      </c>
      <c r="C1057" s="11" t="str">
        <f>IF(AND(A1057&gt;=36,A1057&lt;=60),Prospects!C1057,"")</f>
        <v/>
      </c>
      <c r="D1057" s="11" t="str">
        <f>IF(AND(A1057&gt;=36,A1057&lt;=60),Prospects!D1057,"")</f>
        <v/>
      </c>
      <c r="E1057" s="11" t="str">
        <f>IF(AND(A1057&gt;=36,A1057&lt;=60),Prospects!E1057,"")</f>
        <v/>
      </c>
      <c r="F1057" s="11" t="str">
        <f>IF(AND(A1057&gt;=36,A1057&lt;=60),Prospects!F1057,"")</f>
        <v/>
      </c>
      <c r="G1057" s="11" t="str">
        <f>IF(AND(A1057&gt;=36,A1057&lt;=60),Prospects!G1057,"")</f>
        <v/>
      </c>
      <c r="H1057" s="11" t="str">
        <f>IF(AND(A1057&gt;=36,A1057&lt;=60),Prospects!H1057,"")</f>
        <v/>
      </c>
      <c r="I1057" s="11"/>
      <c r="J1057" s="11"/>
    </row>
    <row r="1058" spans="1:10" x14ac:dyDescent="0.25">
      <c r="A1058" s="13">
        <f>Prospects!A1058</f>
        <v>0</v>
      </c>
      <c r="B1058" s="11" t="str">
        <f>IF(AND(A1058&gt;=36,A1058&lt;=60),Prospects!B1058,"")</f>
        <v/>
      </c>
      <c r="C1058" s="11" t="str">
        <f>IF(AND(A1058&gt;=36,A1058&lt;=60),Prospects!C1058,"")</f>
        <v/>
      </c>
      <c r="D1058" s="11" t="str">
        <f>IF(AND(A1058&gt;=36,A1058&lt;=60),Prospects!D1058,"")</f>
        <v/>
      </c>
      <c r="E1058" s="11" t="str">
        <f>IF(AND(A1058&gt;=36,A1058&lt;=60),Prospects!E1058,"")</f>
        <v/>
      </c>
      <c r="F1058" s="11" t="str">
        <f>IF(AND(A1058&gt;=36,A1058&lt;=60),Prospects!F1058,"")</f>
        <v/>
      </c>
      <c r="G1058" s="11" t="str">
        <f>IF(AND(A1058&gt;=36,A1058&lt;=60),Prospects!G1058,"")</f>
        <v/>
      </c>
      <c r="H1058" s="11" t="str">
        <f>IF(AND(A1058&gt;=36,A1058&lt;=60),Prospects!H1058,"")</f>
        <v/>
      </c>
      <c r="I1058" s="11"/>
      <c r="J1058" s="11"/>
    </row>
    <row r="1059" spans="1:10" x14ac:dyDescent="0.25">
      <c r="A1059" s="13">
        <f>Prospects!A1059</f>
        <v>0</v>
      </c>
      <c r="B1059" s="11" t="str">
        <f>IF(AND(A1059&gt;=36,A1059&lt;=60),Prospects!B1059,"")</f>
        <v/>
      </c>
      <c r="C1059" s="11" t="str">
        <f>IF(AND(A1059&gt;=36,A1059&lt;=60),Prospects!C1059,"")</f>
        <v/>
      </c>
      <c r="D1059" s="11" t="str">
        <f>IF(AND(A1059&gt;=36,A1059&lt;=60),Prospects!D1059,"")</f>
        <v/>
      </c>
      <c r="E1059" s="11" t="str">
        <f>IF(AND(A1059&gt;=36,A1059&lt;=60),Prospects!E1059,"")</f>
        <v/>
      </c>
      <c r="F1059" s="11" t="str">
        <f>IF(AND(A1059&gt;=36,A1059&lt;=60),Prospects!F1059,"")</f>
        <v/>
      </c>
      <c r="G1059" s="11" t="str">
        <f>IF(AND(A1059&gt;=36,A1059&lt;=60),Prospects!G1059,"")</f>
        <v/>
      </c>
      <c r="H1059" s="11" t="str">
        <f>IF(AND(A1059&gt;=36,A1059&lt;=60),Prospects!H1059,"")</f>
        <v/>
      </c>
      <c r="I1059" s="11"/>
      <c r="J1059" s="11"/>
    </row>
    <row r="1060" spans="1:10" x14ac:dyDescent="0.25">
      <c r="A1060" s="13">
        <f>Prospects!A1060</f>
        <v>0</v>
      </c>
      <c r="B1060" s="11" t="str">
        <f>IF(AND(A1060&gt;=36,A1060&lt;=60),Prospects!B1060,"")</f>
        <v/>
      </c>
      <c r="C1060" s="11" t="str">
        <f>IF(AND(A1060&gt;=36,A1060&lt;=60),Prospects!C1060,"")</f>
        <v/>
      </c>
      <c r="D1060" s="11" t="str">
        <f>IF(AND(A1060&gt;=36,A1060&lt;=60),Prospects!D1060,"")</f>
        <v/>
      </c>
      <c r="E1060" s="11" t="str">
        <f>IF(AND(A1060&gt;=36,A1060&lt;=60),Prospects!E1060,"")</f>
        <v/>
      </c>
      <c r="F1060" s="11" t="str">
        <f>IF(AND(A1060&gt;=36,A1060&lt;=60),Prospects!F1060,"")</f>
        <v/>
      </c>
      <c r="G1060" s="11" t="str">
        <f>IF(AND(A1060&gt;=36,A1060&lt;=60),Prospects!G1060,"")</f>
        <v/>
      </c>
      <c r="H1060" s="11" t="str">
        <f>IF(AND(A1060&gt;=36,A1060&lt;=60),Prospects!H1060,"")</f>
        <v/>
      </c>
      <c r="I1060" s="11"/>
      <c r="J1060" s="11"/>
    </row>
    <row r="1061" spans="1:10" x14ac:dyDescent="0.25">
      <c r="A1061" s="13">
        <f>Prospects!A1061</f>
        <v>0</v>
      </c>
      <c r="B1061" s="11" t="str">
        <f>IF(AND(A1061&gt;=36,A1061&lt;=60),Prospects!B1061,"")</f>
        <v/>
      </c>
      <c r="C1061" s="11" t="str">
        <f>IF(AND(A1061&gt;=36,A1061&lt;=60),Prospects!C1061,"")</f>
        <v/>
      </c>
      <c r="D1061" s="11" t="str">
        <f>IF(AND(A1061&gt;=36,A1061&lt;=60),Prospects!D1061,"")</f>
        <v/>
      </c>
      <c r="E1061" s="11" t="str">
        <f>IF(AND(A1061&gt;=36,A1061&lt;=60),Prospects!E1061,"")</f>
        <v/>
      </c>
      <c r="F1061" s="11" t="str">
        <f>IF(AND(A1061&gt;=36,A1061&lt;=60),Prospects!F1061,"")</f>
        <v/>
      </c>
      <c r="G1061" s="11" t="str">
        <f>IF(AND(A1061&gt;=36,A1061&lt;=60),Prospects!G1061,"")</f>
        <v/>
      </c>
      <c r="H1061" s="11" t="str">
        <f>IF(AND(A1061&gt;=36,A1061&lt;=60),Prospects!H1061,"")</f>
        <v/>
      </c>
      <c r="I1061" s="11"/>
      <c r="J1061" s="11"/>
    </row>
    <row r="1062" spans="1:10" x14ac:dyDescent="0.25">
      <c r="A1062" s="13">
        <f>Prospects!A1062</f>
        <v>0</v>
      </c>
      <c r="B1062" s="11" t="str">
        <f>IF(AND(A1062&gt;=36,A1062&lt;=60),Prospects!B1062,"")</f>
        <v/>
      </c>
      <c r="C1062" s="11" t="str">
        <f>IF(AND(A1062&gt;=36,A1062&lt;=60),Prospects!C1062,"")</f>
        <v/>
      </c>
      <c r="D1062" s="11" t="str">
        <f>IF(AND(A1062&gt;=36,A1062&lt;=60),Prospects!D1062,"")</f>
        <v/>
      </c>
      <c r="E1062" s="11" t="str">
        <f>IF(AND(A1062&gt;=36,A1062&lt;=60),Prospects!E1062,"")</f>
        <v/>
      </c>
      <c r="F1062" s="11" t="str">
        <f>IF(AND(A1062&gt;=36,A1062&lt;=60),Prospects!F1062,"")</f>
        <v/>
      </c>
      <c r="G1062" s="11" t="str">
        <f>IF(AND(A1062&gt;=36,A1062&lt;=60),Prospects!G1062,"")</f>
        <v/>
      </c>
      <c r="H1062" s="11" t="str">
        <f>IF(AND(A1062&gt;=36,A1062&lt;=60),Prospects!H1062,"")</f>
        <v/>
      </c>
      <c r="I1062" s="11"/>
      <c r="J1062" s="11"/>
    </row>
    <row r="1063" spans="1:10" x14ac:dyDescent="0.25">
      <c r="A1063" s="13">
        <f>Prospects!A1063</f>
        <v>0</v>
      </c>
      <c r="B1063" s="11" t="str">
        <f>IF(AND(A1063&gt;=36,A1063&lt;=60),Prospects!B1063,"")</f>
        <v/>
      </c>
      <c r="C1063" s="11" t="str">
        <f>IF(AND(A1063&gt;=36,A1063&lt;=60),Prospects!C1063,"")</f>
        <v/>
      </c>
      <c r="D1063" s="11" t="str">
        <f>IF(AND(A1063&gt;=36,A1063&lt;=60),Prospects!D1063,"")</f>
        <v/>
      </c>
      <c r="E1063" s="11" t="str">
        <f>IF(AND(A1063&gt;=36,A1063&lt;=60),Prospects!E1063,"")</f>
        <v/>
      </c>
      <c r="F1063" s="11" t="str">
        <f>IF(AND(A1063&gt;=36,A1063&lt;=60),Prospects!F1063,"")</f>
        <v/>
      </c>
      <c r="G1063" s="11" t="str">
        <f>IF(AND(A1063&gt;=36,A1063&lt;=60),Prospects!G1063,"")</f>
        <v/>
      </c>
      <c r="H1063" s="11" t="str">
        <f>IF(AND(A1063&gt;=36,A1063&lt;=60),Prospects!H1063,"")</f>
        <v/>
      </c>
      <c r="I1063" s="11"/>
      <c r="J1063" s="11"/>
    </row>
    <row r="1064" spans="1:10" x14ac:dyDescent="0.25">
      <c r="A1064" s="13">
        <f>Prospects!A1064</f>
        <v>0</v>
      </c>
      <c r="B1064" s="11" t="str">
        <f>IF(AND(A1064&gt;=36,A1064&lt;=60),Prospects!B1064,"")</f>
        <v/>
      </c>
      <c r="C1064" s="11" t="str">
        <f>IF(AND(A1064&gt;=36,A1064&lt;=60),Prospects!C1064,"")</f>
        <v/>
      </c>
      <c r="D1064" s="11" t="str">
        <f>IF(AND(A1064&gt;=36,A1064&lt;=60),Prospects!D1064,"")</f>
        <v/>
      </c>
      <c r="E1064" s="11" t="str">
        <f>IF(AND(A1064&gt;=36,A1064&lt;=60),Prospects!E1064,"")</f>
        <v/>
      </c>
      <c r="F1064" s="11" t="str">
        <f>IF(AND(A1064&gt;=36,A1064&lt;=60),Prospects!F1064,"")</f>
        <v/>
      </c>
      <c r="G1064" s="11" t="str">
        <f>IF(AND(A1064&gt;=36,A1064&lt;=60),Prospects!G1064,"")</f>
        <v/>
      </c>
      <c r="H1064" s="11" t="str">
        <f>IF(AND(A1064&gt;=36,A1064&lt;=60),Prospects!H1064,"")</f>
        <v/>
      </c>
      <c r="I1064" s="11"/>
      <c r="J1064" s="11"/>
    </row>
    <row r="1065" spans="1:10" x14ac:dyDescent="0.25">
      <c r="A1065" s="13">
        <f>Prospects!A1065</f>
        <v>0</v>
      </c>
      <c r="B1065" s="11" t="str">
        <f>IF(AND(A1065&gt;=36,A1065&lt;=60),Prospects!B1065,"")</f>
        <v/>
      </c>
      <c r="C1065" s="11" t="str">
        <f>IF(AND(A1065&gt;=36,A1065&lt;=60),Prospects!C1065,"")</f>
        <v/>
      </c>
      <c r="D1065" s="11" t="str">
        <f>IF(AND(A1065&gt;=36,A1065&lt;=60),Prospects!D1065,"")</f>
        <v/>
      </c>
      <c r="E1065" s="11" t="str">
        <f>IF(AND(A1065&gt;=36,A1065&lt;=60),Prospects!E1065,"")</f>
        <v/>
      </c>
      <c r="F1065" s="11" t="str">
        <f>IF(AND(A1065&gt;=36,A1065&lt;=60),Prospects!F1065,"")</f>
        <v/>
      </c>
      <c r="G1065" s="11" t="str">
        <f>IF(AND(A1065&gt;=36,A1065&lt;=60),Prospects!G1065,"")</f>
        <v/>
      </c>
      <c r="H1065" s="11" t="str">
        <f>IF(AND(A1065&gt;=36,A1065&lt;=60),Prospects!H1065,"")</f>
        <v/>
      </c>
      <c r="I1065" s="11"/>
      <c r="J1065" s="11"/>
    </row>
    <row r="1066" spans="1:10" x14ac:dyDescent="0.25">
      <c r="A1066" s="13">
        <f>Prospects!A1066</f>
        <v>0</v>
      </c>
      <c r="B1066" s="11" t="str">
        <f>IF(AND(A1066&gt;=36,A1066&lt;=60),Prospects!B1066,"")</f>
        <v/>
      </c>
      <c r="C1066" s="11" t="str">
        <f>IF(AND(A1066&gt;=36,A1066&lt;=60),Prospects!C1066,"")</f>
        <v/>
      </c>
      <c r="D1066" s="11" t="str">
        <f>IF(AND(A1066&gt;=36,A1066&lt;=60),Prospects!D1066,"")</f>
        <v/>
      </c>
      <c r="E1066" s="11" t="str">
        <f>IF(AND(A1066&gt;=36,A1066&lt;=60),Prospects!E1066,"")</f>
        <v/>
      </c>
      <c r="F1066" s="11" t="str">
        <f>IF(AND(A1066&gt;=36,A1066&lt;=60),Prospects!F1066,"")</f>
        <v/>
      </c>
      <c r="G1066" s="11" t="str">
        <f>IF(AND(A1066&gt;=36,A1066&lt;=60),Prospects!G1066,"")</f>
        <v/>
      </c>
      <c r="H1066" s="11" t="str">
        <f>IF(AND(A1066&gt;=36,A1066&lt;=60),Prospects!H1066,"")</f>
        <v/>
      </c>
      <c r="I1066" s="11"/>
      <c r="J1066" s="11"/>
    </row>
    <row r="1067" spans="1:10" x14ac:dyDescent="0.25">
      <c r="A1067" s="13">
        <f>Prospects!A1067</f>
        <v>0</v>
      </c>
      <c r="B1067" s="11" t="str">
        <f>IF(AND(A1067&gt;=36,A1067&lt;=60),Prospects!B1067,"")</f>
        <v/>
      </c>
      <c r="C1067" s="11" t="str">
        <f>IF(AND(A1067&gt;=36,A1067&lt;=60),Prospects!C1067,"")</f>
        <v/>
      </c>
      <c r="D1067" s="11" t="str">
        <f>IF(AND(A1067&gt;=36,A1067&lt;=60),Prospects!D1067,"")</f>
        <v/>
      </c>
      <c r="E1067" s="11" t="str">
        <f>IF(AND(A1067&gt;=36,A1067&lt;=60),Prospects!E1067,"")</f>
        <v/>
      </c>
      <c r="F1067" s="11" t="str">
        <f>IF(AND(A1067&gt;=36,A1067&lt;=60),Prospects!F1067,"")</f>
        <v/>
      </c>
      <c r="G1067" s="11" t="str">
        <f>IF(AND(A1067&gt;=36,A1067&lt;=60),Prospects!G1067,"")</f>
        <v/>
      </c>
      <c r="H1067" s="11" t="str">
        <f>IF(AND(A1067&gt;=36,A1067&lt;=60),Prospects!H1067,"")</f>
        <v/>
      </c>
      <c r="I1067" s="11"/>
      <c r="J1067" s="11"/>
    </row>
    <row r="1068" spans="1:10" x14ac:dyDescent="0.25">
      <c r="A1068" s="13">
        <f>Prospects!A1068</f>
        <v>0</v>
      </c>
      <c r="B1068" s="11" t="str">
        <f>IF(AND(A1068&gt;=36,A1068&lt;=60),Prospects!B1068,"")</f>
        <v/>
      </c>
      <c r="C1068" s="11" t="str">
        <f>IF(AND(A1068&gt;=36,A1068&lt;=60),Prospects!C1068,"")</f>
        <v/>
      </c>
      <c r="D1068" s="11" t="str">
        <f>IF(AND(A1068&gt;=36,A1068&lt;=60),Prospects!D1068,"")</f>
        <v/>
      </c>
      <c r="E1068" s="11" t="str">
        <f>IF(AND(A1068&gt;=36,A1068&lt;=60),Prospects!E1068,"")</f>
        <v/>
      </c>
      <c r="F1068" s="11" t="str">
        <f>IF(AND(A1068&gt;=36,A1068&lt;=60),Prospects!F1068,"")</f>
        <v/>
      </c>
      <c r="G1068" s="11" t="str">
        <f>IF(AND(A1068&gt;=36,A1068&lt;=60),Prospects!G1068,"")</f>
        <v/>
      </c>
      <c r="H1068" s="11" t="str">
        <f>IF(AND(A1068&gt;=36,A1068&lt;=60),Prospects!H1068,"")</f>
        <v/>
      </c>
      <c r="I1068" s="11"/>
      <c r="J1068" s="11"/>
    </row>
    <row r="1069" spans="1:10" x14ac:dyDescent="0.25">
      <c r="A1069" s="13">
        <f>Prospects!A1069</f>
        <v>0</v>
      </c>
      <c r="B1069" s="11" t="str">
        <f>IF(AND(A1069&gt;=36,A1069&lt;=60),Prospects!B1069,"")</f>
        <v/>
      </c>
      <c r="C1069" s="11" t="str">
        <f>IF(AND(A1069&gt;=36,A1069&lt;=60),Prospects!C1069,"")</f>
        <v/>
      </c>
      <c r="D1069" s="11" t="str">
        <f>IF(AND(A1069&gt;=36,A1069&lt;=60),Prospects!D1069,"")</f>
        <v/>
      </c>
      <c r="E1069" s="11" t="str">
        <f>IF(AND(A1069&gt;=36,A1069&lt;=60),Prospects!E1069,"")</f>
        <v/>
      </c>
      <c r="F1069" s="11" t="str">
        <f>IF(AND(A1069&gt;=36,A1069&lt;=60),Prospects!F1069,"")</f>
        <v/>
      </c>
      <c r="G1069" s="11" t="str">
        <f>IF(AND(A1069&gt;=36,A1069&lt;=60),Prospects!G1069,"")</f>
        <v/>
      </c>
      <c r="H1069" s="11" t="str">
        <f>IF(AND(A1069&gt;=36,A1069&lt;=60),Prospects!H1069,"")</f>
        <v/>
      </c>
      <c r="I1069" s="11"/>
      <c r="J1069" s="11"/>
    </row>
    <row r="1070" spans="1:10" x14ac:dyDescent="0.25">
      <c r="A1070" s="13">
        <f>Prospects!A1070</f>
        <v>0</v>
      </c>
      <c r="B1070" s="11" t="str">
        <f>IF(AND(A1070&gt;=36,A1070&lt;=60),Prospects!B1070,"")</f>
        <v/>
      </c>
      <c r="C1070" s="11" t="str">
        <f>IF(AND(A1070&gt;=36,A1070&lt;=60),Prospects!C1070,"")</f>
        <v/>
      </c>
      <c r="D1070" s="11" t="str">
        <f>IF(AND(A1070&gt;=36,A1070&lt;=60),Prospects!D1070,"")</f>
        <v/>
      </c>
      <c r="E1070" s="11" t="str">
        <f>IF(AND(A1070&gt;=36,A1070&lt;=60),Prospects!E1070,"")</f>
        <v/>
      </c>
      <c r="F1070" s="11" t="str">
        <f>IF(AND(A1070&gt;=36,A1070&lt;=60),Prospects!F1070,"")</f>
        <v/>
      </c>
      <c r="G1070" s="11" t="str">
        <f>IF(AND(A1070&gt;=36,A1070&lt;=60),Prospects!G1070,"")</f>
        <v/>
      </c>
      <c r="H1070" s="11" t="str">
        <f>IF(AND(A1070&gt;=36,A1070&lt;=60),Prospects!H1070,"")</f>
        <v/>
      </c>
      <c r="I1070" s="11"/>
      <c r="J1070" s="11"/>
    </row>
    <row r="1071" spans="1:10" x14ac:dyDescent="0.25">
      <c r="A1071" s="13">
        <f>Prospects!A1071</f>
        <v>0</v>
      </c>
      <c r="B1071" s="11" t="str">
        <f>IF(AND(A1071&gt;=36,A1071&lt;=60),Prospects!B1071,"")</f>
        <v/>
      </c>
      <c r="C1071" s="11" t="str">
        <f>IF(AND(A1071&gt;=36,A1071&lt;=60),Prospects!C1071,"")</f>
        <v/>
      </c>
      <c r="D1071" s="11" t="str">
        <f>IF(AND(A1071&gt;=36,A1071&lt;=60),Prospects!D1071,"")</f>
        <v/>
      </c>
      <c r="E1071" s="11" t="str">
        <f>IF(AND(A1071&gt;=36,A1071&lt;=60),Prospects!E1071,"")</f>
        <v/>
      </c>
      <c r="F1071" s="11" t="str">
        <f>IF(AND(A1071&gt;=36,A1071&lt;=60),Prospects!F1071,"")</f>
        <v/>
      </c>
      <c r="G1071" s="11" t="str">
        <f>IF(AND(A1071&gt;=36,A1071&lt;=60),Prospects!G1071,"")</f>
        <v/>
      </c>
      <c r="H1071" s="11" t="str">
        <f>IF(AND(A1071&gt;=36,A1071&lt;=60),Prospects!H1071,"")</f>
        <v/>
      </c>
      <c r="I1071" s="11"/>
      <c r="J1071" s="11"/>
    </row>
    <row r="1072" spans="1:10" x14ac:dyDescent="0.25">
      <c r="A1072" s="13">
        <f>Prospects!A1072</f>
        <v>0</v>
      </c>
      <c r="B1072" s="11" t="str">
        <f>IF(AND(A1072&gt;=36,A1072&lt;=60),Prospects!B1072,"")</f>
        <v/>
      </c>
      <c r="C1072" s="11" t="str">
        <f>IF(AND(A1072&gt;=36,A1072&lt;=60),Prospects!C1072,"")</f>
        <v/>
      </c>
      <c r="D1072" s="11" t="str">
        <f>IF(AND(A1072&gt;=36,A1072&lt;=60),Prospects!D1072,"")</f>
        <v/>
      </c>
      <c r="E1072" s="11" t="str">
        <f>IF(AND(A1072&gt;=36,A1072&lt;=60),Prospects!E1072,"")</f>
        <v/>
      </c>
      <c r="F1072" s="11" t="str">
        <f>IF(AND(A1072&gt;=36,A1072&lt;=60),Prospects!F1072,"")</f>
        <v/>
      </c>
      <c r="G1072" s="11" t="str">
        <f>IF(AND(A1072&gt;=36,A1072&lt;=60),Prospects!G1072,"")</f>
        <v/>
      </c>
      <c r="H1072" s="11" t="str">
        <f>IF(AND(A1072&gt;=36,A1072&lt;=60),Prospects!H1072,"")</f>
        <v/>
      </c>
      <c r="I1072" s="11"/>
      <c r="J1072" s="11"/>
    </row>
    <row r="1073" spans="1:10" x14ac:dyDescent="0.25">
      <c r="A1073" s="13">
        <f>Prospects!A1073</f>
        <v>0</v>
      </c>
      <c r="B1073" s="11" t="str">
        <f>IF(AND(A1073&gt;=36,A1073&lt;=60),Prospects!B1073,"")</f>
        <v/>
      </c>
      <c r="C1073" s="11" t="str">
        <f>IF(AND(A1073&gt;=36,A1073&lt;=60),Prospects!C1073,"")</f>
        <v/>
      </c>
      <c r="D1073" s="11" t="str">
        <f>IF(AND(A1073&gt;=36,A1073&lt;=60),Prospects!D1073,"")</f>
        <v/>
      </c>
      <c r="E1073" s="11" t="str">
        <f>IF(AND(A1073&gt;=36,A1073&lt;=60),Prospects!E1073,"")</f>
        <v/>
      </c>
      <c r="F1073" s="11" t="str">
        <f>IF(AND(A1073&gt;=36,A1073&lt;=60),Prospects!F1073,"")</f>
        <v/>
      </c>
      <c r="G1073" s="11" t="str">
        <f>IF(AND(A1073&gt;=36,A1073&lt;=60),Prospects!G1073,"")</f>
        <v/>
      </c>
      <c r="H1073" s="11" t="str">
        <f>IF(AND(A1073&gt;=36,A1073&lt;=60),Prospects!H1073,"")</f>
        <v/>
      </c>
      <c r="I1073" s="11"/>
      <c r="J1073" s="11"/>
    </row>
    <row r="1074" spans="1:10" x14ac:dyDescent="0.25">
      <c r="A1074" s="13">
        <f>Prospects!A1074</f>
        <v>0</v>
      </c>
      <c r="B1074" s="11" t="str">
        <f>IF(AND(A1074&gt;=36,A1074&lt;=60),Prospects!B1074,"")</f>
        <v/>
      </c>
      <c r="C1074" s="11" t="str">
        <f>IF(AND(A1074&gt;=36,A1074&lt;=60),Prospects!C1074,"")</f>
        <v/>
      </c>
      <c r="D1074" s="11" t="str">
        <f>IF(AND(A1074&gt;=36,A1074&lt;=60),Prospects!D1074,"")</f>
        <v/>
      </c>
      <c r="E1074" s="11" t="str">
        <f>IF(AND(A1074&gt;=36,A1074&lt;=60),Prospects!E1074,"")</f>
        <v/>
      </c>
      <c r="F1074" s="11" t="str">
        <f>IF(AND(A1074&gt;=36,A1074&lt;=60),Prospects!F1074,"")</f>
        <v/>
      </c>
      <c r="G1074" s="11" t="str">
        <f>IF(AND(A1074&gt;=36,A1074&lt;=60),Prospects!G1074,"")</f>
        <v/>
      </c>
      <c r="H1074" s="11" t="str">
        <f>IF(AND(A1074&gt;=36,A1074&lt;=60),Prospects!H1074,"")</f>
        <v/>
      </c>
      <c r="I1074" s="11"/>
      <c r="J1074" s="11"/>
    </row>
    <row r="1075" spans="1:10" x14ac:dyDescent="0.25">
      <c r="A1075" s="13">
        <f>Prospects!A1075</f>
        <v>0</v>
      </c>
      <c r="B1075" s="11" t="str">
        <f>IF(AND(A1075&gt;=36,A1075&lt;=60),Prospects!B1075,"")</f>
        <v/>
      </c>
      <c r="C1075" s="11" t="str">
        <f>IF(AND(A1075&gt;=36,A1075&lt;=60),Prospects!C1075,"")</f>
        <v/>
      </c>
      <c r="D1075" s="11" t="str">
        <f>IF(AND(A1075&gt;=36,A1075&lt;=60),Prospects!D1075,"")</f>
        <v/>
      </c>
      <c r="E1075" s="11" t="str">
        <f>IF(AND(A1075&gt;=36,A1075&lt;=60),Prospects!E1075,"")</f>
        <v/>
      </c>
      <c r="F1075" s="11" t="str">
        <f>IF(AND(A1075&gt;=36,A1075&lt;=60),Prospects!F1075,"")</f>
        <v/>
      </c>
      <c r="G1075" s="11" t="str">
        <f>IF(AND(A1075&gt;=36,A1075&lt;=60),Prospects!G1075,"")</f>
        <v/>
      </c>
      <c r="H1075" s="11" t="str">
        <f>IF(AND(A1075&gt;=36,A1075&lt;=60),Prospects!H1075,"")</f>
        <v/>
      </c>
      <c r="I1075" s="11"/>
      <c r="J1075" s="11"/>
    </row>
    <row r="1076" spans="1:10" x14ac:dyDescent="0.25">
      <c r="A1076" s="13">
        <f>Prospects!A1076</f>
        <v>0</v>
      </c>
      <c r="B1076" s="11" t="str">
        <f>IF(AND(A1076&gt;=36,A1076&lt;=60),Prospects!B1076,"")</f>
        <v/>
      </c>
      <c r="C1076" s="11" t="str">
        <f>IF(AND(A1076&gt;=36,A1076&lt;=60),Prospects!C1076,"")</f>
        <v/>
      </c>
      <c r="D1076" s="11" t="str">
        <f>IF(AND(A1076&gt;=36,A1076&lt;=60),Prospects!D1076,"")</f>
        <v/>
      </c>
      <c r="E1076" s="11" t="str">
        <f>IF(AND(A1076&gt;=36,A1076&lt;=60),Prospects!E1076,"")</f>
        <v/>
      </c>
      <c r="F1076" s="11" t="str">
        <f>IF(AND(A1076&gt;=36,A1076&lt;=60),Prospects!F1076,"")</f>
        <v/>
      </c>
      <c r="G1076" s="11" t="str">
        <f>IF(AND(A1076&gt;=36,A1076&lt;=60),Prospects!G1076,"")</f>
        <v/>
      </c>
      <c r="H1076" s="11" t="str">
        <f>IF(AND(A1076&gt;=36,A1076&lt;=60),Prospects!H1076,"")</f>
        <v/>
      </c>
      <c r="I1076" s="11"/>
      <c r="J1076" s="11"/>
    </row>
    <row r="1077" spans="1:10" x14ac:dyDescent="0.25">
      <c r="A1077" s="13">
        <f>Prospects!A1077</f>
        <v>0</v>
      </c>
      <c r="B1077" s="11" t="str">
        <f>IF(AND(A1077&gt;=36,A1077&lt;=60),Prospects!B1077,"")</f>
        <v/>
      </c>
      <c r="C1077" s="11" t="str">
        <f>IF(AND(A1077&gt;=36,A1077&lt;=60),Prospects!C1077,"")</f>
        <v/>
      </c>
      <c r="D1077" s="11" t="str">
        <f>IF(AND(A1077&gt;=36,A1077&lt;=60),Prospects!D1077,"")</f>
        <v/>
      </c>
      <c r="E1077" s="11" t="str">
        <f>IF(AND(A1077&gt;=36,A1077&lt;=60),Prospects!E1077,"")</f>
        <v/>
      </c>
      <c r="F1077" s="11" t="str">
        <f>IF(AND(A1077&gt;=36,A1077&lt;=60),Prospects!F1077,"")</f>
        <v/>
      </c>
      <c r="G1077" s="11" t="str">
        <f>IF(AND(A1077&gt;=36,A1077&lt;=60),Prospects!G1077,"")</f>
        <v/>
      </c>
      <c r="H1077" s="11" t="str">
        <f>IF(AND(A1077&gt;=36,A1077&lt;=60),Prospects!H1077,"")</f>
        <v/>
      </c>
      <c r="I1077" s="11"/>
      <c r="J1077" s="11"/>
    </row>
    <row r="1078" spans="1:10" x14ac:dyDescent="0.25">
      <c r="A1078" s="13">
        <f>Prospects!A1078</f>
        <v>0</v>
      </c>
      <c r="B1078" s="11" t="str">
        <f>IF(AND(A1078&gt;=36,A1078&lt;=60),Prospects!B1078,"")</f>
        <v/>
      </c>
      <c r="C1078" s="11" t="str">
        <f>IF(AND(A1078&gt;=36,A1078&lt;=60),Prospects!C1078,"")</f>
        <v/>
      </c>
      <c r="D1078" s="11" t="str">
        <f>IF(AND(A1078&gt;=36,A1078&lt;=60),Prospects!D1078,"")</f>
        <v/>
      </c>
      <c r="E1078" s="11" t="str">
        <f>IF(AND(A1078&gt;=36,A1078&lt;=60),Prospects!E1078,"")</f>
        <v/>
      </c>
      <c r="F1078" s="11" t="str">
        <f>IF(AND(A1078&gt;=36,A1078&lt;=60),Prospects!F1078,"")</f>
        <v/>
      </c>
      <c r="G1078" s="11" t="str">
        <f>IF(AND(A1078&gt;=36,A1078&lt;=60),Prospects!G1078,"")</f>
        <v/>
      </c>
      <c r="H1078" s="11" t="str">
        <f>IF(AND(A1078&gt;=36,A1078&lt;=60),Prospects!H1078,"")</f>
        <v/>
      </c>
      <c r="I1078" s="11"/>
      <c r="J1078" s="11"/>
    </row>
    <row r="1079" spans="1:10" x14ac:dyDescent="0.25">
      <c r="A1079" s="13">
        <f>Prospects!A1079</f>
        <v>0</v>
      </c>
      <c r="B1079" s="11" t="str">
        <f>IF(AND(A1079&gt;=36,A1079&lt;=60),Prospects!B1079,"")</f>
        <v/>
      </c>
      <c r="C1079" s="11" t="str">
        <f>IF(AND(A1079&gt;=36,A1079&lt;=60),Prospects!C1079,"")</f>
        <v/>
      </c>
      <c r="D1079" s="11" t="str">
        <f>IF(AND(A1079&gt;=36,A1079&lt;=60),Prospects!D1079,"")</f>
        <v/>
      </c>
      <c r="E1079" s="11" t="str">
        <f>IF(AND(A1079&gt;=36,A1079&lt;=60),Prospects!E1079,"")</f>
        <v/>
      </c>
      <c r="F1079" s="11" t="str">
        <f>IF(AND(A1079&gt;=36,A1079&lt;=60),Prospects!F1079,"")</f>
        <v/>
      </c>
      <c r="G1079" s="11" t="str">
        <f>IF(AND(A1079&gt;=36,A1079&lt;=60),Prospects!G1079,"")</f>
        <v/>
      </c>
      <c r="H1079" s="11" t="str">
        <f>IF(AND(A1079&gt;=36,A1079&lt;=60),Prospects!H1079,"")</f>
        <v/>
      </c>
      <c r="I1079" s="11"/>
      <c r="J1079" s="11"/>
    </row>
    <row r="1080" spans="1:10" x14ac:dyDescent="0.25">
      <c r="A1080" s="13">
        <f>Prospects!A1080</f>
        <v>0</v>
      </c>
      <c r="B1080" s="11" t="str">
        <f>IF(AND(A1080&gt;=36,A1080&lt;=60),Prospects!B1080,"")</f>
        <v/>
      </c>
      <c r="C1080" s="11" t="str">
        <f>IF(AND(A1080&gt;=36,A1080&lt;=60),Prospects!C1080,"")</f>
        <v/>
      </c>
      <c r="D1080" s="11" t="str">
        <f>IF(AND(A1080&gt;=36,A1080&lt;=60),Prospects!D1080,"")</f>
        <v/>
      </c>
      <c r="E1080" s="11" t="str">
        <f>IF(AND(A1080&gt;=36,A1080&lt;=60),Prospects!E1080,"")</f>
        <v/>
      </c>
      <c r="F1080" s="11" t="str">
        <f>IF(AND(A1080&gt;=36,A1080&lt;=60),Prospects!F1080,"")</f>
        <v/>
      </c>
      <c r="G1080" s="11" t="str">
        <f>IF(AND(A1080&gt;=36,A1080&lt;=60),Prospects!G1080,"")</f>
        <v/>
      </c>
      <c r="H1080" s="11" t="str">
        <f>IF(AND(A1080&gt;=36,A1080&lt;=60),Prospects!H1080,"")</f>
        <v/>
      </c>
      <c r="I1080" s="11"/>
      <c r="J1080" s="11"/>
    </row>
    <row r="1081" spans="1:10" x14ac:dyDescent="0.25">
      <c r="A1081" s="13">
        <f>Prospects!A1081</f>
        <v>0</v>
      </c>
      <c r="B1081" s="11" t="str">
        <f>IF(AND(A1081&gt;=36,A1081&lt;=60),Prospects!B1081,"")</f>
        <v/>
      </c>
      <c r="C1081" s="11" t="str">
        <f>IF(AND(A1081&gt;=36,A1081&lt;=60),Prospects!C1081,"")</f>
        <v/>
      </c>
      <c r="D1081" s="11" t="str">
        <f>IF(AND(A1081&gt;=36,A1081&lt;=60),Prospects!D1081,"")</f>
        <v/>
      </c>
      <c r="E1081" s="11" t="str">
        <f>IF(AND(A1081&gt;=36,A1081&lt;=60),Prospects!E1081,"")</f>
        <v/>
      </c>
      <c r="F1081" s="11" t="str">
        <f>IF(AND(A1081&gt;=36,A1081&lt;=60),Prospects!F1081,"")</f>
        <v/>
      </c>
      <c r="G1081" s="11" t="str">
        <f>IF(AND(A1081&gt;=36,A1081&lt;=60),Prospects!G1081,"")</f>
        <v/>
      </c>
      <c r="H1081" s="11" t="str">
        <f>IF(AND(A1081&gt;=36,A1081&lt;=60),Prospects!H1081,"")</f>
        <v/>
      </c>
      <c r="I1081" s="11"/>
      <c r="J1081" s="11"/>
    </row>
    <row r="1082" spans="1:10" x14ac:dyDescent="0.25">
      <c r="A1082" s="13">
        <f>Prospects!A1082</f>
        <v>0</v>
      </c>
      <c r="B1082" s="11" t="str">
        <f>IF(AND(A1082&gt;=36,A1082&lt;=60),Prospects!B1082,"")</f>
        <v/>
      </c>
      <c r="C1082" s="11" t="str">
        <f>IF(AND(A1082&gt;=36,A1082&lt;=60),Prospects!C1082,"")</f>
        <v/>
      </c>
      <c r="D1082" s="11" t="str">
        <f>IF(AND(A1082&gt;=36,A1082&lt;=60),Prospects!D1082,"")</f>
        <v/>
      </c>
      <c r="E1082" s="11" t="str">
        <f>IF(AND(A1082&gt;=36,A1082&lt;=60),Prospects!E1082,"")</f>
        <v/>
      </c>
      <c r="F1082" s="11" t="str">
        <f>IF(AND(A1082&gt;=36,A1082&lt;=60),Prospects!F1082,"")</f>
        <v/>
      </c>
      <c r="G1082" s="11" t="str">
        <f>IF(AND(A1082&gt;=36,A1082&lt;=60),Prospects!G1082,"")</f>
        <v/>
      </c>
      <c r="H1082" s="11" t="str">
        <f>IF(AND(A1082&gt;=36,A1082&lt;=60),Prospects!H1082,"")</f>
        <v/>
      </c>
      <c r="I1082" s="11"/>
      <c r="J1082" s="11"/>
    </row>
    <row r="1083" spans="1:10" x14ac:dyDescent="0.25">
      <c r="A1083" s="13">
        <f>Prospects!A1083</f>
        <v>0</v>
      </c>
      <c r="B1083" s="11" t="str">
        <f>IF(AND(A1083&gt;=36,A1083&lt;=60),Prospects!B1083,"")</f>
        <v/>
      </c>
      <c r="C1083" s="11" t="str">
        <f>IF(AND(A1083&gt;=36,A1083&lt;=60),Prospects!C1083,"")</f>
        <v/>
      </c>
      <c r="D1083" s="11" t="str">
        <f>IF(AND(A1083&gt;=36,A1083&lt;=60),Prospects!D1083,"")</f>
        <v/>
      </c>
      <c r="E1083" s="11" t="str">
        <f>IF(AND(A1083&gt;=36,A1083&lt;=60),Prospects!E1083,"")</f>
        <v/>
      </c>
      <c r="F1083" s="11" t="str">
        <f>IF(AND(A1083&gt;=36,A1083&lt;=60),Prospects!F1083,"")</f>
        <v/>
      </c>
      <c r="G1083" s="11" t="str">
        <f>IF(AND(A1083&gt;=36,A1083&lt;=60),Prospects!G1083,"")</f>
        <v/>
      </c>
      <c r="H1083" s="11" t="str">
        <f>IF(AND(A1083&gt;=36,A1083&lt;=60),Prospects!H1083,"")</f>
        <v/>
      </c>
      <c r="I1083" s="11"/>
      <c r="J1083" s="11"/>
    </row>
    <row r="1084" spans="1:10" x14ac:dyDescent="0.25">
      <c r="A1084" s="13">
        <f>Prospects!A1084</f>
        <v>0</v>
      </c>
      <c r="B1084" s="11" t="str">
        <f>IF(AND(A1084&gt;=36,A1084&lt;=60),Prospects!B1084,"")</f>
        <v/>
      </c>
      <c r="C1084" s="11" t="str">
        <f>IF(AND(A1084&gt;=36,A1084&lt;=60),Prospects!C1084,"")</f>
        <v/>
      </c>
      <c r="D1084" s="11" t="str">
        <f>IF(AND(A1084&gt;=36,A1084&lt;=60),Prospects!D1084,"")</f>
        <v/>
      </c>
      <c r="E1084" s="11" t="str">
        <f>IF(AND(A1084&gt;=36,A1084&lt;=60),Prospects!E1084,"")</f>
        <v/>
      </c>
      <c r="F1084" s="11" t="str">
        <f>IF(AND(A1084&gt;=36,A1084&lt;=60),Prospects!F1084,"")</f>
        <v/>
      </c>
      <c r="G1084" s="11" t="str">
        <f>IF(AND(A1084&gt;=36,A1084&lt;=60),Prospects!G1084,"")</f>
        <v/>
      </c>
      <c r="H1084" s="11" t="str">
        <f>IF(AND(A1084&gt;=36,A1084&lt;=60),Prospects!H1084,"")</f>
        <v/>
      </c>
      <c r="I1084" s="11"/>
      <c r="J1084" s="11"/>
    </row>
    <row r="1085" spans="1:10" x14ac:dyDescent="0.25">
      <c r="A1085" s="13">
        <f>Prospects!A1085</f>
        <v>0</v>
      </c>
      <c r="B1085" s="11" t="str">
        <f>IF(AND(A1085&gt;=36,A1085&lt;=60),Prospects!B1085,"")</f>
        <v/>
      </c>
      <c r="C1085" s="11" t="str">
        <f>IF(AND(A1085&gt;=36,A1085&lt;=60),Prospects!C1085,"")</f>
        <v/>
      </c>
      <c r="D1085" s="11" t="str">
        <f>IF(AND(A1085&gt;=36,A1085&lt;=60),Prospects!D1085,"")</f>
        <v/>
      </c>
      <c r="E1085" s="11" t="str">
        <f>IF(AND(A1085&gt;=36,A1085&lt;=60),Prospects!E1085,"")</f>
        <v/>
      </c>
      <c r="F1085" s="11" t="str">
        <f>IF(AND(A1085&gt;=36,A1085&lt;=60),Prospects!F1085,"")</f>
        <v/>
      </c>
      <c r="G1085" s="11" t="str">
        <f>IF(AND(A1085&gt;=36,A1085&lt;=60),Prospects!G1085,"")</f>
        <v/>
      </c>
      <c r="H1085" s="11" t="str">
        <f>IF(AND(A1085&gt;=36,A1085&lt;=60),Prospects!H1085,"")</f>
        <v/>
      </c>
      <c r="I1085" s="11"/>
      <c r="J1085" s="11"/>
    </row>
    <row r="1086" spans="1:10" x14ac:dyDescent="0.25">
      <c r="A1086" s="13">
        <f>Prospects!A1086</f>
        <v>0</v>
      </c>
      <c r="B1086" s="11" t="str">
        <f>IF(AND(A1086&gt;=36,A1086&lt;=60),Prospects!B1086,"")</f>
        <v/>
      </c>
      <c r="C1086" s="11" t="str">
        <f>IF(AND(A1086&gt;=36,A1086&lt;=60),Prospects!C1086,"")</f>
        <v/>
      </c>
      <c r="D1086" s="11" t="str">
        <f>IF(AND(A1086&gt;=36,A1086&lt;=60),Prospects!D1086,"")</f>
        <v/>
      </c>
      <c r="E1086" s="11" t="str">
        <f>IF(AND(A1086&gt;=36,A1086&lt;=60),Prospects!E1086,"")</f>
        <v/>
      </c>
      <c r="F1086" s="11" t="str">
        <f>IF(AND(A1086&gt;=36,A1086&lt;=60),Prospects!F1086,"")</f>
        <v/>
      </c>
      <c r="G1086" s="11" t="str">
        <f>IF(AND(A1086&gt;=36,A1086&lt;=60),Prospects!G1086,"")</f>
        <v/>
      </c>
      <c r="H1086" s="11" t="str">
        <f>IF(AND(A1086&gt;=36,A1086&lt;=60),Prospects!H1086,"")</f>
        <v/>
      </c>
      <c r="I1086" s="11"/>
      <c r="J1086" s="11"/>
    </row>
    <row r="1087" spans="1:10" x14ac:dyDescent="0.25">
      <c r="A1087" s="13">
        <f>Prospects!A1087</f>
        <v>0</v>
      </c>
      <c r="B1087" s="11" t="str">
        <f>IF(AND(A1087&gt;=36,A1087&lt;=60),Prospects!B1087,"")</f>
        <v/>
      </c>
      <c r="C1087" s="11" t="str">
        <f>IF(AND(A1087&gt;=36,A1087&lt;=60),Prospects!C1087,"")</f>
        <v/>
      </c>
      <c r="D1087" s="11" t="str">
        <f>IF(AND(A1087&gt;=36,A1087&lt;=60),Prospects!D1087,"")</f>
        <v/>
      </c>
      <c r="E1087" s="11" t="str">
        <f>IF(AND(A1087&gt;=36,A1087&lt;=60),Prospects!E1087,"")</f>
        <v/>
      </c>
      <c r="F1087" s="11" t="str">
        <f>IF(AND(A1087&gt;=36,A1087&lt;=60),Prospects!F1087,"")</f>
        <v/>
      </c>
      <c r="G1087" s="11" t="str">
        <f>IF(AND(A1087&gt;=36,A1087&lt;=60),Prospects!G1087,"")</f>
        <v/>
      </c>
      <c r="H1087" s="11" t="str">
        <f>IF(AND(A1087&gt;=36,A1087&lt;=60),Prospects!H1087,"")</f>
        <v/>
      </c>
      <c r="I1087" s="11"/>
      <c r="J1087" s="11"/>
    </row>
    <row r="1088" spans="1:10" x14ac:dyDescent="0.25">
      <c r="A1088" s="13">
        <f>Prospects!A1088</f>
        <v>0</v>
      </c>
      <c r="B1088" s="11" t="str">
        <f>IF(AND(A1088&gt;=36,A1088&lt;=60),Prospects!B1088,"")</f>
        <v/>
      </c>
      <c r="C1088" s="11" t="str">
        <f>IF(AND(A1088&gt;=36,A1088&lt;=60),Prospects!C1088,"")</f>
        <v/>
      </c>
      <c r="D1088" s="11" t="str">
        <f>IF(AND(A1088&gt;=36,A1088&lt;=60),Prospects!D1088,"")</f>
        <v/>
      </c>
      <c r="E1088" s="11" t="str">
        <f>IF(AND(A1088&gt;=36,A1088&lt;=60),Prospects!E1088,"")</f>
        <v/>
      </c>
      <c r="F1088" s="11" t="str">
        <f>IF(AND(A1088&gt;=36,A1088&lt;=60),Prospects!F1088,"")</f>
        <v/>
      </c>
      <c r="G1088" s="11" t="str">
        <f>IF(AND(A1088&gt;=36,A1088&lt;=60),Prospects!G1088,"")</f>
        <v/>
      </c>
      <c r="H1088" s="11" t="str">
        <f>IF(AND(A1088&gt;=36,A1088&lt;=60),Prospects!H1088,"")</f>
        <v/>
      </c>
      <c r="I1088" s="11"/>
      <c r="J1088" s="11"/>
    </row>
    <row r="1089" spans="1:10" x14ac:dyDescent="0.25">
      <c r="A1089" s="13">
        <f>Prospects!A1089</f>
        <v>0</v>
      </c>
      <c r="B1089" s="11" t="str">
        <f>IF(AND(A1089&gt;=36,A1089&lt;=60),Prospects!B1089,"")</f>
        <v/>
      </c>
      <c r="C1089" s="11" t="str">
        <f>IF(AND(A1089&gt;=36,A1089&lt;=60),Prospects!C1089,"")</f>
        <v/>
      </c>
      <c r="D1089" s="11" t="str">
        <f>IF(AND(A1089&gt;=36,A1089&lt;=60),Prospects!D1089,"")</f>
        <v/>
      </c>
      <c r="E1089" s="11" t="str">
        <f>IF(AND(A1089&gt;=36,A1089&lt;=60),Prospects!E1089,"")</f>
        <v/>
      </c>
      <c r="F1089" s="11" t="str">
        <f>IF(AND(A1089&gt;=36,A1089&lt;=60),Prospects!F1089,"")</f>
        <v/>
      </c>
      <c r="G1089" s="11" t="str">
        <f>IF(AND(A1089&gt;=36,A1089&lt;=60),Prospects!G1089,"")</f>
        <v/>
      </c>
      <c r="H1089" s="11" t="str">
        <f>IF(AND(A1089&gt;=36,A1089&lt;=60),Prospects!H1089,"")</f>
        <v/>
      </c>
      <c r="I1089" s="11"/>
      <c r="J1089" s="11"/>
    </row>
    <row r="1090" spans="1:10" x14ac:dyDescent="0.25">
      <c r="A1090" s="13">
        <f>Prospects!A1090</f>
        <v>0</v>
      </c>
      <c r="B1090" s="11" t="str">
        <f>IF(AND(A1090&gt;=36,A1090&lt;=60),Prospects!B1090,"")</f>
        <v/>
      </c>
      <c r="C1090" s="11" t="str">
        <f>IF(AND(A1090&gt;=36,A1090&lt;=60),Prospects!C1090,"")</f>
        <v/>
      </c>
      <c r="D1090" s="11" t="str">
        <f>IF(AND(A1090&gt;=36,A1090&lt;=60),Prospects!D1090,"")</f>
        <v/>
      </c>
      <c r="E1090" s="11" t="str">
        <f>IF(AND(A1090&gt;=36,A1090&lt;=60),Prospects!E1090,"")</f>
        <v/>
      </c>
      <c r="F1090" s="11" t="str">
        <f>IF(AND(A1090&gt;=36,A1090&lt;=60),Prospects!F1090,"")</f>
        <v/>
      </c>
      <c r="G1090" s="11" t="str">
        <f>IF(AND(A1090&gt;=36,A1090&lt;=60),Prospects!G1090,"")</f>
        <v/>
      </c>
      <c r="H1090" s="11" t="str">
        <f>IF(AND(A1090&gt;=36,A1090&lt;=60),Prospects!H1090,"")</f>
        <v/>
      </c>
      <c r="I1090" s="11"/>
      <c r="J1090" s="11"/>
    </row>
    <row r="1091" spans="1:10" x14ac:dyDescent="0.25">
      <c r="A1091" s="13">
        <f>Prospects!A1091</f>
        <v>0</v>
      </c>
      <c r="B1091" s="11" t="str">
        <f>IF(AND(A1091&gt;=36,A1091&lt;=60),Prospects!B1091,"")</f>
        <v/>
      </c>
      <c r="C1091" s="11" t="str">
        <f>IF(AND(A1091&gt;=36,A1091&lt;=60),Prospects!C1091,"")</f>
        <v/>
      </c>
      <c r="D1091" s="11" t="str">
        <f>IF(AND(A1091&gt;=36,A1091&lt;=60),Prospects!D1091,"")</f>
        <v/>
      </c>
      <c r="E1091" s="11" t="str">
        <f>IF(AND(A1091&gt;=36,A1091&lt;=60),Prospects!E1091,"")</f>
        <v/>
      </c>
      <c r="F1091" s="11" t="str">
        <f>IF(AND(A1091&gt;=36,A1091&lt;=60),Prospects!F1091,"")</f>
        <v/>
      </c>
      <c r="G1091" s="11" t="str">
        <f>IF(AND(A1091&gt;=36,A1091&lt;=60),Prospects!G1091,"")</f>
        <v/>
      </c>
      <c r="H1091" s="11" t="str">
        <f>IF(AND(A1091&gt;=36,A1091&lt;=60),Prospects!H1091,"")</f>
        <v/>
      </c>
      <c r="I1091" s="11"/>
      <c r="J1091" s="11"/>
    </row>
    <row r="1092" spans="1:10" x14ac:dyDescent="0.25">
      <c r="A1092" s="13">
        <f>Prospects!A1092</f>
        <v>0</v>
      </c>
      <c r="B1092" s="11" t="str">
        <f>IF(AND(A1092&gt;=36,A1092&lt;=60),Prospects!B1092,"")</f>
        <v/>
      </c>
      <c r="C1092" s="11" t="str">
        <f>IF(AND(A1092&gt;=36,A1092&lt;=60),Prospects!C1092,"")</f>
        <v/>
      </c>
      <c r="D1092" s="11" t="str">
        <f>IF(AND(A1092&gt;=36,A1092&lt;=60),Prospects!D1092,"")</f>
        <v/>
      </c>
      <c r="E1092" s="11" t="str">
        <f>IF(AND(A1092&gt;=36,A1092&lt;=60),Prospects!E1092,"")</f>
        <v/>
      </c>
      <c r="F1092" s="11" t="str">
        <f>IF(AND(A1092&gt;=36,A1092&lt;=60),Prospects!F1092,"")</f>
        <v/>
      </c>
      <c r="G1092" s="11" t="str">
        <f>IF(AND(A1092&gt;=36,A1092&lt;=60),Prospects!G1092,"")</f>
        <v/>
      </c>
      <c r="H1092" s="11" t="str">
        <f>IF(AND(A1092&gt;=36,A1092&lt;=60),Prospects!H1092,"")</f>
        <v/>
      </c>
      <c r="I1092" s="11"/>
      <c r="J1092" s="11"/>
    </row>
    <row r="1093" spans="1:10" x14ac:dyDescent="0.25">
      <c r="A1093" s="13">
        <f>Prospects!A1093</f>
        <v>0</v>
      </c>
      <c r="B1093" s="11" t="str">
        <f>IF(AND(A1093&gt;=36,A1093&lt;=60),Prospects!B1093,"")</f>
        <v/>
      </c>
      <c r="C1093" s="11" t="str">
        <f>IF(AND(A1093&gt;=36,A1093&lt;=60),Prospects!C1093,"")</f>
        <v/>
      </c>
      <c r="D1093" s="11" t="str">
        <f>IF(AND(A1093&gt;=36,A1093&lt;=60),Prospects!D1093,"")</f>
        <v/>
      </c>
      <c r="E1093" s="11" t="str">
        <f>IF(AND(A1093&gt;=36,A1093&lt;=60),Prospects!E1093,"")</f>
        <v/>
      </c>
      <c r="F1093" s="11" t="str">
        <f>IF(AND(A1093&gt;=36,A1093&lt;=60),Prospects!F1093,"")</f>
        <v/>
      </c>
      <c r="G1093" s="11" t="str">
        <f>IF(AND(A1093&gt;=36,A1093&lt;=60),Prospects!G1093,"")</f>
        <v/>
      </c>
      <c r="H1093" s="11" t="str">
        <f>IF(AND(A1093&gt;=36,A1093&lt;=60),Prospects!H1093,"")</f>
        <v/>
      </c>
      <c r="I1093" s="11"/>
      <c r="J1093" s="11"/>
    </row>
    <row r="1094" spans="1:10" x14ac:dyDescent="0.25">
      <c r="A1094" s="13">
        <f>Prospects!A1094</f>
        <v>0</v>
      </c>
      <c r="B1094" s="11" t="str">
        <f>IF(AND(A1094&gt;=36,A1094&lt;=60),Prospects!B1094,"")</f>
        <v/>
      </c>
      <c r="C1094" s="11" t="str">
        <f>IF(AND(A1094&gt;=36,A1094&lt;=60),Prospects!C1094,"")</f>
        <v/>
      </c>
      <c r="D1094" s="11" t="str">
        <f>IF(AND(A1094&gt;=36,A1094&lt;=60),Prospects!D1094,"")</f>
        <v/>
      </c>
      <c r="E1094" s="11" t="str">
        <f>IF(AND(A1094&gt;=36,A1094&lt;=60),Prospects!E1094,"")</f>
        <v/>
      </c>
      <c r="F1094" s="11" t="str">
        <f>IF(AND(A1094&gt;=36,A1094&lt;=60),Prospects!F1094,"")</f>
        <v/>
      </c>
      <c r="G1094" s="11" t="str">
        <f>IF(AND(A1094&gt;=36,A1094&lt;=60),Prospects!G1094,"")</f>
        <v/>
      </c>
      <c r="H1094" s="11" t="str">
        <f>IF(AND(A1094&gt;=36,A1094&lt;=60),Prospects!H1094,"")</f>
        <v/>
      </c>
      <c r="I1094" s="11"/>
      <c r="J1094" s="11"/>
    </row>
    <row r="1095" spans="1:10" x14ac:dyDescent="0.25">
      <c r="A1095" s="13">
        <f>Prospects!A1095</f>
        <v>0</v>
      </c>
      <c r="B1095" s="11" t="str">
        <f>IF(AND(A1095&gt;=36,A1095&lt;=60),Prospects!B1095,"")</f>
        <v/>
      </c>
      <c r="C1095" s="11" t="str">
        <f>IF(AND(A1095&gt;=36,A1095&lt;=60),Prospects!C1095,"")</f>
        <v/>
      </c>
      <c r="D1095" s="11" t="str">
        <f>IF(AND(A1095&gt;=36,A1095&lt;=60),Prospects!D1095,"")</f>
        <v/>
      </c>
      <c r="E1095" s="11" t="str">
        <f>IF(AND(A1095&gt;=36,A1095&lt;=60),Prospects!E1095,"")</f>
        <v/>
      </c>
      <c r="F1095" s="11" t="str">
        <f>IF(AND(A1095&gt;=36,A1095&lt;=60),Prospects!F1095,"")</f>
        <v/>
      </c>
      <c r="G1095" s="11" t="str">
        <f>IF(AND(A1095&gt;=36,A1095&lt;=60),Prospects!G1095,"")</f>
        <v/>
      </c>
      <c r="H1095" s="11" t="str">
        <f>IF(AND(A1095&gt;=36,A1095&lt;=60),Prospects!H1095,"")</f>
        <v/>
      </c>
      <c r="I1095" s="11"/>
      <c r="J1095" s="11"/>
    </row>
    <row r="1096" spans="1:10" x14ac:dyDescent="0.25">
      <c r="A1096" s="13">
        <f>Prospects!A1096</f>
        <v>0</v>
      </c>
      <c r="B1096" s="11" t="str">
        <f>IF(AND(A1096&gt;=36,A1096&lt;=60),Prospects!B1096,"")</f>
        <v/>
      </c>
      <c r="C1096" s="11" t="str">
        <f>IF(AND(A1096&gt;=36,A1096&lt;=60),Prospects!C1096,"")</f>
        <v/>
      </c>
      <c r="D1096" s="11" t="str">
        <f>IF(AND(A1096&gt;=36,A1096&lt;=60),Prospects!D1096,"")</f>
        <v/>
      </c>
      <c r="E1096" s="11" t="str">
        <f>IF(AND(A1096&gt;=36,A1096&lt;=60),Prospects!E1096,"")</f>
        <v/>
      </c>
      <c r="F1096" s="11" t="str">
        <f>IF(AND(A1096&gt;=36,A1096&lt;=60),Prospects!F1096,"")</f>
        <v/>
      </c>
      <c r="G1096" s="11" t="str">
        <f>IF(AND(A1096&gt;=36,A1096&lt;=60),Prospects!G1096,"")</f>
        <v/>
      </c>
      <c r="H1096" s="11" t="str">
        <f>IF(AND(A1096&gt;=36,A1096&lt;=60),Prospects!H1096,"")</f>
        <v/>
      </c>
      <c r="I1096" s="11"/>
      <c r="J1096" s="11"/>
    </row>
    <row r="1097" spans="1:10" x14ac:dyDescent="0.25">
      <c r="A1097" s="13">
        <f>Prospects!A1097</f>
        <v>0</v>
      </c>
      <c r="B1097" s="11" t="str">
        <f>IF(AND(A1097&gt;=36,A1097&lt;=60),Prospects!B1097,"")</f>
        <v/>
      </c>
      <c r="C1097" s="11" t="str">
        <f>IF(AND(A1097&gt;=36,A1097&lt;=60),Prospects!C1097,"")</f>
        <v/>
      </c>
      <c r="D1097" s="11" t="str">
        <f>IF(AND(A1097&gt;=36,A1097&lt;=60),Prospects!D1097,"")</f>
        <v/>
      </c>
      <c r="E1097" s="11" t="str">
        <f>IF(AND(A1097&gt;=36,A1097&lt;=60),Prospects!E1097,"")</f>
        <v/>
      </c>
      <c r="F1097" s="11" t="str">
        <f>IF(AND(A1097&gt;=36,A1097&lt;=60),Prospects!F1097,"")</f>
        <v/>
      </c>
      <c r="G1097" s="11" t="str">
        <f>IF(AND(A1097&gt;=36,A1097&lt;=60),Prospects!G1097,"")</f>
        <v/>
      </c>
      <c r="H1097" s="11" t="str">
        <f>IF(AND(A1097&gt;=36,A1097&lt;=60),Prospects!H1097,"")</f>
        <v/>
      </c>
      <c r="I1097" s="11"/>
      <c r="J1097" s="11"/>
    </row>
    <row r="1098" spans="1:10" x14ac:dyDescent="0.25">
      <c r="A1098" s="13">
        <f>Prospects!A1098</f>
        <v>0</v>
      </c>
      <c r="B1098" s="11" t="str">
        <f>IF(AND(A1098&gt;=36,A1098&lt;=60),Prospects!B1098,"")</f>
        <v/>
      </c>
      <c r="C1098" s="11" t="str">
        <f>IF(AND(A1098&gt;=36,A1098&lt;=60),Prospects!C1098,"")</f>
        <v/>
      </c>
      <c r="D1098" s="11" t="str">
        <f>IF(AND(A1098&gt;=36,A1098&lt;=60),Prospects!D1098,"")</f>
        <v/>
      </c>
      <c r="E1098" s="11" t="str">
        <f>IF(AND(A1098&gt;=36,A1098&lt;=60),Prospects!E1098,"")</f>
        <v/>
      </c>
      <c r="F1098" s="11" t="str">
        <f>IF(AND(A1098&gt;=36,A1098&lt;=60),Prospects!F1098,"")</f>
        <v/>
      </c>
      <c r="G1098" s="11" t="str">
        <f>IF(AND(A1098&gt;=36,A1098&lt;=60),Prospects!G1098,"")</f>
        <v/>
      </c>
      <c r="H1098" s="11" t="str">
        <f>IF(AND(A1098&gt;=36,A1098&lt;=60),Prospects!H1098,"")</f>
        <v/>
      </c>
      <c r="I1098" s="11"/>
      <c r="J1098" s="11"/>
    </row>
    <row r="1099" spans="1:10" x14ac:dyDescent="0.25">
      <c r="A1099" s="13">
        <f>Prospects!A1099</f>
        <v>0</v>
      </c>
      <c r="B1099" s="11" t="str">
        <f>IF(AND(A1099&gt;=36,A1099&lt;=60),Prospects!B1099,"")</f>
        <v/>
      </c>
      <c r="C1099" s="11" t="str">
        <f>IF(AND(A1099&gt;=36,A1099&lt;=60),Prospects!C1099,"")</f>
        <v/>
      </c>
      <c r="D1099" s="11" t="str">
        <f>IF(AND(A1099&gt;=36,A1099&lt;=60),Prospects!D1099,"")</f>
        <v/>
      </c>
      <c r="E1099" s="11" t="str">
        <f>IF(AND(A1099&gt;=36,A1099&lt;=60),Prospects!E1099,"")</f>
        <v/>
      </c>
      <c r="F1099" s="11" t="str">
        <f>IF(AND(A1099&gt;=36,A1099&lt;=60),Prospects!F1099,"")</f>
        <v/>
      </c>
      <c r="G1099" s="11" t="str">
        <f>IF(AND(A1099&gt;=36,A1099&lt;=60),Prospects!G1099,"")</f>
        <v/>
      </c>
      <c r="H1099" s="11" t="str">
        <f>IF(AND(A1099&gt;=36,A1099&lt;=60),Prospects!H1099,"")</f>
        <v/>
      </c>
      <c r="I1099" s="11"/>
      <c r="J1099" s="11"/>
    </row>
    <row r="1100" spans="1:10" x14ac:dyDescent="0.25">
      <c r="A1100" s="13">
        <f>Prospects!A1100</f>
        <v>0</v>
      </c>
      <c r="B1100" s="11" t="str">
        <f>IF(AND(A1100&gt;=36,A1100&lt;=60),Prospects!B1100,"")</f>
        <v/>
      </c>
      <c r="C1100" s="11" t="str">
        <f>IF(AND(A1100&gt;=36,A1100&lt;=60),Prospects!C1100,"")</f>
        <v/>
      </c>
      <c r="D1100" s="11" t="str">
        <f>IF(AND(A1100&gt;=36,A1100&lt;=60),Prospects!D1100,"")</f>
        <v/>
      </c>
      <c r="E1100" s="11" t="str">
        <f>IF(AND(A1100&gt;=36,A1100&lt;=60),Prospects!E1100,"")</f>
        <v/>
      </c>
      <c r="F1100" s="11" t="str">
        <f>IF(AND(A1100&gt;=36,A1100&lt;=60),Prospects!F1100,"")</f>
        <v/>
      </c>
      <c r="G1100" s="11" t="str">
        <f>IF(AND(A1100&gt;=36,A1100&lt;=60),Prospects!G1100,"")</f>
        <v/>
      </c>
      <c r="H1100" s="11" t="str">
        <f>IF(AND(A1100&gt;=36,A1100&lt;=60),Prospects!H1100,"")</f>
        <v/>
      </c>
      <c r="I1100" s="11"/>
      <c r="J1100" s="11"/>
    </row>
    <row r="1101" spans="1:10" x14ac:dyDescent="0.25">
      <c r="A1101" s="13">
        <f>Prospects!A1101</f>
        <v>0</v>
      </c>
      <c r="B1101" s="11" t="str">
        <f>IF(AND(A1101&gt;=36,A1101&lt;=60),Prospects!B1101,"")</f>
        <v/>
      </c>
      <c r="C1101" s="11" t="str">
        <f>IF(AND(A1101&gt;=36,A1101&lt;=60),Prospects!C1101,"")</f>
        <v/>
      </c>
      <c r="D1101" s="11" t="str">
        <f>IF(AND(A1101&gt;=36,A1101&lt;=60),Prospects!D1101,"")</f>
        <v/>
      </c>
      <c r="E1101" s="11" t="str">
        <f>IF(AND(A1101&gt;=36,A1101&lt;=60),Prospects!E1101,"")</f>
        <v/>
      </c>
      <c r="F1101" s="11" t="str">
        <f>IF(AND(A1101&gt;=36,A1101&lt;=60),Prospects!F1101,"")</f>
        <v/>
      </c>
      <c r="G1101" s="11" t="str">
        <f>IF(AND(A1101&gt;=36,A1101&lt;=60),Prospects!G1101,"")</f>
        <v/>
      </c>
      <c r="H1101" s="11" t="str">
        <f>IF(AND(A1101&gt;=36,A1101&lt;=60),Prospects!H1101,"")</f>
        <v/>
      </c>
      <c r="I1101" s="11"/>
      <c r="J1101" s="11"/>
    </row>
    <row r="1102" spans="1:10" x14ac:dyDescent="0.25">
      <c r="A1102" s="13">
        <f>Prospects!A1102</f>
        <v>0</v>
      </c>
      <c r="B1102" s="11" t="str">
        <f>IF(AND(A1102&gt;=36,A1102&lt;=60),Prospects!B1102,"")</f>
        <v/>
      </c>
      <c r="C1102" s="11" t="str">
        <f>IF(AND(A1102&gt;=36,A1102&lt;=60),Prospects!C1102,"")</f>
        <v/>
      </c>
      <c r="D1102" s="11" t="str">
        <f>IF(AND(A1102&gt;=36,A1102&lt;=60),Prospects!D1102,"")</f>
        <v/>
      </c>
      <c r="E1102" s="11" t="str">
        <f>IF(AND(A1102&gt;=36,A1102&lt;=60),Prospects!E1102,"")</f>
        <v/>
      </c>
      <c r="F1102" s="11" t="str">
        <f>IF(AND(A1102&gt;=36,A1102&lt;=60),Prospects!F1102,"")</f>
        <v/>
      </c>
      <c r="G1102" s="11" t="str">
        <f>IF(AND(A1102&gt;=36,A1102&lt;=60),Prospects!G1102,"")</f>
        <v/>
      </c>
      <c r="H1102" s="11" t="str">
        <f>IF(AND(A1102&gt;=36,A1102&lt;=60),Prospects!H1102,"")</f>
        <v/>
      </c>
      <c r="I1102" s="11"/>
      <c r="J1102" s="11"/>
    </row>
    <row r="1103" spans="1:10" x14ac:dyDescent="0.25">
      <c r="A1103" s="13">
        <f>Prospects!A1103</f>
        <v>0</v>
      </c>
      <c r="B1103" s="11" t="str">
        <f>IF(AND(A1103&gt;=36,A1103&lt;=60),Prospects!B1103,"")</f>
        <v/>
      </c>
      <c r="C1103" s="11" t="str">
        <f>IF(AND(A1103&gt;=36,A1103&lt;=60),Prospects!C1103,"")</f>
        <v/>
      </c>
      <c r="D1103" s="11" t="str">
        <f>IF(AND(A1103&gt;=36,A1103&lt;=60),Prospects!D1103,"")</f>
        <v/>
      </c>
      <c r="E1103" s="11" t="str">
        <f>IF(AND(A1103&gt;=36,A1103&lt;=60),Prospects!E1103,"")</f>
        <v/>
      </c>
      <c r="F1103" s="11" t="str">
        <f>IF(AND(A1103&gt;=36,A1103&lt;=60),Prospects!F1103,"")</f>
        <v/>
      </c>
      <c r="G1103" s="11" t="str">
        <f>IF(AND(A1103&gt;=36,A1103&lt;=60),Prospects!G1103,"")</f>
        <v/>
      </c>
      <c r="H1103" s="11" t="str">
        <f>IF(AND(A1103&gt;=36,A1103&lt;=60),Prospects!H1103,"")</f>
        <v/>
      </c>
      <c r="I1103" s="11"/>
      <c r="J1103" s="11"/>
    </row>
    <row r="1104" spans="1:10" x14ac:dyDescent="0.25">
      <c r="A1104" s="13">
        <f>Prospects!A1104</f>
        <v>0</v>
      </c>
      <c r="B1104" s="11" t="str">
        <f>IF(AND(A1104&gt;=36,A1104&lt;=60),Prospects!B1104,"")</f>
        <v/>
      </c>
      <c r="C1104" s="11" t="str">
        <f>IF(AND(A1104&gt;=36,A1104&lt;=60),Prospects!C1104,"")</f>
        <v/>
      </c>
      <c r="D1104" s="11" t="str">
        <f>IF(AND(A1104&gt;=36,A1104&lt;=60),Prospects!D1104,"")</f>
        <v/>
      </c>
      <c r="E1104" s="11" t="str">
        <f>IF(AND(A1104&gt;=36,A1104&lt;=60),Prospects!E1104,"")</f>
        <v/>
      </c>
      <c r="F1104" s="11" t="str">
        <f>IF(AND(A1104&gt;=36,A1104&lt;=60),Prospects!F1104,"")</f>
        <v/>
      </c>
      <c r="G1104" s="11" t="str">
        <f>IF(AND(A1104&gt;=36,A1104&lt;=60),Prospects!G1104,"")</f>
        <v/>
      </c>
      <c r="H1104" s="11" t="str">
        <f>IF(AND(A1104&gt;=36,A1104&lt;=60),Prospects!H1104,"")</f>
        <v/>
      </c>
      <c r="I1104" s="11"/>
      <c r="J1104" s="11"/>
    </row>
    <row r="1105" spans="1:10" x14ac:dyDescent="0.25">
      <c r="A1105" s="13">
        <f>Prospects!A1105</f>
        <v>0</v>
      </c>
      <c r="B1105" s="11" t="str">
        <f>IF(AND(A1105&gt;=36,A1105&lt;=60),Prospects!B1105,"")</f>
        <v/>
      </c>
      <c r="C1105" s="11" t="str">
        <f>IF(AND(A1105&gt;=36,A1105&lt;=60),Prospects!C1105,"")</f>
        <v/>
      </c>
      <c r="D1105" s="11" t="str">
        <f>IF(AND(A1105&gt;=36,A1105&lt;=60),Prospects!D1105,"")</f>
        <v/>
      </c>
      <c r="E1105" s="11" t="str">
        <f>IF(AND(A1105&gt;=36,A1105&lt;=60),Prospects!E1105,"")</f>
        <v/>
      </c>
      <c r="F1105" s="11" t="str">
        <f>IF(AND(A1105&gt;=36,A1105&lt;=60),Prospects!F1105,"")</f>
        <v/>
      </c>
      <c r="G1105" s="11" t="str">
        <f>IF(AND(A1105&gt;=36,A1105&lt;=60),Prospects!G1105,"")</f>
        <v/>
      </c>
      <c r="H1105" s="11" t="str">
        <f>IF(AND(A1105&gt;=36,A1105&lt;=60),Prospects!H1105,"")</f>
        <v/>
      </c>
      <c r="I1105" s="11"/>
      <c r="J1105" s="11"/>
    </row>
    <row r="1106" spans="1:10" x14ac:dyDescent="0.25">
      <c r="A1106" s="13">
        <f>Prospects!A1106</f>
        <v>0</v>
      </c>
      <c r="B1106" s="11" t="str">
        <f>IF(AND(A1106&gt;=36,A1106&lt;=60),Prospects!B1106,"")</f>
        <v/>
      </c>
      <c r="C1106" s="11" t="str">
        <f>IF(AND(A1106&gt;=36,A1106&lt;=60),Prospects!C1106,"")</f>
        <v/>
      </c>
      <c r="D1106" s="11" t="str">
        <f>IF(AND(A1106&gt;=36,A1106&lt;=60),Prospects!D1106,"")</f>
        <v/>
      </c>
      <c r="E1106" s="11" t="str">
        <f>IF(AND(A1106&gt;=36,A1106&lt;=60),Prospects!E1106,"")</f>
        <v/>
      </c>
      <c r="F1106" s="11" t="str">
        <f>IF(AND(A1106&gt;=36,A1106&lt;=60),Prospects!F1106,"")</f>
        <v/>
      </c>
      <c r="G1106" s="11" t="str">
        <f>IF(AND(A1106&gt;=36,A1106&lt;=60),Prospects!G1106,"")</f>
        <v/>
      </c>
      <c r="H1106" s="11" t="str">
        <f>IF(AND(A1106&gt;=36,A1106&lt;=60),Prospects!H1106,"")</f>
        <v/>
      </c>
      <c r="I1106" s="11"/>
      <c r="J1106" s="11"/>
    </row>
    <row r="1107" spans="1:10" x14ac:dyDescent="0.25">
      <c r="A1107" s="13">
        <f>Prospects!A1107</f>
        <v>0</v>
      </c>
      <c r="B1107" s="11" t="str">
        <f>IF(AND(A1107&gt;=36,A1107&lt;=60),Prospects!B1107,"")</f>
        <v/>
      </c>
      <c r="C1107" s="11" t="str">
        <f>IF(AND(A1107&gt;=36,A1107&lt;=60),Prospects!C1107,"")</f>
        <v/>
      </c>
      <c r="D1107" s="11" t="str">
        <f>IF(AND(A1107&gt;=36,A1107&lt;=60),Prospects!D1107,"")</f>
        <v/>
      </c>
      <c r="E1107" s="11" t="str">
        <f>IF(AND(A1107&gt;=36,A1107&lt;=60),Prospects!E1107,"")</f>
        <v/>
      </c>
      <c r="F1107" s="11" t="str">
        <f>IF(AND(A1107&gt;=36,A1107&lt;=60),Prospects!F1107,"")</f>
        <v/>
      </c>
      <c r="G1107" s="11" t="str">
        <f>IF(AND(A1107&gt;=36,A1107&lt;=60),Prospects!G1107,"")</f>
        <v/>
      </c>
      <c r="H1107" s="11" t="str">
        <f>IF(AND(A1107&gt;=36,A1107&lt;=60),Prospects!H1107,"")</f>
        <v/>
      </c>
      <c r="I1107" s="11"/>
      <c r="J1107" s="11"/>
    </row>
    <row r="1108" spans="1:10" x14ac:dyDescent="0.25">
      <c r="A1108" s="13">
        <f>Prospects!A1108</f>
        <v>0</v>
      </c>
      <c r="B1108" s="11" t="str">
        <f>IF(AND(A1108&gt;=36,A1108&lt;=60),Prospects!B1108,"")</f>
        <v/>
      </c>
      <c r="C1108" s="11" t="str">
        <f>IF(AND(A1108&gt;=36,A1108&lt;=60),Prospects!C1108,"")</f>
        <v/>
      </c>
      <c r="D1108" s="11" t="str">
        <f>IF(AND(A1108&gt;=36,A1108&lt;=60),Prospects!D1108,"")</f>
        <v/>
      </c>
      <c r="E1108" s="11" t="str">
        <f>IF(AND(A1108&gt;=36,A1108&lt;=60),Prospects!E1108,"")</f>
        <v/>
      </c>
      <c r="F1108" s="11" t="str">
        <f>IF(AND(A1108&gt;=36,A1108&lt;=60),Prospects!F1108,"")</f>
        <v/>
      </c>
      <c r="G1108" s="11" t="str">
        <f>IF(AND(A1108&gt;=36,A1108&lt;=60),Prospects!G1108,"")</f>
        <v/>
      </c>
      <c r="H1108" s="11" t="str">
        <f>IF(AND(A1108&gt;=36,A1108&lt;=60),Prospects!H1108,"")</f>
        <v/>
      </c>
      <c r="I1108" s="11"/>
      <c r="J1108" s="11"/>
    </row>
    <row r="1109" spans="1:10" x14ac:dyDescent="0.25">
      <c r="A1109" s="13">
        <f>Prospects!A1109</f>
        <v>0</v>
      </c>
      <c r="B1109" s="11" t="str">
        <f>IF(AND(A1109&gt;=36,A1109&lt;=60),Prospects!B1109,"")</f>
        <v/>
      </c>
      <c r="C1109" s="11" t="str">
        <f>IF(AND(A1109&gt;=36,A1109&lt;=60),Prospects!C1109,"")</f>
        <v/>
      </c>
      <c r="D1109" s="11" t="str">
        <f>IF(AND(A1109&gt;=36,A1109&lt;=60),Prospects!D1109,"")</f>
        <v/>
      </c>
      <c r="E1109" s="11" t="str">
        <f>IF(AND(A1109&gt;=36,A1109&lt;=60),Prospects!E1109,"")</f>
        <v/>
      </c>
      <c r="F1109" s="11" t="str">
        <f>IF(AND(A1109&gt;=36,A1109&lt;=60),Prospects!F1109,"")</f>
        <v/>
      </c>
      <c r="G1109" s="11" t="str">
        <f>IF(AND(A1109&gt;=36,A1109&lt;=60),Prospects!G1109,"")</f>
        <v/>
      </c>
      <c r="H1109" s="11" t="str">
        <f>IF(AND(A1109&gt;=36,A1109&lt;=60),Prospects!H1109,"")</f>
        <v/>
      </c>
      <c r="I1109" s="11"/>
      <c r="J1109" s="11"/>
    </row>
    <row r="1110" spans="1:10" x14ac:dyDescent="0.25">
      <c r="A1110" s="13">
        <f>Prospects!A1110</f>
        <v>0</v>
      </c>
      <c r="B1110" s="11" t="str">
        <f>IF(AND(A1110&gt;=36,A1110&lt;=60),Prospects!B1110,"")</f>
        <v/>
      </c>
      <c r="C1110" s="11" t="str">
        <f>IF(AND(A1110&gt;=36,A1110&lt;=60),Prospects!C1110,"")</f>
        <v/>
      </c>
      <c r="D1110" s="11" t="str">
        <f>IF(AND(A1110&gt;=36,A1110&lt;=60),Prospects!D1110,"")</f>
        <v/>
      </c>
      <c r="E1110" s="11" t="str">
        <f>IF(AND(A1110&gt;=36,A1110&lt;=60),Prospects!E1110,"")</f>
        <v/>
      </c>
      <c r="F1110" s="11" t="str">
        <f>IF(AND(A1110&gt;=36,A1110&lt;=60),Prospects!F1110,"")</f>
        <v/>
      </c>
      <c r="G1110" s="11" t="str">
        <f>IF(AND(A1110&gt;=36,A1110&lt;=60),Prospects!G1110,"")</f>
        <v/>
      </c>
      <c r="H1110" s="11" t="str">
        <f>IF(AND(A1110&gt;=36,A1110&lt;=60),Prospects!H1110,"")</f>
        <v/>
      </c>
      <c r="I1110" s="11"/>
      <c r="J1110" s="11"/>
    </row>
    <row r="1111" spans="1:10" x14ac:dyDescent="0.25">
      <c r="A1111" s="13">
        <f>Prospects!A1111</f>
        <v>0</v>
      </c>
      <c r="B1111" s="11" t="str">
        <f>IF(AND(A1111&gt;=36,A1111&lt;=60),Prospects!B1111,"")</f>
        <v/>
      </c>
      <c r="C1111" s="11" t="str">
        <f>IF(AND(A1111&gt;=36,A1111&lt;=60),Prospects!C1111,"")</f>
        <v/>
      </c>
      <c r="D1111" s="11" t="str">
        <f>IF(AND(A1111&gt;=36,A1111&lt;=60),Prospects!D1111,"")</f>
        <v/>
      </c>
      <c r="E1111" s="11" t="str">
        <f>IF(AND(A1111&gt;=36,A1111&lt;=60),Prospects!E1111,"")</f>
        <v/>
      </c>
      <c r="F1111" s="11" t="str">
        <f>IF(AND(A1111&gt;=36,A1111&lt;=60),Prospects!F1111,"")</f>
        <v/>
      </c>
      <c r="G1111" s="11" t="str">
        <f>IF(AND(A1111&gt;=36,A1111&lt;=60),Prospects!G1111,"")</f>
        <v/>
      </c>
      <c r="H1111" s="11" t="str">
        <f>IF(AND(A1111&gt;=36,A1111&lt;=60),Prospects!H1111,"")</f>
        <v/>
      </c>
      <c r="I1111" s="11"/>
      <c r="J1111" s="11"/>
    </row>
    <row r="1112" spans="1:10" x14ac:dyDescent="0.25">
      <c r="A1112" s="13">
        <f>Prospects!A1112</f>
        <v>0</v>
      </c>
      <c r="B1112" s="11" t="str">
        <f>IF(AND(A1112&gt;=36,A1112&lt;=60),Prospects!B1112,"")</f>
        <v/>
      </c>
      <c r="C1112" s="11" t="str">
        <f>IF(AND(A1112&gt;=36,A1112&lt;=60),Prospects!C1112,"")</f>
        <v/>
      </c>
      <c r="D1112" s="11" t="str">
        <f>IF(AND(A1112&gt;=36,A1112&lt;=60),Prospects!D1112,"")</f>
        <v/>
      </c>
      <c r="E1112" s="11" t="str">
        <f>IF(AND(A1112&gt;=36,A1112&lt;=60),Prospects!E1112,"")</f>
        <v/>
      </c>
      <c r="F1112" s="11" t="str">
        <f>IF(AND(A1112&gt;=36,A1112&lt;=60),Prospects!F1112,"")</f>
        <v/>
      </c>
      <c r="G1112" s="11" t="str">
        <f>IF(AND(A1112&gt;=36,A1112&lt;=60),Prospects!G1112,"")</f>
        <v/>
      </c>
      <c r="H1112" s="11" t="str">
        <f>IF(AND(A1112&gt;=36,A1112&lt;=60),Prospects!H1112,"")</f>
        <v/>
      </c>
      <c r="I1112" s="11"/>
      <c r="J1112" s="11"/>
    </row>
    <row r="1113" spans="1:10" x14ac:dyDescent="0.25">
      <c r="A1113" s="13">
        <f>Prospects!A1113</f>
        <v>0</v>
      </c>
      <c r="B1113" s="11" t="str">
        <f>IF(AND(A1113&gt;=36,A1113&lt;=60),Prospects!B1113,"")</f>
        <v/>
      </c>
      <c r="C1113" s="11" t="str">
        <f>IF(AND(A1113&gt;=36,A1113&lt;=60),Prospects!C1113,"")</f>
        <v/>
      </c>
      <c r="D1113" s="11" t="str">
        <f>IF(AND(A1113&gt;=36,A1113&lt;=60),Prospects!D1113,"")</f>
        <v/>
      </c>
      <c r="E1113" s="11" t="str">
        <f>IF(AND(A1113&gt;=36,A1113&lt;=60),Prospects!E1113,"")</f>
        <v/>
      </c>
      <c r="F1113" s="11" t="str">
        <f>IF(AND(A1113&gt;=36,A1113&lt;=60),Prospects!F1113,"")</f>
        <v/>
      </c>
      <c r="G1113" s="11" t="str">
        <f>IF(AND(A1113&gt;=36,A1113&lt;=60),Prospects!G1113,"")</f>
        <v/>
      </c>
      <c r="H1113" s="11" t="str">
        <f>IF(AND(A1113&gt;=36,A1113&lt;=60),Prospects!H1113,"")</f>
        <v/>
      </c>
      <c r="I1113" s="11"/>
      <c r="J1113" s="11"/>
    </row>
    <row r="1114" spans="1:10" x14ac:dyDescent="0.25">
      <c r="A1114" s="13">
        <f>Prospects!A1114</f>
        <v>0</v>
      </c>
      <c r="B1114" s="11" t="str">
        <f>IF(AND(A1114&gt;=36,A1114&lt;=60),Prospects!B1114,"")</f>
        <v/>
      </c>
      <c r="C1114" s="11" t="str">
        <f>IF(AND(A1114&gt;=36,A1114&lt;=60),Prospects!C1114,"")</f>
        <v/>
      </c>
      <c r="D1114" s="11" t="str">
        <f>IF(AND(A1114&gt;=36,A1114&lt;=60),Prospects!D1114,"")</f>
        <v/>
      </c>
      <c r="E1114" s="11" t="str">
        <f>IF(AND(A1114&gt;=36,A1114&lt;=60),Prospects!E1114,"")</f>
        <v/>
      </c>
      <c r="F1114" s="11" t="str">
        <f>IF(AND(A1114&gt;=36,A1114&lt;=60),Prospects!F1114,"")</f>
        <v/>
      </c>
      <c r="G1114" s="11" t="str">
        <f>IF(AND(A1114&gt;=36,A1114&lt;=60),Prospects!G1114,"")</f>
        <v/>
      </c>
      <c r="H1114" s="11" t="str">
        <f>IF(AND(A1114&gt;=36,A1114&lt;=60),Prospects!H1114,"")</f>
        <v/>
      </c>
      <c r="I1114" s="11"/>
      <c r="J1114" s="11"/>
    </row>
    <row r="1115" spans="1:10" x14ac:dyDescent="0.25">
      <c r="A1115" s="13">
        <f>Prospects!A1115</f>
        <v>0</v>
      </c>
      <c r="B1115" s="11" t="str">
        <f>IF(AND(A1115&gt;=36,A1115&lt;=60),Prospects!B1115,"")</f>
        <v/>
      </c>
      <c r="C1115" s="11" t="str">
        <f>IF(AND(A1115&gt;=36,A1115&lt;=60),Prospects!C1115,"")</f>
        <v/>
      </c>
      <c r="D1115" s="11" t="str">
        <f>IF(AND(A1115&gt;=36,A1115&lt;=60),Prospects!D1115,"")</f>
        <v/>
      </c>
      <c r="E1115" s="11" t="str">
        <f>IF(AND(A1115&gt;=36,A1115&lt;=60),Prospects!E1115,"")</f>
        <v/>
      </c>
      <c r="F1115" s="11" t="str">
        <f>IF(AND(A1115&gt;=36,A1115&lt;=60),Prospects!F1115,"")</f>
        <v/>
      </c>
      <c r="G1115" s="11" t="str">
        <f>IF(AND(A1115&gt;=36,A1115&lt;=60),Prospects!G1115,"")</f>
        <v/>
      </c>
      <c r="H1115" s="11" t="str">
        <f>IF(AND(A1115&gt;=36,A1115&lt;=60),Prospects!H1115,"")</f>
        <v/>
      </c>
      <c r="I1115" s="11"/>
      <c r="J1115" s="11"/>
    </row>
    <row r="1116" spans="1:10" x14ac:dyDescent="0.25">
      <c r="A1116" s="13">
        <f>Prospects!A1116</f>
        <v>0</v>
      </c>
      <c r="B1116" s="11" t="str">
        <f>IF(AND(A1116&gt;=36,A1116&lt;=60),Prospects!B1116,"")</f>
        <v/>
      </c>
      <c r="C1116" s="11" t="str">
        <f>IF(AND(A1116&gt;=36,A1116&lt;=60),Prospects!C1116,"")</f>
        <v/>
      </c>
      <c r="D1116" s="11" t="str">
        <f>IF(AND(A1116&gt;=36,A1116&lt;=60),Prospects!D1116,"")</f>
        <v/>
      </c>
      <c r="E1116" s="11" t="str">
        <f>IF(AND(A1116&gt;=36,A1116&lt;=60),Prospects!E1116,"")</f>
        <v/>
      </c>
      <c r="F1116" s="11" t="str">
        <f>IF(AND(A1116&gt;=36,A1116&lt;=60),Prospects!F1116,"")</f>
        <v/>
      </c>
      <c r="G1116" s="11" t="str">
        <f>IF(AND(A1116&gt;=36,A1116&lt;=60),Prospects!G1116,"")</f>
        <v/>
      </c>
      <c r="H1116" s="11" t="str">
        <f>IF(AND(A1116&gt;=36,A1116&lt;=60),Prospects!H1116,"")</f>
        <v/>
      </c>
      <c r="I1116" s="11"/>
      <c r="J1116" s="11"/>
    </row>
    <row r="1117" spans="1:10" x14ac:dyDescent="0.25">
      <c r="A1117" s="13">
        <f>Prospects!A1117</f>
        <v>0</v>
      </c>
      <c r="B1117" s="11" t="str">
        <f>IF(AND(A1117&gt;=36,A1117&lt;=60),Prospects!B1117,"")</f>
        <v/>
      </c>
      <c r="C1117" s="11" t="str">
        <f>IF(AND(A1117&gt;=36,A1117&lt;=60),Prospects!C1117,"")</f>
        <v/>
      </c>
      <c r="D1117" s="11" t="str">
        <f>IF(AND(A1117&gt;=36,A1117&lt;=60),Prospects!D1117,"")</f>
        <v/>
      </c>
      <c r="E1117" s="11" t="str">
        <f>IF(AND(A1117&gt;=36,A1117&lt;=60),Prospects!E1117,"")</f>
        <v/>
      </c>
      <c r="F1117" s="11" t="str">
        <f>IF(AND(A1117&gt;=36,A1117&lt;=60),Prospects!F1117,"")</f>
        <v/>
      </c>
      <c r="G1117" s="11" t="str">
        <f>IF(AND(A1117&gt;=36,A1117&lt;=60),Prospects!G1117,"")</f>
        <v/>
      </c>
      <c r="H1117" s="11" t="str">
        <f>IF(AND(A1117&gt;=36,A1117&lt;=60),Prospects!H1117,"")</f>
        <v/>
      </c>
      <c r="I1117" s="11"/>
      <c r="J1117" s="11"/>
    </row>
    <row r="1118" spans="1:10" x14ac:dyDescent="0.25">
      <c r="A1118" s="13">
        <f>Prospects!A1118</f>
        <v>0</v>
      </c>
      <c r="B1118" s="11" t="str">
        <f>IF(AND(A1118&gt;=36,A1118&lt;=60),Prospects!B1118,"")</f>
        <v/>
      </c>
      <c r="C1118" s="11" t="str">
        <f>IF(AND(A1118&gt;=36,A1118&lt;=60),Prospects!C1118,"")</f>
        <v/>
      </c>
      <c r="D1118" s="11" t="str">
        <f>IF(AND(A1118&gt;=36,A1118&lt;=60),Prospects!D1118,"")</f>
        <v/>
      </c>
      <c r="E1118" s="11" t="str">
        <f>IF(AND(A1118&gt;=36,A1118&lt;=60),Prospects!E1118,"")</f>
        <v/>
      </c>
      <c r="F1118" s="11" t="str">
        <f>IF(AND(A1118&gt;=36,A1118&lt;=60),Prospects!F1118,"")</f>
        <v/>
      </c>
      <c r="G1118" s="11" t="str">
        <f>IF(AND(A1118&gt;=36,A1118&lt;=60),Prospects!G1118,"")</f>
        <v/>
      </c>
      <c r="H1118" s="11" t="str">
        <f>IF(AND(A1118&gt;=36,A1118&lt;=60),Prospects!H1118,"")</f>
        <v/>
      </c>
      <c r="I1118" s="11"/>
      <c r="J1118" s="11"/>
    </row>
    <row r="1119" spans="1:10" x14ac:dyDescent="0.25">
      <c r="A1119" s="13">
        <f>Prospects!A1119</f>
        <v>0</v>
      </c>
      <c r="B1119" s="11" t="str">
        <f>IF(AND(A1119&gt;=36,A1119&lt;=60),Prospects!B1119,"")</f>
        <v/>
      </c>
      <c r="C1119" s="11" t="str">
        <f>IF(AND(A1119&gt;=36,A1119&lt;=60),Prospects!C1119,"")</f>
        <v/>
      </c>
      <c r="D1119" s="11" t="str">
        <f>IF(AND(A1119&gt;=36,A1119&lt;=60),Prospects!D1119,"")</f>
        <v/>
      </c>
      <c r="E1119" s="11" t="str">
        <f>IF(AND(A1119&gt;=36,A1119&lt;=60),Prospects!E1119,"")</f>
        <v/>
      </c>
      <c r="F1119" s="11" t="str">
        <f>IF(AND(A1119&gt;=36,A1119&lt;=60),Prospects!F1119,"")</f>
        <v/>
      </c>
      <c r="G1119" s="11" t="str">
        <f>IF(AND(A1119&gt;=36,A1119&lt;=60),Prospects!G1119,"")</f>
        <v/>
      </c>
      <c r="H1119" s="11" t="str">
        <f>IF(AND(A1119&gt;=36,A1119&lt;=60),Prospects!H1119,"")</f>
        <v/>
      </c>
      <c r="I1119" s="11"/>
      <c r="J1119" s="11"/>
    </row>
    <row r="1120" spans="1:10" x14ac:dyDescent="0.25">
      <c r="A1120" s="13">
        <f>Prospects!A1120</f>
        <v>0</v>
      </c>
      <c r="B1120" s="11" t="str">
        <f>IF(AND(A1120&gt;=36,A1120&lt;=60),Prospects!B1120,"")</f>
        <v/>
      </c>
      <c r="C1120" s="11" t="str">
        <f>IF(AND(A1120&gt;=36,A1120&lt;=60),Prospects!C1120,"")</f>
        <v/>
      </c>
      <c r="D1120" s="11" t="str">
        <f>IF(AND(A1120&gt;=36,A1120&lt;=60),Prospects!D1120,"")</f>
        <v/>
      </c>
      <c r="E1120" s="11" t="str">
        <f>IF(AND(A1120&gt;=36,A1120&lt;=60),Prospects!E1120,"")</f>
        <v/>
      </c>
      <c r="F1120" s="11" t="str">
        <f>IF(AND(A1120&gt;=36,A1120&lt;=60),Prospects!F1120,"")</f>
        <v/>
      </c>
      <c r="G1120" s="11" t="str">
        <f>IF(AND(A1120&gt;=36,A1120&lt;=60),Prospects!G1120,"")</f>
        <v/>
      </c>
      <c r="H1120" s="11" t="str">
        <f>IF(AND(A1120&gt;=36,A1120&lt;=60),Prospects!H1120,"")</f>
        <v/>
      </c>
      <c r="I1120" s="11"/>
      <c r="J1120" s="11"/>
    </row>
    <row r="1121" spans="1:10" x14ac:dyDescent="0.25">
      <c r="A1121" s="13">
        <f>Prospects!A1121</f>
        <v>0</v>
      </c>
      <c r="B1121" s="11" t="str">
        <f>IF(AND(A1121&gt;=36,A1121&lt;=60),Prospects!B1121,"")</f>
        <v/>
      </c>
      <c r="C1121" s="11" t="str">
        <f>IF(AND(A1121&gt;=36,A1121&lt;=60),Prospects!C1121,"")</f>
        <v/>
      </c>
      <c r="D1121" s="11" t="str">
        <f>IF(AND(A1121&gt;=36,A1121&lt;=60),Prospects!D1121,"")</f>
        <v/>
      </c>
      <c r="E1121" s="11" t="str">
        <f>IF(AND(A1121&gt;=36,A1121&lt;=60),Prospects!E1121,"")</f>
        <v/>
      </c>
      <c r="F1121" s="11" t="str">
        <f>IF(AND(A1121&gt;=36,A1121&lt;=60),Prospects!F1121,"")</f>
        <v/>
      </c>
      <c r="G1121" s="11" t="str">
        <f>IF(AND(A1121&gt;=36,A1121&lt;=60),Prospects!G1121,"")</f>
        <v/>
      </c>
      <c r="H1121" s="11" t="str">
        <f>IF(AND(A1121&gt;=36,A1121&lt;=60),Prospects!H1121,"")</f>
        <v/>
      </c>
      <c r="I1121" s="11"/>
      <c r="J1121" s="11"/>
    </row>
    <row r="1122" spans="1:10" x14ac:dyDescent="0.25">
      <c r="A1122" s="13">
        <f>Prospects!A1122</f>
        <v>0</v>
      </c>
      <c r="B1122" s="11" t="str">
        <f>IF(AND(A1122&gt;=36,A1122&lt;=60),Prospects!B1122,"")</f>
        <v/>
      </c>
      <c r="C1122" s="11" t="str">
        <f>IF(AND(A1122&gt;=36,A1122&lt;=60),Prospects!C1122,"")</f>
        <v/>
      </c>
      <c r="D1122" s="11" t="str">
        <f>IF(AND(A1122&gt;=36,A1122&lt;=60),Prospects!D1122,"")</f>
        <v/>
      </c>
      <c r="E1122" s="11" t="str">
        <f>IF(AND(A1122&gt;=36,A1122&lt;=60),Prospects!E1122,"")</f>
        <v/>
      </c>
      <c r="F1122" s="11" t="str">
        <f>IF(AND(A1122&gt;=36,A1122&lt;=60),Prospects!F1122,"")</f>
        <v/>
      </c>
      <c r="G1122" s="11" t="str">
        <f>IF(AND(A1122&gt;=36,A1122&lt;=60),Prospects!G1122,"")</f>
        <v/>
      </c>
      <c r="H1122" s="11" t="str">
        <f>IF(AND(A1122&gt;=36,A1122&lt;=60),Prospects!H1122,"")</f>
        <v/>
      </c>
      <c r="I1122" s="11"/>
      <c r="J1122" s="11"/>
    </row>
    <row r="1123" spans="1:10" x14ac:dyDescent="0.25">
      <c r="A1123" s="13">
        <f>Prospects!A1123</f>
        <v>0</v>
      </c>
      <c r="B1123" s="11" t="str">
        <f>IF(AND(A1123&gt;=36,A1123&lt;=60),Prospects!B1123,"")</f>
        <v/>
      </c>
      <c r="C1123" s="11" t="str">
        <f>IF(AND(A1123&gt;=36,A1123&lt;=60),Prospects!C1123,"")</f>
        <v/>
      </c>
      <c r="D1123" s="11" t="str">
        <f>IF(AND(A1123&gt;=36,A1123&lt;=60),Prospects!D1123,"")</f>
        <v/>
      </c>
      <c r="E1123" s="11" t="str">
        <f>IF(AND(A1123&gt;=36,A1123&lt;=60),Prospects!E1123,"")</f>
        <v/>
      </c>
      <c r="F1123" s="11" t="str">
        <f>IF(AND(A1123&gt;=36,A1123&lt;=60),Prospects!F1123,"")</f>
        <v/>
      </c>
      <c r="G1123" s="11" t="str">
        <f>IF(AND(A1123&gt;=36,A1123&lt;=60),Prospects!G1123,"")</f>
        <v/>
      </c>
      <c r="H1123" s="11" t="str">
        <f>IF(AND(A1123&gt;=36,A1123&lt;=60),Prospects!H1123,"")</f>
        <v/>
      </c>
      <c r="I1123" s="11"/>
      <c r="J1123" s="11"/>
    </row>
    <row r="1124" spans="1:10" x14ac:dyDescent="0.25">
      <c r="A1124" s="13">
        <f>Prospects!A1124</f>
        <v>0</v>
      </c>
      <c r="B1124" s="11" t="str">
        <f>IF(AND(A1124&gt;=36,A1124&lt;=60),Prospects!B1124,"")</f>
        <v/>
      </c>
      <c r="C1124" s="11" t="str">
        <f>IF(AND(A1124&gt;=36,A1124&lt;=60),Prospects!C1124,"")</f>
        <v/>
      </c>
      <c r="D1124" s="11" t="str">
        <f>IF(AND(A1124&gt;=36,A1124&lt;=60),Prospects!D1124,"")</f>
        <v/>
      </c>
      <c r="E1124" s="11" t="str">
        <f>IF(AND(A1124&gt;=36,A1124&lt;=60),Prospects!E1124,"")</f>
        <v/>
      </c>
      <c r="F1124" s="11" t="str">
        <f>IF(AND(A1124&gt;=36,A1124&lt;=60),Prospects!F1124,"")</f>
        <v/>
      </c>
      <c r="G1124" s="11" t="str">
        <f>IF(AND(A1124&gt;=36,A1124&lt;=60),Prospects!G1124,"")</f>
        <v/>
      </c>
      <c r="H1124" s="11" t="str">
        <f>IF(AND(A1124&gt;=36,A1124&lt;=60),Prospects!H1124,"")</f>
        <v/>
      </c>
      <c r="I1124" s="11"/>
      <c r="J1124" s="11"/>
    </row>
    <row r="1125" spans="1:10" x14ac:dyDescent="0.25">
      <c r="A1125" s="13">
        <f>Prospects!A1125</f>
        <v>0</v>
      </c>
      <c r="B1125" s="11" t="str">
        <f>IF(AND(A1125&gt;=36,A1125&lt;=60),Prospects!B1125,"")</f>
        <v/>
      </c>
      <c r="C1125" s="11" t="str">
        <f>IF(AND(A1125&gt;=36,A1125&lt;=60),Prospects!C1125,"")</f>
        <v/>
      </c>
      <c r="D1125" s="11" t="str">
        <f>IF(AND(A1125&gt;=36,A1125&lt;=60),Prospects!D1125,"")</f>
        <v/>
      </c>
      <c r="E1125" s="11" t="str">
        <f>IF(AND(A1125&gt;=36,A1125&lt;=60),Prospects!E1125,"")</f>
        <v/>
      </c>
      <c r="F1125" s="11" t="str">
        <f>IF(AND(A1125&gt;=36,A1125&lt;=60),Prospects!F1125,"")</f>
        <v/>
      </c>
      <c r="G1125" s="11" t="str">
        <f>IF(AND(A1125&gt;=36,A1125&lt;=60),Prospects!G1125,"")</f>
        <v/>
      </c>
      <c r="H1125" s="11" t="str">
        <f>IF(AND(A1125&gt;=36,A1125&lt;=60),Prospects!H1125,"")</f>
        <v/>
      </c>
      <c r="I1125" s="11"/>
      <c r="J1125" s="11"/>
    </row>
    <row r="1126" spans="1:10" x14ac:dyDescent="0.25">
      <c r="A1126" s="13">
        <f>Prospects!A1126</f>
        <v>0</v>
      </c>
      <c r="B1126" s="11" t="str">
        <f>IF(AND(A1126&gt;=36,A1126&lt;=60),Prospects!B1126,"")</f>
        <v/>
      </c>
      <c r="C1126" s="11" t="str">
        <f>IF(AND(A1126&gt;=36,A1126&lt;=60),Prospects!C1126,"")</f>
        <v/>
      </c>
      <c r="D1126" s="11" t="str">
        <f>IF(AND(A1126&gt;=36,A1126&lt;=60),Prospects!D1126,"")</f>
        <v/>
      </c>
      <c r="E1126" s="11" t="str">
        <f>IF(AND(A1126&gt;=36,A1126&lt;=60),Prospects!E1126,"")</f>
        <v/>
      </c>
      <c r="F1126" s="11" t="str">
        <f>IF(AND(A1126&gt;=36,A1126&lt;=60),Prospects!F1126,"")</f>
        <v/>
      </c>
      <c r="G1126" s="11" t="str">
        <f>IF(AND(A1126&gt;=36,A1126&lt;=60),Prospects!G1126,"")</f>
        <v/>
      </c>
      <c r="H1126" s="11" t="str">
        <f>IF(AND(A1126&gt;=36,A1126&lt;=60),Prospects!H1126,"")</f>
        <v/>
      </c>
      <c r="I1126" s="11"/>
      <c r="J1126" s="11"/>
    </row>
    <row r="1127" spans="1:10" x14ac:dyDescent="0.25">
      <c r="A1127" s="13">
        <f>Prospects!A1127</f>
        <v>0</v>
      </c>
      <c r="B1127" s="11" t="str">
        <f>IF(AND(A1127&gt;=36,A1127&lt;=60),Prospects!B1127,"")</f>
        <v/>
      </c>
      <c r="C1127" s="11" t="str">
        <f>IF(AND(A1127&gt;=36,A1127&lt;=60),Prospects!C1127,"")</f>
        <v/>
      </c>
      <c r="D1127" s="11" t="str">
        <f>IF(AND(A1127&gt;=36,A1127&lt;=60),Prospects!D1127,"")</f>
        <v/>
      </c>
      <c r="E1127" s="11" t="str">
        <f>IF(AND(A1127&gt;=36,A1127&lt;=60),Prospects!E1127,"")</f>
        <v/>
      </c>
      <c r="F1127" s="11" t="str">
        <f>IF(AND(A1127&gt;=36,A1127&lt;=60),Prospects!F1127,"")</f>
        <v/>
      </c>
      <c r="G1127" s="11" t="str">
        <f>IF(AND(A1127&gt;=36,A1127&lt;=60),Prospects!G1127,"")</f>
        <v/>
      </c>
      <c r="H1127" s="11" t="str">
        <f>IF(AND(A1127&gt;=36,A1127&lt;=60),Prospects!H1127,"")</f>
        <v/>
      </c>
      <c r="I1127" s="11"/>
      <c r="J1127" s="11"/>
    </row>
    <row r="1128" spans="1:10" x14ac:dyDescent="0.25">
      <c r="A1128" s="13">
        <f>Prospects!A1128</f>
        <v>0</v>
      </c>
      <c r="B1128" s="11" t="str">
        <f>IF(AND(A1128&gt;=36,A1128&lt;=60),Prospects!B1128,"")</f>
        <v/>
      </c>
      <c r="C1128" s="11" t="str">
        <f>IF(AND(A1128&gt;=36,A1128&lt;=60),Prospects!C1128,"")</f>
        <v/>
      </c>
      <c r="D1128" s="11" t="str">
        <f>IF(AND(A1128&gt;=36,A1128&lt;=60),Prospects!D1128,"")</f>
        <v/>
      </c>
      <c r="E1128" s="11" t="str">
        <f>IF(AND(A1128&gt;=36,A1128&lt;=60),Prospects!E1128,"")</f>
        <v/>
      </c>
      <c r="F1128" s="11" t="str">
        <f>IF(AND(A1128&gt;=36,A1128&lt;=60),Prospects!F1128,"")</f>
        <v/>
      </c>
      <c r="G1128" s="11" t="str">
        <f>IF(AND(A1128&gt;=36,A1128&lt;=60),Prospects!G1128,"")</f>
        <v/>
      </c>
      <c r="H1128" s="11" t="str">
        <f>IF(AND(A1128&gt;=36,A1128&lt;=60),Prospects!H1128,"")</f>
        <v/>
      </c>
      <c r="I1128" s="11"/>
      <c r="J1128" s="11"/>
    </row>
    <row r="1129" spans="1:10" x14ac:dyDescent="0.25">
      <c r="A1129" s="13">
        <f>Prospects!A1129</f>
        <v>0</v>
      </c>
      <c r="B1129" s="11" t="str">
        <f>IF(AND(A1129&gt;=36,A1129&lt;=60),Prospects!B1129,"")</f>
        <v/>
      </c>
      <c r="C1129" s="11" t="str">
        <f>IF(AND(A1129&gt;=36,A1129&lt;=60),Prospects!C1129,"")</f>
        <v/>
      </c>
      <c r="D1129" s="11" t="str">
        <f>IF(AND(A1129&gt;=36,A1129&lt;=60),Prospects!D1129,"")</f>
        <v/>
      </c>
      <c r="E1129" s="11" t="str">
        <f>IF(AND(A1129&gt;=36,A1129&lt;=60),Prospects!E1129,"")</f>
        <v/>
      </c>
      <c r="F1129" s="11" t="str">
        <f>IF(AND(A1129&gt;=36,A1129&lt;=60),Prospects!F1129,"")</f>
        <v/>
      </c>
      <c r="G1129" s="11" t="str">
        <f>IF(AND(A1129&gt;=36,A1129&lt;=60),Prospects!G1129,"")</f>
        <v/>
      </c>
      <c r="H1129" s="11" t="str">
        <f>IF(AND(A1129&gt;=36,A1129&lt;=60),Prospects!H1129,"")</f>
        <v/>
      </c>
      <c r="I1129" s="11"/>
      <c r="J1129" s="11"/>
    </row>
    <row r="1130" spans="1:10" x14ac:dyDescent="0.25">
      <c r="A1130" s="13">
        <f>Prospects!A1130</f>
        <v>0</v>
      </c>
      <c r="B1130" s="11" t="str">
        <f>IF(AND(A1130&gt;=36,A1130&lt;=60),Prospects!B1130,"")</f>
        <v/>
      </c>
      <c r="C1130" s="11" t="str">
        <f>IF(AND(A1130&gt;=36,A1130&lt;=60),Prospects!C1130,"")</f>
        <v/>
      </c>
      <c r="D1130" s="11" t="str">
        <f>IF(AND(A1130&gt;=36,A1130&lt;=60),Prospects!D1130,"")</f>
        <v/>
      </c>
      <c r="E1130" s="11" t="str">
        <f>IF(AND(A1130&gt;=36,A1130&lt;=60),Prospects!E1130,"")</f>
        <v/>
      </c>
      <c r="F1130" s="11" t="str">
        <f>IF(AND(A1130&gt;=36,A1130&lt;=60),Prospects!F1130,"")</f>
        <v/>
      </c>
      <c r="G1130" s="11" t="str">
        <f>IF(AND(A1130&gt;=36,A1130&lt;=60),Prospects!G1130,"")</f>
        <v/>
      </c>
      <c r="H1130" s="11" t="str">
        <f>IF(AND(A1130&gt;=36,A1130&lt;=60),Prospects!H1130,"")</f>
        <v/>
      </c>
      <c r="I1130" s="11"/>
      <c r="J1130" s="11"/>
    </row>
    <row r="1131" spans="1:10" x14ac:dyDescent="0.25">
      <c r="A1131" s="13">
        <f>Prospects!A1131</f>
        <v>0</v>
      </c>
      <c r="B1131" s="11" t="str">
        <f>IF(AND(A1131&gt;=36,A1131&lt;=60),Prospects!B1131,"")</f>
        <v/>
      </c>
      <c r="C1131" s="11" t="str">
        <f>IF(AND(A1131&gt;=36,A1131&lt;=60),Prospects!C1131,"")</f>
        <v/>
      </c>
      <c r="D1131" s="11" t="str">
        <f>IF(AND(A1131&gt;=36,A1131&lt;=60),Prospects!D1131,"")</f>
        <v/>
      </c>
      <c r="E1131" s="11" t="str">
        <f>IF(AND(A1131&gt;=36,A1131&lt;=60),Prospects!E1131,"")</f>
        <v/>
      </c>
      <c r="F1131" s="11" t="str">
        <f>IF(AND(A1131&gt;=36,A1131&lt;=60),Prospects!F1131,"")</f>
        <v/>
      </c>
      <c r="G1131" s="11" t="str">
        <f>IF(AND(A1131&gt;=36,A1131&lt;=60),Prospects!G1131,"")</f>
        <v/>
      </c>
      <c r="H1131" s="11" t="str">
        <f>IF(AND(A1131&gt;=36,A1131&lt;=60),Prospects!H1131,"")</f>
        <v/>
      </c>
      <c r="I1131" s="11"/>
      <c r="J1131" s="11"/>
    </row>
    <row r="1132" spans="1:10" x14ac:dyDescent="0.25">
      <c r="A1132" s="13">
        <f>Prospects!A1132</f>
        <v>0</v>
      </c>
      <c r="B1132" s="11" t="str">
        <f>IF(AND(A1132&gt;=36,A1132&lt;=60),Prospects!B1132,"")</f>
        <v/>
      </c>
      <c r="C1132" s="11" t="str">
        <f>IF(AND(A1132&gt;=36,A1132&lt;=60),Prospects!C1132,"")</f>
        <v/>
      </c>
      <c r="D1132" s="11" t="str">
        <f>IF(AND(A1132&gt;=36,A1132&lt;=60),Prospects!D1132,"")</f>
        <v/>
      </c>
      <c r="E1132" s="11" t="str">
        <f>IF(AND(A1132&gt;=36,A1132&lt;=60),Prospects!E1132,"")</f>
        <v/>
      </c>
      <c r="F1132" s="11" t="str">
        <f>IF(AND(A1132&gt;=36,A1132&lt;=60),Prospects!F1132,"")</f>
        <v/>
      </c>
      <c r="G1132" s="11" t="str">
        <f>IF(AND(A1132&gt;=36,A1132&lt;=60),Prospects!G1132,"")</f>
        <v/>
      </c>
      <c r="H1132" s="11" t="str">
        <f>IF(AND(A1132&gt;=36,A1132&lt;=60),Prospects!H1132,"")</f>
        <v/>
      </c>
      <c r="I1132" s="11"/>
      <c r="J1132" s="11"/>
    </row>
    <row r="1133" spans="1:10" x14ac:dyDescent="0.25">
      <c r="A1133" s="13">
        <f>Prospects!A1133</f>
        <v>0</v>
      </c>
      <c r="B1133" s="11" t="str">
        <f>IF(AND(A1133&gt;=36,A1133&lt;=60),Prospects!B1133,"")</f>
        <v/>
      </c>
      <c r="C1133" s="11" t="str">
        <f>IF(AND(A1133&gt;=36,A1133&lt;=60),Prospects!C1133,"")</f>
        <v/>
      </c>
      <c r="D1133" s="11" t="str">
        <f>IF(AND(A1133&gt;=36,A1133&lt;=60),Prospects!D1133,"")</f>
        <v/>
      </c>
      <c r="E1133" s="11" t="str">
        <f>IF(AND(A1133&gt;=36,A1133&lt;=60),Prospects!E1133,"")</f>
        <v/>
      </c>
      <c r="F1133" s="11" t="str">
        <f>IF(AND(A1133&gt;=36,A1133&lt;=60),Prospects!F1133,"")</f>
        <v/>
      </c>
      <c r="G1133" s="11" t="str">
        <f>IF(AND(A1133&gt;=36,A1133&lt;=60),Prospects!G1133,"")</f>
        <v/>
      </c>
      <c r="H1133" s="11" t="str">
        <f>IF(AND(A1133&gt;=36,A1133&lt;=60),Prospects!H1133,"")</f>
        <v/>
      </c>
      <c r="I1133" s="11"/>
      <c r="J1133" s="11"/>
    </row>
    <row r="1134" spans="1:10" x14ac:dyDescent="0.25">
      <c r="A1134" s="13">
        <f>Prospects!A1134</f>
        <v>0</v>
      </c>
      <c r="B1134" s="11" t="str">
        <f>IF(AND(A1134&gt;=36,A1134&lt;=60),Prospects!B1134,"")</f>
        <v/>
      </c>
      <c r="C1134" s="11" t="str">
        <f>IF(AND(A1134&gt;=36,A1134&lt;=60),Prospects!C1134,"")</f>
        <v/>
      </c>
      <c r="D1134" s="11" t="str">
        <f>IF(AND(A1134&gt;=36,A1134&lt;=60),Prospects!D1134,"")</f>
        <v/>
      </c>
      <c r="E1134" s="11" t="str">
        <f>IF(AND(A1134&gt;=36,A1134&lt;=60),Prospects!E1134,"")</f>
        <v/>
      </c>
      <c r="F1134" s="11" t="str">
        <f>IF(AND(A1134&gt;=36,A1134&lt;=60),Prospects!F1134,"")</f>
        <v/>
      </c>
      <c r="G1134" s="11" t="str">
        <f>IF(AND(A1134&gt;=36,A1134&lt;=60),Prospects!G1134,"")</f>
        <v/>
      </c>
      <c r="H1134" s="11" t="str">
        <f>IF(AND(A1134&gt;=36,A1134&lt;=60),Prospects!H1134,"")</f>
        <v/>
      </c>
      <c r="I1134" s="11"/>
      <c r="J1134" s="11"/>
    </row>
    <row r="1135" spans="1:10" x14ac:dyDescent="0.25">
      <c r="A1135" s="13">
        <f>Prospects!A1135</f>
        <v>0</v>
      </c>
      <c r="B1135" s="11" t="str">
        <f>IF(AND(A1135&gt;=36,A1135&lt;=60),Prospects!B1135,"")</f>
        <v/>
      </c>
      <c r="C1135" s="11" t="str">
        <f>IF(AND(A1135&gt;=36,A1135&lt;=60),Prospects!C1135,"")</f>
        <v/>
      </c>
      <c r="D1135" s="11" t="str">
        <f>IF(AND(A1135&gt;=36,A1135&lt;=60),Prospects!D1135,"")</f>
        <v/>
      </c>
      <c r="E1135" s="11" t="str">
        <f>IF(AND(A1135&gt;=36,A1135&lt;=60),Prospects!E1135,"")</f>
        <v/>
      </c>
      <c r="F1135" s="11" t="str">
        <f>IF(AND(A1135&gt;=36,A1135&lt;=60),Prospects!F1135,"")</f>
        <v/>
      </c>
      <c r="G1135" s="11" t="str">
        <f>IF(AND(A1135&gt;=36,A1135&lt;=60),Prospects!G1135,"")</f>
        <v/>
      </c>
      <c r="H1135" s="11" t="str">
        <f>IF(AND(A1135&gt;=36,A1135&lt;=60),Prospects!H1135,"")</f>
        <v/>
      </c>
      <c r="I1135" s="11"/>
      <c r="J1135" s="11"/>
    </row>
    <row r="1136" spans="1:10" x14ac:dyDescent="0.25">
      <c r="A1136" s="13">
        <f>Prospects!A1136</f>
        <v>0</v>
      </c>
      <c r="B1136" s="11" t="str">
        <f>IF(AND(A1136&gt;=36,A1136&lt;=60),Prospects!B1136,"")</f>
        <v/>
      </c>
      <c r="C1136" s="11" t="str">
        <f>IF(AND(A1136&gt;=36,A1136&lt;=60),Prospects!C1136,"")</f>
        <v/>
      </c>
      <c r="D1136" s="11" t="str">
        <f>IF(AND(A1136&gt;=36,A1136&lt;=60),Prospects!D1136,"")</f>
        <v/>
      </c>
      <c r="E1136" s="11" t="str">
        <f>IF(AND(A1136&gt;=36,A1136&lt;=60),Prospects!E1136,"")</f>
        <v/>
      </c>
      <c r="F1136" s="11" t="str">
        <f>IF(AND(A1136&gt;=36,A1136&lt;=60),Prospects!F1136,"")</f>
        <v/>
      </c>
      <c r="G1136" s="11" t="str">
        <f>IF(AND(A1136&gt;=36,A1136&lt;=60),Prospects!G1136,"")</f>
        <v/>
      </c>
      <c r="H1136" s="11" t="str">
        <f>IF(AND(A1136&gt;=36,A1136&lt;=60),Prospects!H1136,"")</f>
        <v/>
      </c>
      <c r="I1136" s="11"/>
      <c r="J1136" s="11"/>
    </row>
    <row r="1137" spans="1:10" x14ac:dyDescent="0.25">
      <c r="A1137" s="13">
        <f>Prospects!A1137</f>
        <v>0</v>
      </c>
      <c r="B1137" s="11" t="str">
        <f>IF(AND(A1137&gt;=36,A1137&lt;=60),Prospects!B1137,"")</f>
        <v/>
      </c>
      <c r="C1137" s="11" t="str">
        <f>IF(AND(A1137&gt;=36,A1137&lt;=60),Prospects!C1137,"")</f>
        <v/>
      </c>
      <c r="D1137" s="11" t="str">
        <f>IF(AND(A1137&gt;=36,A1137&lt;=60),Prospects!D1137,"")</f>
        <v/>
      </c>
      <c r="E1137" s="11" t="str">
        <f>IF(AND(A1137&gt;=36,A1137&lt;=60),Prospects!E1137,"")</f>
        <v/>
      </c>
      <c r="F1137" s="11" t="str">
        <f>IF(AND(A1137&gt;=36,A1137&lt;=60),Prospects!F1137,"")</f>
        <v/>
      </c>
      <c r="G1137" s="11" t="str">
        <f>IF(AND(A1137&gt;=36,A1137&lt;=60),Prospects!G1137,"")</f>
        <v/>
      </c>
      <c r="H1137" s="11" t="str">
        <f>IF(AND(A1137&gt;=36,A1137&lt;=60),Prospects!H1137,"")</f>
        <v/>
      </c>
      <c r="I1137" s="11"/>
      <c r="J1137" s="11"/>
    </row>
    <row r="1138" spans="1:10" x14ac:dyDescent="0.25">
      <c r="A1138" s="13">
        <f>Prospects!A1138</f>
        <v>0</v>
      </c>
      <c r="B1138" s="11" t="str">
        <f>IF(AND(A1138&gt;=36,A1138&lt;=60),Prospects!B1138,"")</f>
        <v/>
      </c>
      <c r="C1138" s="11" t="str">
        <f>IF(AND(A1138&gt;=36,A1138&lt;=60),Prospects!C1138,"")</f>
        <v/>
      </c>
      <c r="D1138" s="11" t="str">
        <f>IF(AND(A1138&gt;=36,A1138&lt;=60),Prospects!D1138,"")</f>
        <v/>
      </c>
      <c r="E1138" s="11" t="str">
        <f>IF(AND(A1138&gt;=36,A1138&lt;=60),Prospects!E1138,"")</f>
        <v/>
      </c>
      <c r="F1138" s="11" t="str">
        <f>IF(AND(A1138&gt;=36,A1138&lt;=60),Prospects!F1138,"")</f>
        <v/>
      </c>
      <c r="G1138" s="11" t="str">
        <f>IF(AND(A1138&gt;=36,A1138&lt;=60),Prospects!G1138,"")</f>
        <v/>
      </c>
      <c r="H1138" s="11" t="str">
        <f>IF(AND(A1138&gt;=36,A1138&lt;=60),Prospects!H1138,"")</f>
        <v/>
      </c>
      <c r="I1138" s="11"/>
      <c r="J1138" s="11"/>
    </row>
    <row r="1139" spans="1:10" x14ac:dyDescent="0.25">
      <c r="A1139" s="13">
        <f>Prospects!A1139</f>
        <v>0</v>
      </c>
      <c r="B1139" s="11" t="str">
        <f>IF(AND(A1139&gt;=36,A1139&lt;=60),Prospects!B1139,"")</f>
        <v/>
      </c>
      <c r="C1139" s="11" t="str">
        <f>IF(AND(A1139&gt;=36,A1139&lt;=60),Prospects!C1139,"")</f>
        <v/>
      </c>
      <c r="D1139" s="11" t="str">
        <f>IF(AND(A1139&gt;=36,A1139&lt;=60),Prospects!D1139,"")</f>
        <v/>
      </c>
      <c r="E1139" s="11" t="str">
        <f>IF(AND(A1139&gt;=36,A1139&lt;=60),Prospects!E1139,"")</f>
        <v/>
      </c>
      <c r="F1139" s="11" t="str">
        <f>IF(AND(A1139&gt;=36,A1139&lt;=60),Prospects!F1139,"")</f>
        <v/>
      </c>
      <c r="G1139" s="11" t="str">
        <f>IF(AND(A1139&gt;=36,A1139&lt;=60),Prospects!G1139,"")</f>
        <v/>
      </c>
      <c r="H1139" s="11" t="str">
        <f>IF(AND(A1139&gt;=36,A1139&lt;=60),Prospects!H1139,"")</f>
        <v/>
      </c>
      <c r="I1139" s="11"/>
      <c r="J1139" s="11"/>
    </row>
    <row r="1140" spans="1:10" x14ac:dyDescent="0.25">
      <c r="A1140" s="13">
        <f>Prospects!A1140</f>
        <v>0</v>
      </c>
      <c r="B1140" s="11" t="str">
        <f>IF(AND(A1140&gt;=36,A1140&lt;=60),Prospects!B1140,"")</f>
        <v/>
      </c>
      <c r="C1140" s="11" t="str">
        <f>IF(AND(A1140&gt;=36,A1140&lt;=60),Prospects!C1140,"")</f>
        <v/>
      </c>
      <c r="D1140" s="11" t="str">
        <f>IF(AND(A1140&gt;=36,A1140&lt;=60),Prospects!D1140,"")</f>
        <v/>
      </c>
      <c r="E1140" s="11" t="str">
        <f>IF(AND(A1140&gt;=36,A1140&lt;=60),Prospects!E1140,"")</f>
        <v/>
      </c>
      <c r="F1140" s="11" t="str">
        <f>IF(AND(A1140&gt;=36,A1140&lt;=60),Prospects!F1140,"")</f>
        <v/>
      </c>
      <c r="G1140" s="11" t="str">
        <f>IF(AND(A1140&gt;=36,A1140&lt;=60),Prospects!G1140,"")</f>
        <v/>
      </c>
      <c r="H1140" s="11" t="str">
        <f>IF(AND(A1140&gt;=36,A1140&lt;=60),Prospects!H1140,"")</f>
        <v/>
      </c>
      <c r="I1140" s="11"/>
      <c r="J1140" s="11"/>
    </row>
    <row r="1141" spans="1:10" x14ac:dyDescent="0.25">
      <c r="A1141" s="13">
        <f>Prospects!A1141</f>
        <v>0</v>
      </c>
      <c r="B1141" s="11" t="str">
        <f>IF(AND(A1141&gt;=36,A1141&lt;=60),Prospects!B1141,"")</f>
        <v/>
      </c>
      <c r="C1141" s="11" t="str">
        <f>IF(AND(A1141&gt;=36,A1141&lt;=60),Prospects!C1141,"")</f>
        <v/>
      </c>
      <c r="D1141" s="11" t="str">
        <f>IF(AND(A1141&gt;=36,A1141&lt;=60),Prospects!D1141,"")</f>
        <v/>
      </c>
      <c r="E1141" s="11" t="str">
        <f>IF(AND(A1141&gt;=36,A1141&lt;=60),Prospects!E1141,"")</f>
        <v/>
      </c>
      <c r="F1141" s="11" t="str">
        <f>IF(AND(A1141&gt;=36,A1141&lt;=60),Prospects!F1141,"")</f>
        <v/>
      </c>
      <c r="G1141" s="11" t="str">
        <f>IF(AND(A1141&gt;=36,A1141&lt;=60),Prospects!G1141,"")</f>
        <v/>
      </c>
      <c r="H1141" s="11" t="str">
        <f>IF(AND(A1141&gt;=36,A1141&lt;=60),Prospects!H1141,"")</f>
        <v/>
      </c>
      <c r="I1141" s="11"/>
      <c r="J1141" s="11"/>
    </row>
    <row r="1142" spans="1:10" x14ac:dyDescent="0.25">
      <c r="A1142" s="13">
        <f>Prospects!A1142</f>
        <v>0</v>
      </c>
      <c r="B1142" s="11" t="str">
        <f>IF(AND(A1142&gt;=36,A1142&lt;=60),Prospects!B1142,"")</f>
        <v/>
      </c>
      <c r="C1142" s="11" t="str">
        <f>IF(AND(A1142&gt;=36,A1142&lt;=60),Prospects!C1142,"")</f>
        <v/>
      </c>
      <c r="D1142" s="11" t="str">
        <f>IF(AND(A1142&gt;=36,A1142&lt;=60),Prospects!D1142,"")</f>
        <v/>
      </c>
      <c r="E1142" s="11" t="str">
        <f>IF(AND(A1142&gt;=36,A1142&lt;=60),Prospects!E1142,"")</f>
        <v/>
      </c>
      <c r="F1142" s="11" t="str">
        <f>IF(AND(A1142&gt;=36,A1142&lt;=60),Prospects!F1142,"")</f>
        <v/>
      </c>
      <c r="G1142" s="11" t="str">
        <f>IF(AND(A1142&gt;=36,A1142&lt;=60),Prospects!G1142,"")</f>
        <v/>
      </c>
      <c r="H1142" s="11" t="str">
        <f>IF(AND(A1142&gt;=36,A1142&lt;=60),Prospects!H1142,"")</f>
        <v/>
      </c>
      <c r="I1142" s="11"/>
      <c r="J1142" s="11"/>
    </row>
    <row r="1143" spans="1:10" x14ac:dyDescent="0.25">
      <c r="A1143" s="13">
        <f>Prospects!A1143</f>
        <v>0</v>
      </c>
      <c r="B1143" s="11" t="str">
        <f>IF(AND(A1143&gt;=36,A1143&lt;=60),Prospects!B1143,"")</f>
        <v/>
      </c>
      <c r="C1143" s="11" t="str">
        <f>IF(AND(A1143&gt;=36,A1143&lt;=60),Prospects!C1143,"")</f>
        <v/>
      </c>
      <c r="D1143" s="11" t="str">
        <f>IF(AND(A1143&gt;=36,A1143&lt;=60),Prospects!D1143,"")</f>
        <v/>
      </c>
      <c r="E1143" s="11" t="str">
        <f>IF(AND(A1143&gt;=36,A1143&lt;=60),Prospects!E1143,"")</f>
        <v/>
      </c>
      <c r="F1143" s="11" t="str">
        <f>IF(AND(A1143&gt;=36,A1143&lt;=60),Prospects!F1143,"")</f>
        <v/>
      </c>
      <c r="G1143" s="11" t="str">
        <f>IF(AND(A1143&gt;=36,A1143&lt;=60),Prospects!G1143,"")</f>
        <v/>
      </c>
      <c r="H1143" s="11" t="str">
        <f>IF(AND(A1143&gt;=36,A1143&lt;=60),Prospects!H1143,"")</f>
        <v/>
      </c>
      <c r="I1143" s="11"/>
      <c r="J1143" s="11"/>
    </row>
    <row r="1144" spans="1:10" x14ac:dyDescent="0.25">
      <c r="A1144" s="13">
        <f>Prospects!A1144</f>
        <v>0</v>
      </c>
      <c r="B1144" s="11" t="str">
        <f>IF(AND(A1144&gt;=36,A1144&lt;=60),Prospects!B1144,"")</f>
        <v/>
      </c>
      <c r="C1144" s="11" t="str">
        <f>IF(AND(A1144&gt;=36,A1144&lt;=60),Prospects!C1144,"")</f>
        <v/>
      </c>
      <c r="D1144" s="11" t="str">
        <f>IF(AND(A1144&gt;=36,A1144&lt;=60),Prospects!D1144,"")</f>
        <v/>
      </c>
      <c r="E1144" s="11" t="str">
        <f>IF(AND(A1144&gt;=36,A1144&lt;=60),Prospects!E1144,"")</f>
        <v/>
      </c>
      <c r="F1144" s="11" t="str">
        <f>IF(AND(A1144&gt;=36,A1144&lt;=60),Prospects!F1144,"")</f>
        <v/>
      </c>
      <c r="G1144" s="11" t="str">
        <f>IF(AND(A1144&gt;=36,A1144&lt;=60),Prospects!G1144,"")</f>
        <v/>
      </c>
      <c r="H1144" s="11" t="str">
        <f>IF(AND(A1144&gt;=36,A1144&lt;=60),Prospects!H1144,"")</f>
        <v/>
      </c>
      <c r="I1144" s="11"/>
      <c r="J1144" s="11"/>
    </row>
    <row r="1145" spans="1:10" x14ac:dyDescent="0.25">
      <c r="A1145" s="13">
        <f>Prospects!A1145</f>
        <v>0</v>
      </c>
      <c r="B1145" s="11" t="str">
        <f>IF(AND(A1145&gt;=36,A1145&lt;=60),Prospects!B1145,"")</f>
        <v/>
      </c>
      <c r="C1145" s="11" t="str">
        <f>IF(AND(A1145&gt;=36,A1145&lt;=60),Prospects!C1145,"")</f>
        <v/>
      </c>
      <c r="D1145" s="11" t="str">
        <f>IF(AND(A1145&gt;=36,A1145&lt;=60),Prospects!D1145,"")</f>
        <v/>
      </c>
      <c r="E1145" s="11" t="str">
        <f>IF(AND(A1145&gt;=36,A1145&lt;=60),Prospects!E1145,"")</f>
        <v/>
      </c>
      <c r="F1145" s="11" t="str">
        <f>IF(AND(A1145&gt;=36,A1145&lt;=60),Prospects!F1145,"")</f>
        <v/>
      </c>
      <c r="G1145" s="11" t="str">
        <f>IF(AND(A1145&gt;=36,A1145&lt;=60),Prospects!G1145,"")</f>
        <v/>
      </c>
      <c r="H1145" s="11" t="str">
        <f>IF(AND(A1145&gt;=36,A1145&lt;=60),Prospects!H1145,"")</f>
        <v/>
      </c>
      <c r="I1145" s="11"/>
      <c r="J1145" s="11"/>
    </row>
    <row r="1146" spans="1:10" x14ac:dyDescent="0.25">
      <c r="A1146" s="13">
        <f>Prospects!A1146</f>
        <v>0</v>
      </c>
      <c r="B1146" s="11" t="str">
        <f>IF(AND(A1146&gt;=36,A1146&lt;=60),Prospects!B1146,"")</f>
        <v/>
      </c>
      <c r="C1146" s="11" t="str">
        <f>IF(AND(A1146&gt;=36,A1146&lt;=60),Prospects!C1146,"")</f>
        <v/>
      </c>
      <c r="D1146" s="11" t="str">
        <f>IF(AND(A1146&gt;=36,A1146&lt;=60),Prospects!D1146,"")</f>
        <v/>
      </c>
      <c r="E1146" s="11" t="str">
        <f>IF(AND(A1146&gt;=36,A1146&lt;=60),Prospects!E1146,"")</f>
        <v/>
      </c>
      <c r="F1146" s="11" t="str">
        <f>IF(AND(A1146&gt;=36,A1146&lt;=60),Prospects!F1146,"")</f>
        <v/>
      </c>
      <c r="G1146" s="11" t="str">
        <f>IF(AND(A1146&gt;=36,A1146&lt;=60),Prospects!G1146,"")</f>
        <v/>
      </c>
      <c r="H1146" s="11" t="str">
        <f>IF(AND(A1146&gt;=36,A1146&lt;=60),Prospects!H1146,"")</f>
        <v/>
      </c>
      <c r="I1146" s="11"/>
      <c r="J1146" s="11"/>
    </row>
    <row r="1147" spans="1:10" x14ac:dyDescent="0.25">
      <c r="A1147" s="13">
        <f>Prospects!A1147</f>
        <v>0</v>
      </c>
      <c r="B1147" s="11" t="str">
        <f>IF(AND(A1147&gt;=36,A1147&lt;=60),Prospects!B1147,"")</f>
        <v/>
      </c>
      <c r="C1147" s="11" t="str">
        <f>IF(AND(A1147&gt;=36,A1147&lt;=60),Prospects!C1147,"")</f>
        <v/>
      </c>
      <c r="D1147" s="11" t="str">
        <f>IF(AND(A1147&gt;=36,A1147&lt;=60),Prospects!D1147,"")</f>
        <v/>
      </c>
      <c r="E1147" s="11" t="str">
        <f>IF(AND(A1147&gt;=36,A1147&lt;=60),Prospects!E1147,"")</f>
        <v/>
      </c>
      <c r="F1147" s="11" t="str">
        <f>IF(AND(A1147&gt;=36,A1147&lt;=60),Prospects!F1147,"")</f>
        <v/>
      </c>
      <c r="G1147" s="11" t="str">
        <f>IF(AND(A1147&gt;=36,A1147&lt;=60),Prospects!G1147,"")</f>
        <v/>
      </c>
      <c r="H1147" s="11" t="str">
        <f>IF(AND(A1147&gt;=36,A1147&lt;=60),Prospects!H1147,"")</f>
        <v/>
      </c>
      <c r="I1147" s="11"/>
      <c r="J1147" s="11"/>
    </row>
    <row r="1148" spans="1:10" x14ac:dyDescent="0.25">
      <c r="A1148" s="13">
        <f>Prospects!A1148</f>
        <v>0</v>
      </c>
      <c r="B1148" s="11" t="str">
        <f>IF(AND(A1148&gt;=36,A1148&lt;=60),Prospects!B1148,"")</f>
        <v/>
      </c>
      <c r="C1148" s="11" t="str">
        <f>IF(AND(A1148&gt;=36,A1148&lt;=60),Prospects!C1148,"")</f>
        <v/>
      </c>
      <c r="D1148" s="11" t="str">
        <f>IF(AND(A1148&gt;=36,A1148&lt;=60),Prospects!D1148,"")</f>
        <v/>
      </c>
      <c r="E1148" s="11" t="str">
        <f>IF(AND(A1148&gt;=36,A1148&lt;=60),Prospects!E1148,"")</f>
        <v/>
      </c>
      <c r="F1148" s="11" t="str">
        <f>IF(AND(A1148&gt;=36,A1148&lt;=60),Prospects!F1148,"")</f>
        <v/>
      </c>
      <c r="G1148" s="11" t="str">
        <f>IF(AND(A1148&gt;=36,A1148&lt;=60),Prospects!G1148,"")</f>
        <v/>
      </c>
      <c r="H1148" s="11" t="str">
        <f>IF(AND(A1148&gt;=36,A1148&lt;=60),Prospects!H1148,"")</f>
        <v/>
      </c>
      <c r="I1148" s="11"/>
      <c r="J1148" s="11"/>
    </row>
    <row r="1149" spans="1:10" x14ac:dyDescent="0.25">
      <c r="A1149" s="13">
        <f>Prospects!A1149</f>
        <v>0</v>
      </c>
      <c r="B1149" s="11" t="str">
        <f>IF(AND(A1149&gt;=36,A1149&lt;=60),Prospects!B1149,"")</f>
        <v/>
      </c>
      <c r="C1149" s="11" t="str">
        <f>IF(AND(A1149&gt;=36,A1149&lt;=60),Prospects!C1149,"")</f>
        <v/>
      </c>
      <c r="D1149" s="11" t="str">
        <f>IF(AND(A1149&gt;=36,A1149&lt;=60),Prospects!D1149,"")</f>
        <v/>
      </c>
      <c r="E1149" s="11" t="str">
        <f>IF(AND(A1149&gt;=36,A1149&lt;=60),Prospects!E1149,"")</f>
        <v/>
      </c>
      <c r="F1149" s="11" t="str">
        <f>IF(AND(A1149&gt;=36,A1149&lt;=60),Prospects!F1149,"")</f>
        <v/>
      </c>
      <c r="G1149" s="11" t="str">
        <f>IF(AND(A1149&gt;=36,A1149&lt;=60),Prospects!G1149,"")</f>
        <v/>
      </c>
      <c r="H1149" s="11" t="str">
        <f>IF(AND(A1149&gt;=36,A1149&lt;=60),Prospects!H1149,"")</f>
        <v/>
      </c>
      <c r="I1149" s="11"/>
      <c r="J1149" s="11"/>
    </row>
    <row r="1150" spans="1:10" x14ac:dyDescent="0.25">
      <c r="A1150" s="13">
        <f>Prospects!A1150</f>
        <v>0</v>
      </c>
      <c r="B1150" s="11" t="str">
        <f>IF(AND(A1150&gt;=36,A1150&lt;=60),Prospects!B1150,"")</f>
        <v/>
      </c>
      <c r="C1150" s="11" t="str">
        <f>IF(AND(A1150&gt;=36,A1150&lt;=60),Prospects!C1150,"")</f>
        <v/>
      </c>
      <c r="D1150" s="11" t="str">
        <f>IF(AND(A1150&gt;=36,A1150&lt;=60),Prospects!D1150,"")</f>
        <v/>
      </c>
      <c r="E1150" s="11" t="str">
        <f>IF(AND(A1150&gt;=36,A1150&lt;=60),Prospects!E1150,"")</f>
        <v/>
      </c>
      <c r="F1150" s="11" t="str">
        <f>IF(AND(A1150&gt;=36,A1150&lt;=60),Prospects!F1150,"")</f>
        <v/>
      </c>
      <c r="G1150" s="11" t="str">
        <f>IF(AND(A1150&gt;=36,A1150&lt;=60),Prospects!G1150,"")</f>
        <v/>
      </c>
      <c r="H1150" s="11" t="str">
        <f>IF(AND(A1150&gt;=36,A1150&lt;=60),Prospects!H1150,"")</f>
        <v/>
      </c>
      <c r="I1150" s="11"/>
      <c r="J1150" s="11"/>
    </row>
    <row r="1151" spans="1:10" x14ac:dyDescent="0.25">
      <c r="A1151" s="13">
        <f>Prospects!A1151</f>
        <v>0</v>
      </c>
      <c r="B1151" s="11" t="str">
        <f>IF(AND(A1151&gt;=36,A1151&lt;=60),Prospects!B1151,"")</f>
        <v/>
      </c>
      <c r="C1151" s="11" t="str">
        <f>IF(AND(A1151&gt;=36,A1151&lt;=60),Prospects!C1151,"")</f>
        <v/>
      </c>
      <c r="D1151" s="11" t="str">
        <f>IF(AND(A1151&gt;=36,A1151&lt;=60),Prospects!D1151,"")</f>
        <v/>
      </c>
      <c r="E1151" s="11" t="str">
        <f>IF(AND(A1151&gt;=36,A1151&lt;=60),Prospects!E1151,"")</f>
        <v/>
      </c>
      <c r="F1151" s="11" t="str">
        <f>IF(AND(A1151&gt;=36,A1151&lt;=60),Prospects!F1151,"")</f>
        <v/>
      </c>
      <c r="G1151" s="11" t="str">
        <f>IF(AND(A1151&gt;=36,A1151&lt;=60),Prospects!G1151,"")</f>
        <v/>
      </c>
      <c r="H1151" s="11" t="str">
        <f>IF(AND(A1151&gt;=36,A1151&lt;=60),Prospects!H1151,"")</f>
        <v/>
      </c>
      <c r="I1151" s="11"/>
      <c r="J1151" s="11"/>
    </row>
    <row r="1152" spans="1:10" x14ac:dyDescent="0.25">
      <c r="A1152" s="13">
        <f>Prospects!A1152</f>
        <v>0</v>
      </c>
      <c r="B1152" s="11" t="str">
        <f>IF(AND(A1152&gt;=36,A1152&lt;=60),Prospects!B1152,"")</f>
        <v/>
      </c>
      <c r="C1152" s="11" t="str">
        <f>IF(AND(A1152&gt;=36,A1152&lt;=60),Prospects!C1152,"")</f>
        <v/>
      </c>
      <c r="D1152" s="11" t="str">
        <f>IF(AND(A1152&gt;=36,A1152&lt;=60),Prospects!D1152,"")</f>
        <v/>
      </c>
      <c r="E1152" s="11" t="str">
        <f>IF(AND(A1152&gt;=36,A1152&lt;=60),Prospects!E1152,"")</f>
        <v/>
      </c>
      <c r="F1152" s="11" t="str">
        <f>IF(AND(A1152&gt;=36,A1152&lt;=60),Prospects!F1152,"")</f>
        <v/>
      </c>
      <c r="G1152" s="11" t="str">
        <f>IF(AND(A1152&gt;=36,A1152&lt;=60),Prospects!G1152,"")</f>
        <v/>
      </c>
      <c r="H1152" s="11" t="str">
        <f>IF(AND(A1152&gt;=36,A1152&lt;=60),Prospects!H1152,"")</f>
        <v/>
      </c>
      <c r="I1152" s="11"/>
      <c r="J1152" s="11"/>
    </row>
    <row r="1153" spans="1:10" x14ac:dyDescent="0.25">
      <c r="A1153" s="13">
        <f>Prospects!A1153</f>
        <v>0</v>
      </c>
      <c r="B1153" s="11" t="str">
        <f>IF(AND(A1153&gt;=36,A1153&lt;=60),Prospects!B1153,"")</f>
        <v/>
      </c>
      <c r="C1153" s="11" t="str">
        <f>IF(AND(A1153&gt;=36,A1153&lt;=60),Prospects!C1153,"")</f>
        <v/>
      </c>
      <c r="D1153" s="11" t="str">
        <f>IF(AND(A1153&gt;=36,A1153&lt;=60),Prospects!D1153,"")</f>
        <v/>
      </c>
      <c r="E1153" s="11" t="str">
        <f>IF(AND(A1153&gt;=36,A1153&lt;=60),Prospects!E1153,"")</f>
        <v/>
      </c>
      <c r="F1153" s="11" t="str">
        <f>IF(AND(A1153&gt;=36,A1153&lt;=60),Prospects!F1153,"")</f>
        <v/>
      </c>
      <c r="G1153" s="11" t="str">
        <f>IF(AND(A1153&gt;=36,A1153&lt;=60),Prospects!G1153,"")</f>
        <v/>
      </c>
      <c r="H1153" s="11" t="str">
        <f>IF(AND(A1153&gt;=36,A1153&lt;=60),Prospects!H1153,"")</f>
        <v/>
      </c>
      <c r="I1153" s="11"/>
      <c r="J1153" s="11"/>
    </row>
    <row r="1154" spans="1:10" x14ac:dyDescent="0.25">
      <c r="A1154" s="13">
        <f>Prospects!A1154</f>
        <v>0</v>
      </c>
      <c r="B1154" s="11" t="str">
        <f>IF(AND(A1154&gt;=36,A1154&lt;=60),Prospects!B1154,"")</f>
        <v/>
      </c>
      <c r="C1154" s="11" t="str">
        <f>IF(AND(A1154&gt;=36,A1154&lt;=60),Prospects!C1154,"")</f>
        <v/>
      </c>
      <c r="D1154" s="11" t="str">
        <f>IF(AND(A1154&gt;=36,A1154&lt;=60),Prospects!D1154,"")</f>
        <v/>
      </c>
      <c r="E1154" s="11" t="str">
        <f>IF(AND(A1154&gt;=36,A1154&lt;=60),Prospects!E1154,"")</f>
        <v/>
      </c>
      <c r="F1154" s="11" t="str">
        <f>IF(AND(A1154&gt;=36,A1154&lt;=60),Prospects!F1154,"")</f>
        <v/>
      </c>
      <c r="G1154" s="11" t="str">
        <f>IF(AND(A1154&gt;=36,A1154&lt;=60),Prospects!G1154,"")</f>
        <v/>
      </c>
      <c r="H1154" s="11" t="str">
        <f>IF(AND(A1154&gt;=36,A1154&lt;=60),Prospects!H1154,"")</f>
        <v/>
      </c>
      <c r="I1154" s="11"/>
      <c r="J1154" s="11"/>
    </row>
    <row r="1155" spans="1:10" x14ac:dyDescent="0.25">
      <c r="A1155" s="13">
        <f>Prospects!A1155</f>
        <v>0</v>
      </c>
      <c r="B1155" s="11" t="str">
        <f>IF(AND(A1155&gt;=36,A1155&lt;=60),Prospects!B1155,"")</f>
        <v/>
      </c>
      <c r="C1155" s="11" t="str">
        <f>IF(AND(A1155&gt;=36,A1155&lt;=60),Prospects!C1155,"")</f>
        <v/>
      </c>
      <c r="D1155" s="11" t="str">
        <f>IF(AND(A1155&gt;=36,A1155&lt;=60),Prospects!D1155,"")</f>
        <v/>
      </c>
      <c r="E1155" s="11" t="str">
        <f>IF(AND(A1155&gt;=36,A1155&lt;=60),Prospects!E1155,"")</f>
        <v/>
      </c>
      <c r="F1155" s="11" t="str">
        <f>IF(AND(A1155&gt;=36,A1155&lt;=60),Prospects!F1155,"")</f>
        <v/>
      </c>
      <c r="G1155" s="11" t="str">
        <f>IF(AND(A1155&gt;=36,A1155&lt;=60),Prospects!G1155,"")</f>
        <v/>
      </c>
      <c r="H1155" s="11" t="str">
        <f>IF(AND(A1155&gt;=36,A1155&lt;=60),Prospects!H1155,"")</f>
        <v/>
      </c>
      <c r="I1155" s="11"/>
      <c r="J1155" s="11"/>
    </row>
    <row r="1156" spans="1:10" x14ac:dyDescent="0.25">
      <c r="A1156" s="13">
        <f>Prospects!A1156</f>
        <v>0</v>
      </c>
      <c r="B1156" s="11" t="str">
        <f>IF(AND(A1156&gt;=36,A1156&lt;=60),Prospects!B1156,"")</f>
        <v/>
      </c>
      <c r="C1156" s="11" t="str">
        <f>IF(AND(A1156&gt;=36,A1156&lt;=60),Prospects!C1156,"")</f>
        <v/>
      </c>
      <c r="D1156" s="11" t="str">
        <f>IF(AND(A1156&gt;=36,A1156&lt;=60),Prospects!D1156,"")</f>
        <v/>
      </c>
      <c r="E1156" s="11" t="str">
        <f>IF(AND(A1156&gt;=36,A1156&lt;=60),Prospects!E1156,"")</f>
        <v/>
      </c>
      <c r="F1156" s="11" t="str">
        <f>IF(AND(A1156&gt;=36,A1156&lt;=60),Prospects!F1156,"")</f>
        <v/>
      </c>
      <c r="G1156" s="11" t="str">
        <f>IF(AND(A1156&gt;=36,A1156&lt;=60),Prospects!G1156,"")</f>
        <v/>
      </c>
      <c r="H1156" s="11" t="str">
        <f>IF(AND(A1156&gt;=36,A1156&lt;=60),Prospects!H1156,"")</f>
        <v/>
      </c>
      <c r="I1156" s="11"/>
      <c r="J1156" s="11"/>
    </row>
    <row r="1157" spans="1:10" x14ac:dyDescent="0.25">
      <c r="A1157" s="13">
        <f>Prospects!A1157</f>
        <v>0</v>
      </c>
      <c r="B1157" s="11" t="str">
        <f>IF(AND(A1157&gt;=36,A1157&lt;=60),Prospects!B1157,"")</f>
        <v/>
      </c>
      <c r="C1157" s="11" t="str">
        <f>IF(AND(A1157&gt;=36,A1157&lt;=60),Prospects!C1157,"")</f>
        <v/>
      </c>
      <c r="D1157" s="11" t="str">
        <f>IF(AND(A1157&gt;=36,A1157&lt;=60),Prospects!D1157,"")</f>
        <v/>
      </c>
      <c r="E1157" s="11" t="str">
        <f>IF(AND(A1157&gt;=36,A1157&lt;=60),Prospects!E1157,"")</f>
        <v/>
      </c>
      <c r="F1157" s="11" t="str">
        <f>IF(AND(A1157&gt;=36,A1157&lt;=60),Prospects!F1157,"")</f>
        <v/>
      </c>
      <c r="G1157" s="11" t="str">
        <f>IF(AND(A1157&gt;=36,A1157&lt;=60),Prospects!G1157,"")</f>
        <v/>
      </c>
      <c r="H1157" s="11" t="str">
        <f>IF(AND(A1157&gt;=36,A1157&lt;=60),Prospects!H1157,"")</f>
        <v/>
      </c>
      <c r="I1157" s="11"/>
      <c r="J1157" s="11"/>
    </row>
    <row r="1158" spans="1:10" x14ac:dyDescent="0.25">
      <c r="A1158" s="13">
        <f>Prospects!A1158</f>
        <v>0</v>
      </c>
      <c r="B1158" s="11" t="str">
        <f>IF(AND(A1158&gt;=36,A1158&lt;=60),Prospects!B1158,"")</f>
        <v/>
      </c>
      <c r="C1158" s="11" t="str">
        <f>IF(AND(A1158&gt;=36,A1158&lt;=60),Prospects!C1158,"")</f>
        <v/>
      </c>
      <c r="D1158" s="11" t="str">
        <f>IF(AND(A1158&gt;=36,A1158&lt;=60),Prospects!D1158,"")</f>
        <v/>
      </c>
      <c r="E1158" s="11" t="str">
        <f>IF(AND(A1158&gt;=36,A1158&lt;=60),Prospects!E1158,"")</f>
        <v/>
      </c>
      <c r="F1158" s="11" t="str">
        <f>IF(AND(A1158&gt;=36,A1158&lt;=60),Prospects!F1158,"")</f>
        <v/>
      </c>
      <c r="G1158" s="11" t="str">
        <f>IF(AND(A1158&gt;=36,A1158&lt;=60),Prospects!G1158,"")</f>
        <v/>
      </c>
      <c r="H1158" s="11" t="str">
        <f>IF(AND(A1158&gt;=36,A1158&lt;=60),Prospects!H1158,"")</f>
        <v/>
      </c>
      <c r="I1158" s="11"/>
      <c r="J1158" s="11"/>
    </row>
    <row r="1159" spans="1:10" x14ac:dyDescent="0.25">
      <c r="A1159" s="13">
        <f>Prospects!A1159</f>
        <v>0</v>
      </c>
      <c r="B1159" s="11" t="str">
        <f>IF(AND(A1159&gt;=36,A1159&lt;=60),Prospects!B1159,"")</f>
        <v/>
      </c>
      <c r="C1159" s="11" t="str">
        <f>IF(AND(A1159&gt;=36,A1159&lt;=60),Prospects!C1159,"")</f>
        <v/>
      </c>
      <c r="D1159" s="11" t="str">
        <f>IF(AND(A1159&gt;=36,A1159&lt;=60),Prospects!D1159,"")</f>
        <v/>
      </c>
      <c r="E1159" s="11" t="str">
        <f>IF(AND(A1159&gt;=36,A1159&lt;=60),Prospects!E1159,"")</f>
        <v/>
      </c>
      <c r="F1159" s="11" t="str">
        <f>IF(AND(A1159&gt;=36,A1159&lt;=60),Prospects!F1159,"")</f>
        <v/>
      </c>
      <c r="G1159" s="11" t="str">
        <f>IF(AND(A1159&gt;=36,A1159&lt;=60),Prospects!G1159,"")</f>
        <v/>
      </c>
      <c r="H1159" s="11" t="str">
        <f>IF(AND(A1159&gt;=36,A1159&lt;=60),Prospects!H1159,"")</f>
        <v/>
      </c>
      <c r="I1159" s="11"/>
      <c r="J1159" s="11"/>
    </row>
    <row r="1160" spans="1:10" x14ac:dyDescent="0.25">
      <c r="A1160" s="13">
        <f>Prospects!A1160</f>
        <v>0</v>
      </c>
      <c r="B1160" s="11" t="str">
        <f>IF(AND(A1160&gt;=36,A1160&lt;=60),Prospects!B1160,"")</f>
        <v/>
      </c>
      <c r="C1160" s="11" t="str">
        <f>IF(AND(A1160&gt;=36,A1160&lt;=60),Prospects!C1160,"")</f>
        <v/>
      </c>
      <c r="D1160" s="11" t="str">
        <f>IF(AND(A1160&gt;=36,A1160&lt;=60),Prospects!D1160,"")</f>
        <v/>
      </c>
      <c r="E1160" s="11" t="str">
        <f>IF(AND(A1160&gt;=36,A1160&lt;=60),Prospects!E1160,"")</f>
        <v/>
      </c>
      <c r="F1160" s="11" t="str">
        <f>IF(AND(A1160&gt;=36,A1160&lt;=60),Prospects!F1160,"")</f>
        <v/>
      </c>
      <c r="G1160" s="11" t="str">
        <f>IF(AND(A1160&gt;=36,A1160&lt;=60),Prospects!G1160,"")</f>
        <v/>
      </c>
      <c r="H1160" s="11" t="str">
        <f>IF(AND(A1160&gt;=36,A1160&lt;=60),Prospects!H1160,"")</f>
        <v/>
      </c>
      <c r="I1160" s="11"/>
      <c r="J1160" s="11"/>
    </row>
    <row r="1161" spans="1:10" x14ac:dyDescent="0.25">
      <c r="A1161" s="13">
        <f>Prospects!A1161</f>
        <v>0</v>
      </c>
      <c r="B1161" s="11" t="str">
        <f>IF(AND(A1161&gt;=36,A1161&lt;=60),Prospects!B1161,"")</f>
        <v/>
      </c>
      <c r="C1161" s="11" t="str">
        <f>IF(AND(A1161&gt;=36,A1161&lt;=60),Prospects!C1161,"")</f>
        <v/>
      </c>
      <c r="D1161" s="11" t="str">
        <f>IF(AND(A1161&gt;=36,A1161&lt;=60),Prospects!D1161,"")</f>
        <v/>
      </c>
      <c r="E1161" s="11" t="str">
        <f>IF(AND(A1161&gt;=36,A1161&lt;=60),Prospects!E1161,"")</f>
        <v/>
      </c>
      <c r="F1161" s="11" t="str">
        <f>IF(AND(A1161&gt;=36,A1161&lt;=60),Prospects!F1161,"")</f>
        <v/>
      </c>
      <c r="G1161" s="11" t="str">
        <f>IF(AND(A1161&gt;=36,A1161&lt;=60),Prospects!G1161,"")</f>
        <v/>
      </c>
      <c r="H1161" s="11" t="str">
        <f>IF(AND(A1161&gt;=36,A1161&lt;=60),Prospects!H1161,"")</f>
        <v/>
      </c>
      <c r="I1161" s="11"/>
      <c r="J1161" s="11"/>
    </row>
    <row r="1162" spans="1:10" x14ac:dyDescent="0.25">
      <c r="A1162" s="13">
        <f>Prospects!A1162</f>
        <v>0</v>
      </c>
      <c r="B1162" s="11" t="str">
        <f>IF(AND(A1162&gt;=36,A1162&lt;=60),Prospects!B1162,"")</f>
        <v/>
      </c>
      <c r="C1162" s="11" t="str">
        <f>IF(AND(A1162&gt;=36,A1162&lt;=60),Prospects!C1162,"")</f>
        <v/>
      </c>
      <c r="D1162" s="11" t="str">
        <f>IF(AND(A1162&gt;=36,A1162&lt;=60),Prospects!D1162,"")</f>
        <v/>
      </c>
      <c r="E1162" s="11" t="str">
        <f>IF(AND(A1162&gt;=36,A1162&lt;=60),Prospects!E1162,"")</f>
        <v/>
      </c>
      <c r="F1162" s="11" t="str">
        <f>IF(AND(A1162&gt;=36,A1162&lt;=60),Prospects!F1162,"")</f>
        <v/>
      </c>
      <c r="G1162" s="11" t="str">
        <f>IF(AND(A1162&gt;=36,A1162&lt;=60),Prospects!G1162,"")</f>
        <v/>
      </c>
      <c r="H1162" s="11" t="str">
        <f>IF(AND(A1162&gt;=36,A1162&lt;=60),Prospects!H1162,"")</f>
        <v/>
      </c>
      <c r="I1162" s="11"/>
      <c r="J1162" s="11"/>
    </row>
    <row r="1163" spans="1:10" x14ac:dyDescent="0.25">
      <c r="A1163" s="13">
        <f>Prospects!A1163</f>
        <v>0</v>
      </c>
      <c r="B1163" s="11" t="str">
        <f>IF(AND(A1163&gt;=36,A1163&lt;=60),Prospects!B1163,"")</f>
        <v/>
      </c>
      <c r="C1163" s="11" t="str">
        <f>IF(AND(A1163&gt;=36,A1163&lt;=60),Prospects!C1163,"")</f>
        <v/>
      </c>
      <c r="D1163" s="11" t="str">
        <f>IF(AND(A1163&gt;=36,A1163&lt;=60),Prospects!D1163,"")</f>
        <v/>
      </c>
      <c r="E1163" s="11" t="str">
        <f>IF(AND(A1163&gt;=36,A1163&lt;=60),Prospects!E1163,"")</f>
        <v/>
      </c>
      <c r="F1163" s="11" t="str">
        <f>IF(AND(A1163&gt;=36,A1163&lt;=60),Prospects!F1163,"")</f>
        <v/>
      </c>
      <c r="G1163" s="11" t="str">
        <f>IF(AND(A1163&gt;=36,A1163&lt;=60),Prospects!G1163,"")</f>
        <v/>
      </c>
      <c r="H1163" s="11" t="str">
        <f>IF(AND(A1163&gt;=36,A1163&lt;=60),Prospects!H1163,"")</f>
        <v/>
      </c>
      <c r="I1163" s="11"/>
      <c r="J1163" s="11"/>
    </row>
    <row r="1164" spans="1:10" x14ac:dyDescent="0.25">
      <c r="A1164" s="13">
        <f>Prospects!A1164</f>
        <v>0</v>
      </c>
      <c r="B1164" s="11" t="str">
        <f>IF(AND(A1164&gt;=36,A1164&lt;=60),Prospects!B1164,"")</f>
        <v/>
      </c>
      <c r="C1164" s="11" t="str">
        <f>IF(AND(A1164&gt;=36,A1164&lt;=60),Prospects!C1164,"")</f>
        <v/>
      </c>
      <c r="D1164" s="11" t="str">
        <f>IF(AND(A1164&gt;=36,A1164&lt;=60),Prospects!D1164,"")</f>
        <v/>
      </c>
      <c r="E1164" s="11" t="str">
        <f>IF(AND(A1164&gt;=36,A1164&lt;=60),Prospects!E1164,"")</f>
        <v/>
      </c>
      <c r="F1164" s="11" t="str">
        <f>IF(AND(A1164&gt;=36,A1164&lt;=60),Prospects!F1164,"")</f>
        <v/>
      </c>
      <c r="G1164" s="11" t="str">
        <f>IF(AND(A1164&gt;=36,A1164&lt;=60),Prospects!G1164,"")</f>
        <v/>
      </c>
      <c r="H1164" s="11" t="str">
        <f>IF(AND(A1164&gt;=36,A1164&lt;=60),Prospects!H1164,"")</f>
        <v/>
      </c>
      <c r="I1164" s="11"/>
      <c r="J1164" s="11"/>
    </row>
    <row r="1165" spans="1:10" x14ac:dyDescent="0.25">
      <c r="A1165" s="13">
        <f>Prospects!A1165</f>
        <v>0</v>
      </c>
      <c r="B1165" s="11" t="str">
        <f>IF(AND(A1165&gt;=36,A1165&lt;=60),Prospects!B1165,"")</f>
        <v/>
      </c>
      <c r="C1165" s="11" t="str">
        <f>IF(AND(A1165&gt;=36,A1165&lt;=60),Prospects!C1165,"")</f>
        <v/>
      </c>
      <c r="D1165" s="11" t="str">
        <f>IF(AND(A1165&gt;=36,A1165&lt;=60),Prospects!D1165,"")</f>
        <v/>
      </c>
      <c r="E1165" s="11" t="str">
        <f>IF(AND(A1165&gt;=36,A1165&lt;=60),Prospects!E1165,"")</f>
        <v/>
      </c>
      <c r="F1165" s="11" t="str">
        <f>IF(AND(A1165&gt;=36,A1165&lt;=60),Prospects!F1165,"")</f>
        <v/>
      </c>
      <c r="G1165" s="11" t="str">
        <f>IF(AND(A1165&gt;=36,A1165&lt;=60),Prospects!G1165,"")</f>
        <v/>
      </c>
      <c r="H1165" s="11" t="str">
        <f>IF(AND(A1165&gt;=36,A1165&lt;=60),Prospects!H1165,"")</f>
        <v/>
      </c>
      <c r="I1165" s="11"/>
      <c r="J1165" s="11"/>
    </row>
    <row r="1166" spans="1:10" x14ac:dyDescent="0.25">
      <c r="A1166" s="13">
        <f>Prospects!A1166</f>
        <v>0</v>
      </c>
      <c r="B1166" s="11" t="str">
        <f>IF(AND(A1166&gt;=36,A1166&lt;=60),Prospects!B1166,"")</f>
        <v/>
      </c>
      <c r="C1166" s="11" t="str">
        <f>IF(AND(A1166&gt;=36,A1166&lt;=60),Prospects!C1166,"")</f>
        <v/>
      </c>
      <c r="D1166" s="11" t="str">
        <f>IF(AND(A1166&gt;=36,A1166&lt;=60),Prospects!D1166,"")</f>
        <v/>
      </c>
      <c r="E1166" s="11" t="str">
        <f>IF(AND(A1166&gt;=36,A1166&lt;=60),Prospects!E1166,"")</f>
        <v/>
      </c>
      <c r="F1166" s="11" t="str">
        <f>IF(AND(A1166&gt;=36,A1166&lt;=60),Prospects!F1166,"")</f>
        <v/>
      </c>
      <c r="G1166" s="11" t="str">
        <f>IF(AND(A1166&gt;=36,A1166&lt;=60),Prospects!G1166,"")</f>
        <v/>
      </c>
      <c r="H1166" s="11" t="str">
        <f>IF(AND(A1166&gt;=36,A1166&lt;=60),Prospects!H1166,"")</f>
        <v/>
      </c>
      <c r="I1166" s="11"/>
      <c r="J1166" s="11"/>
    </row>
    <row r="1167" spans="1:10" x14ac:dyDescent="0.25">
      <c r="A1167" s="13">
        <f>Prospects!A1167</f>
        <v>0</v>
      </c>
      <c r="B1167" s="11" t="str">
        <f>IF(AND(A1167&gt;=36,A1167&lt;=60),Prospects!B1167,"")</f>
        <v/>
      </c>
      <c r="C1167" s="11" t="str">
        <f>IF(AND(A1167&gt;=36,A1167&lt;=60),Prospects!C1167,"")</f>
        <v/>
      </c>
      <c r="D1167" s="11" t="str">
        <f>IF(AND(A1167&gt;=36,A1167&lt;=60),Prospects!D1167,"")</f>
        <v/>
      </c>
      <c r="E1167" s="11" t="str">
        <f>IF(AND(A1167&gt;=36,A1167&lt;=60),Prospects!E1167,"")</f>
        <v/>
      </c>
      <c r="F1167" s="11" t="str">
        <f>IF(AND(A1167&gt;=36,A1167&lt;=60),Prospects!F1167,"")</f>
        <v/>
      </c>
      <c r="G1167" s="11" t="str">
        <f>IF(AND(A1167&gt;=36,A1167&lt;=60),Prospects!G1167,"")</f>
        <v/>
      </c>
      <c r="H1167" s="11" t="str">
        <f>IF(AND(A1167&gt;=36,A1167&lt;=60),Prospects!H1167,"")</f>
        <v/>
      </c>
      <c r="I1167" s="11"/>
      <c r="J1167" s="11"/>
    </row>
    <row r="1168" spans="1:10" x14ac:dyDescent="0.25">
      <c r="A1168" s="13">
        <f>Prospects!A1168</f>
        <v>0</v>
      </c>
      <c r="B1168" s="11" t="str">
        <f>IF(AND(A1168&gt;=36,A1168&lt;=60),Prospects!B1168,"")</f>
        <v/>
      </c>
      <c r="C1168" s="11" t="str">
        <f>IF(AND(A1168&gt;=36,A1168&lt;=60),Prospects!C1168,"")</f>
        <v/>
      </c>
      <c r="D1168" s="11" t="str">
        <f>IF(AND(A1168&gt;=36,A1168&lt;=60),Prospects!D1168,"")</f>
        <v/>
      </c>
      <c r="E1168" s="11" t="str">
        <f>IF(AND(A1168&gt;=36,A1168&lt;=60),Prospects!E1168,"")</f>
        <v/>
      </c>
      <c r="F1168" s="11" t="str">
        <f>IF(AND(A1168&gt;=36,A1168&lt;=60),Prospects!F1168,"")</f>
        <v/>
      </c>
      <c r="G1168" s="11" t="str">
        <f>IF(AND(A1168&gt;=36,A1168&lt;=60),Prospects!G1168,"")</f>
        <v/>
      </c>
      <c r="H1168" s="11" t="str">
        <f>IF(AND(A1168&gt;=36,A1168&lt;=60),Prospects!H1168,"")</f>
        <v/>
      </c>
      <c r="I1168" s="11"/>
      <c r="J1168" s="11"/>
    </row>
    <row r="1169" spans="1:10" x14ac:dyDescent="0.25">
      <c r="A1169" s="13">
        <f>Prospects!A1169</f>
        <v>0</v>
      </c>
      <c r="B1169" s="11" t="str">
        <f>IF(AND(A1169&gt;=36,A1169&lt;=60),Prospects!B1169,"")</f>
        <v/>
      </c>
      <c r="C1169" s="11" t="str">
        <f>IF(AND(A1169&gt;=36,A1169&lt;=60),Prospects!C1169,"")</f>
        <v/>
      </c>
      <c r="D1169" s="11" t="str">
        <f>IF(AND(A1169&gt;=36,A1169&lt;=60),Prospects!D1169,"")</f>
        <v/>
      </c>
      <c r="E1169" s="11" t="str">
        <f>IF(AND(A1169&gt;=36,A1169&lt;=60),Prospects!E1169,"")</f>
        <v/>
      </c>
      <c r="F1169" s="11" t="str">
        <f>IF(AND(A1169&gt;=36,A1169&lt;=60),Prospects!F1169,"")</f>
        <v/>
      </c>
      <c r="G1169" s="11" t="str">
        <f>IF(AND(A1169&gt;=36,A1169&lt;=60),Prospects!G1169,"")</f>
        <v/>
      </c>
      <c r="H1169" s="11" t="str">
        <f>IF(AND(A1169&gt;=36,A1169&lt;=60),Prospects!H1169,"")</f>
        <v/>
      </c>
      <c r="I1169" s="11"/>
      <c r="J1169" s="11"/>
    </row>
    <row r="1170" spans="1:10" x14ac:dyDescent="0.25">
      <c r="A1170" s="13">
        <f>Prospects!A1170</f>
        <v>0</v>
      </c>
      <c r="B1170" s="11" t="str">
        <f>IF(AND(A1170&gt;=36,A1170&lt;=60),Prospects!B1170,"")</f>
        <v/>
      </c>
      <c r="C1170" s="11" t="str">
        <f>IF(AND(A1170&gt;=36,A1170&lt;=60),Prospects!C1170,"")</f>
        <v/>
      </c>
      <c r="D1170" s="11" t="str">
        <f>IF(AND(A1170&gt;=36,A1170&lt;=60),Prospects!D1170,"")</f>
        <v/>
      </c>
      <c r="E1170" s="11" t="str">
        <f>IF(AND(A1170&gt;=36,A1170&lt;=60),Prospects!E1170,"")</f>
        <v/>
      </c>
      <c r="F1170" s="11" t="str">
        <f>IF(AND(A1170&gt;=36,A1170&lt;=60),Prospects!F1170,"")</f>
        <v/>
      </c>
      <c r="G1170" s="11" t="str">
        <f>IF(AND(A1170&gt;=36,A1170&lt;=60),Prospects!G1170,"")</f>
        <v/>
      </c>
      <c r="H1170" s="11" t="str">
        <f>IF(AND(A1170&gt;=36,A1170&lt;=60),Prospects!H1170,"")</f>
        <v/>
      </c>
      <c r="I1170" s="11"/>
      <c r="J1170" s="11"/>
    </row>
    <row r="1171" spans="1:10" x14ac:dyDescent="0.25">
      <c r="A1171" s="13">
        <f>Prospects!A1171</f>
        <v>0</v>
      </c>
      <c r="B1171" s="11" t="str">
        <f>IF(AND(A1171&gt;=36,A1171&lt;=60),Prospects!B1171,"")</f>
        <v/>
      </c>
      <c r="C1171" s="11" t="str">
        <f>IF(AND(A1171&gt;=36,A1171&lt;=60),Prospects!C1171,"")</f>
        <v/>
      </c>
      <c r="D1171" s="11" t="str">
        <f>IF(AND(A1171&gt;=36,A1171&lt;=60),Prospects!D1171,"")</f>
        <v/>
      </c>
      <c r="E1171" s="11" t="str">
        <f>IF(AND(A1171&gt;=36,A1171&lt;=60),Prospects!E1171,"")</f>
        <v/>
      </c>
      <c r="F1171" s="11" t="str">
        <f>IF(AND(A1171&gt;=36,A1171&lt;=60),Prospects!F1171,"")</f>
        <v/>
      </c>
      <c r="G1171" s="11" t="str">
        <f>IF(AND(A1171&gt;=36,A1171&lt;=60),Prospects!G1171,"")</f>
        <v/>
      </c>
      <c r="H1171" s="11" t="str">
        <f>IF(AND(A1171&gt;=36,A1171&lt;=60),Prospects!H1171,"")</f>
        <v/>
      </c>
      <c r="I1171" s="11"/>
      <c r="J1171" s="11"/>
    </row>
    <row r="1172" spans="1:10" x14ac:dyDescent="0.25">
      <c r="A1172" s="13">
        <f>Prospects!A1172</f>
        <v>0</v>
      </c>
      <c r="B1172" s="11" t="str">
        <f>IF(AND(A1172&gt;=36,A1172&lt;=60),Prospects!B1172,"")</f>
        <v/>
      </c>
      <c r="C1172" s="11" t="str">
        <f>IF(AND(A1172&gt;=36,A1172&lt;=60),Prospects!C1172,"")</f>
        <v/>
      </c>
      <c r="D1172" s="11" t="str">
        <f>IF(AND(A1172&gt;=36,A1172&lt;=60),Prospects!D1172,"")</f>
        <v/>
      </c>
      <c r="E1172" s="11" t="str">
        <f>IF(AND(A1172&gt;=36,A1172&lt;=60),Prospects!E1172,"")</f>
        <v/>
      </c>
      <c r="F1172" s="11" t="str">
        <f>IF(AND(A1172&gt;=36,A1172&lt;=60),Prospects!F1172,"")</f>
        <v/>
      </c>
      <c r="G1172" s="11" t="str">
        <f>IF(AND(A1172&gt;=36,A1172&lt;=60),Prospects!G1172,"")</f>
        <v/>
      </c>
      <c r="H1172" s="11" t="str">
        <f>IF(AND(A1172&gt;=36,A1172&lt;=60),Prospects!H1172,"")</f>
        <v/>
      </c>
      <c r="I1172" s="11"/>
      <c r="J1172" s="11"/>
    </row>
    <row r="1173" spans="1:10" x14ac:dyDescent="0.25">
      <c r="A1173" s="13">
        <f>Prospects!A1173</f>
        <v>0</v>
      </c>
      <c r="B1173" s="11" t="str">
        <f>IF(AND(A1173&gt;=36,A1173&lt;=60),Prospects!B1173,"")</f>
        <v/>
      </c>
      <c r="C1173" s="11" t="str">
        <f>IF(AND(A1173&gt;=36,A1173&lt;=60),Prospects!C1173,"")</f>
        <v/>
      </c>
      <c r="D1173" s="11" t="str">
        <f>IF(AND(A1173&gt;=36,A1173&lt;=60),Prospects!D1173,"")</f>
        <v/>
      </c>
      <c r="E1173" s="11" t="str">
        <f>IF(AND(A1173&gt;=36,A1173&lt;=60),Prospects!E1173,"")</f>
        <v/>
      </c>
      <c r="F1173" s="11" t="str">
        <f>IF(AND(A1173&gt;=36,A1173&lt;=60),Prospects!F1173,"")</f>
        <v/>
      </c>
      <c r="G1173" s="11" t="str">
        <f>IF(AND(A1173&gt;=36,A1173&lt;=60),Prospects!G1173,"")</f>
        <v/>
      </c>
      <c r="H1173" s="11" t="str">
        <f>IF(AND(A1173&gt;=36,A1173&lt;=60),Prospects!H1173,"")</f>
        <v/>
      </c>
      <c r="I1173" s="11"/>
      <c r="J1173" s="11"/>
    </row>
    <row r="1174" spans="1:10" x14ac:dyDescent="0.25">
      <c r="A1174" s="13">
        <f>Prospects!A1174</f>
        <v>0</v>
      </c>
      <c r="B1174" s="11" t="str">
        <f>IF(AND(A1174&gt;=36,A1174&lt;=60),Prospects!B1174,"")</f>
        <v/>
      </c>
      <c r="C1174" s="11" t="str">
        <f>IF(AND(A1174&gt;=36,A1174&lt;=60),Prospects!C1174,"")</f>
        <v/>
      </c>
      <c r="D1174" s="11" t="str">
        <f>IF(AND(A1174&gt;=36,A1174&lt;=60),Prospects!D1174,"")</f>
        <v/>
      </c>
      <c r="E1174" s="11" t="str">
        <f>IF(AND(A1174&gt;=36,A1174&lt;=60),Prospects!E1174,"")</f>
        <v/>
      </c>
      <c r="F1174" s="11" t="str">
        <f>IF(AND(A1174&gt;=36,A1174&lt;=60),Prospects!F1174,"")</f>
        <v/>
      </c>
      <c r="G1174" s="11" t="str">
        <f>IF(AND(A1174&gt;=36,A1174&lt;=60),Prospects!G1174,"")</f>
        <v/>
      </c>
      <c r="H1174" s="11" t="str">
        <f>IF(AND(A1174&gt;=36,A1174&lt;=60),Prospects!H1174,"")</f>
        <v/>
      </c>
      <c r="I1174" s="11"/>
      <c r="J1174" s="11"/>
    </row>
    <row r="1175" spans="1:10" x14ac:dyDescent="0.25">
      <c r="A1175" s="13">
        <f>Prospects!A1175</f>
        <v>0</v>
      </c>
      <c r="B1175" s="11" t="str">
        <f>IF(AND(A1175&gt;=36,A1175&lt;=60),Prospects!B1175,"")</f>
        <v/>
      </c>
      <c r="C1175" s="11" t="str">
        <f>IF(AND(A1175&gt;=36,A1175&lt;=60),Prospects!C1175,"")</f>
        <v/>
      </c>
      <c r="D1175" s="11" t="str">
        <f>IF(AND(A1175&gt;=36,A1175&lt;=60),Prospects!D1175,"")</f>
        <v/>
      </c>
      <c r="E1175" s="11" t="str">
        <f>IF(AND(A1175&gt;=36,A1175&lt;=60),Prospects!E1175,"")</f>
        <v/>
      </c>
      <c r="F1175" s="11" t="str">
        <f>IF(AND(A1175&gt;=36,A1175&lt;=60),Prospects!F1175,"")</f>
        <v/>
      </c>
      <c r="G1175" s="11" t="str">
        <f>IF(AND(A1175&gt;=36,A1175&lt;=60),Prospects!G1175,"")</f>
        <v/>
      </c>
      <c r="H1175" s="11" t="str">
        <f>IF(AND(A1175&gt;=36,A1175&lt;=60),Prospects!H1175,"")</f>
        <v/>
      </c>
      <c r="I1175" s="11"/>
      <c r="J1175" s="11"/>
    </row>
    <row r="1176" spans="1:10" x14ac:dyDescent="0.25">
      <c r="A1176" s="13">
        <f>Prospects!A1176</f>
        <v>0</v>
      </c>
      <c r="B1176" s="11" t="str">
        <f>IF(AND(A1176&gt;=36,A1176&lt;=60),Prospects!B1176,"")</f>
        <v/>
      </c>
      <c r="C1176" s="11" t="str">
        <f>IF(AND(A1176&gt;=36,A1176&lt;=60),Prospects!C1176,"")</f>
        <v/>
      </c>
      <c r="D1176" s="11" t="str">
        <f>IF(AND(A1176&gt;=36,A1176&lt;=60),Prospects!D1176,"")</f>
        <v/>
      </c>
      <c r="E1176" s="11" t="str">
        <f>IF(AND(A1176&gt;=36,A1176&lt;=60),Prospects!E1176,"")</f>
        <v/>
      </c>
      <c r="F1176" s="11" t="str">
        <f>IF(AND(A1176&gt;=36,A1176&lt;=60),Prospects!F1176,"")</f>
        <v/>
      </c>
      <c r="G1176" s="11" t="str">
        <f>IF(AND(A1176&gt;=36,A1176&lt;=60),Prospects!G1176,"")</f>
        <v/>
      </c>
      <c r="H1176" s="11" t="str">
        <f>IF(AND(A1176&gt;=36,A1176&lt;=60),Prospects!H1176,"")</f>
        <v/>
      </c>
      <c r="I1176" s="11"/>
      <c r="J1176" s="11"/>
    </row>
    <row r="1177" spans="1:10" x14ac:dyDescent="0.25">
      <c r="A1177" s="13">
        <f>Prospects!A1177</f>
        <v>0</v>
      </c>
      <c r="B1177" s="11" t="str">
        <f>IF(AND(A1177&gt;=36,A1177&lt;=60),Prospects!B1177,"")</f>
        <v/>
      </c>
      <c r="C1177" s="11" t="str">
        <f>IF(AND(A1177&gt;=36,A1177&lt;=60),Prospects!C1177,"")</f>
        <v/>
      </c>
      <c r="D1177" s="11" t="str">
        <f>IF(AND(A1177&gt;=36,A1177&lt;=60),Prospects!D1177,"")</f>
        <v/>
      </c>
      <c r="E1177" s="11" t="str">
        <f>IF(AND(A1177&gt;=36,A1177&lt;=60),Prospects!E1177,"")</f>
        <v/>
      </c>
      <c r="F1177" s="11" t="str">
        <f>IF(AND(A1177&gt;=36,A1177&lt;=60),Prospects!F1177,"")</f>
        <v/>
      </c>
      <c r="G1177" s="11" t="str">
        <f>IF(AND(A1177&gt;=36,A1177&lt;=60),Prospects!G1177,"")</f>
        <v/>
      </c>
      <c r="H1177" s="11" t="str">
        <f>IF(AND(A1177&gt;=36,A1177&lt;=60),Prospects!H1177,"")</f>
        <v/>
      </c>
      <c r="I1177" s="11"/>
      <c r="J1177" s="11"/>
    </row>
    <row r="1178" spans="1:10" x14ac:dyDescent="0.25">
      <c r="A1178" s="13">
        <f>Prospects!A1178</f>
        <v>0</v>
      </c>
      <c r="B1178" s="11" t="str">
        <f>IF(AND(A1178&gt;=36,A1178&lt;=60),Prospects!B1178,"")</f>
        <v/>
      </c>
      <c r="C1178" s="11" t="str">
        <f>IF(AND(A1178&gt;=36,A1178&lt;=60),Prospects!C1178,"")</f>
        <v/>
      </c>
      <c r="D1178" s="11" t="str">
        <f>IF(AND(A1178&gt;=36,A1178&lt;=60),Prospects!D1178,"")</f>
        <v/>
      </c>
      <c r="E1178" s="11" t="str">
        <f>IF(AND(A1178&gt;=36,A1178&lt;=60),Prospects!E1178,"")</f>
        <v/>
      </c>
      <c r="F1178" s="11" t="str">
        <f>IF(AND(A1178&gt;=36,A1178&lt;=60),Prospects!F1178,"")</f>
        <v/>
      </c>
      <c r="G1178" s="11" t="str">
        <f>IF(AND(A1178&gt;=36,A1178&lt;=60),Prospects!G1178,"")</f>
        <v/>
      </c>
      <c r="H1178" s="11" t="str">
        <f>IF(AND(A1178&gt;=36,A1178&lt;=60),Prospects!H1178,"")</f>
        <v/>
      </c>
      <c r="I1178" s="11"/>
      <c r="J1178" s="11"/>
    </row>
    <row r="1179" spans="1:10" x14ac:dyDescent="0.25">
      <c r="A1179" s="13">
        <f>Prospects!A1179</f>
        <v>0</v>
      </c>
      <c r="B1179" s="11" t="str">
        <f>IF(AND(A1179&gt;=36,A1179&lt;=60),Prospects!B1179,"")</f>
        <v/>
      </c>
      <c r="C1179" s="11" t="str">
        <f>IF(AND(A1179&gt;=36,A1179&lt;=60),Prospects!C1179,"")</f>
        <v/>
      </c>
      <c r="D1179" s="11" t="str">
        <f>IF(AND(A1179&gt;=36,A1179&lt;=60),Prospects!D1179,"")</f>
        <v/>
      </c>
      <c r="E1179" s="11" t="str">
        <f>IF(AND(A1179&gt;=36,A1179&lt;=60),Prospects!E1179,"")</f>
        <v/>
      </c>
      <c r="F1179" s="11" t="str">
        <f>IF(AND(A1179&gt;=36,A1179&lt;=60),Prospects!F1179,"")</f>
        <v/>
      </c>
      <c r="G1179" s="11" t="str">
        <f>IF(AND(A1179&gt;=36,A1179&lt;=60),Prospects!G1179,"")</f>
        <v/>
      </c>
      <c r="H1179" s="11" t="str">
        <f>IF(AND(A1179&gt;=36,A1179&lt;=60),Prospects!H1179,"")</f>
        <v/>
      </c>
      <c r="I1179" s="11"/>
      <c r="J1179" s="11"/>
    </row>
    <row r="1180" spans="1:10" x14ac:dyDescent="0.25">
      <c r="A1180" s="13">
        <f>Prospects!A1180</f>
        <v>0</v>
      </c>
      <c r="B1180" s="11" t="str">
        <f>IF(AND(A1180&gt;=36,A1180&lt;=60),Prospects!B1180,"")</f>
        <v/>
      </c>
      <c r="C1180" s="11" t="str">
        <f>IF(AND(A1180&gt;=36,A1180&lt;=60),Prospects!C1180,"")</f>
        <v/>
      </c>
      <c r="D1180" s="11" t="str">
        <f>IF(AND(A1180&gt;=36,A1180&lt;=60),Prospects!D1180,"")</f>
        <v/>
      </c>
      <c r="E1180" s="11" t="str">
        <f>IF(AND(A1180&gt;=36,A1180&lt;=60),Prospects!E1180,"")</f>
        <v/>
      </c>
      <c r="F1180" s="11" t="str">
        <f>IF(AND(A1180&gt;=36,A1180&lt;=60),Prospects!F1180,"")</f>
        <v/>
      </c>
      <c r="G1180" s="11" t="str">
        <f>IF(AND(A1180&gt;=36,A1180&lt;=60),Prospects!G1180,"")</f>
        <v/>
      </c>
      <c r="H1180" s="11" t="str">
        <f>IF(AND(A1180&gt;=36,A1180&lt;=60),Prospects!H1180,"")</f>
        <v/>
      </c>
      <c r="I1180" s="11"/>
      <c r="J1180" s="11"/>
    </row>
    <row r="1181" spans="1:10" x14ac:dyDescent="0.25">
      <c r="A1181" s="13">
        <f>Prospects!A1181</f>
        <v>0</v>
      </c>
      <c r="B1181" s="11" t="str">
        <f>IF(AND(A1181&gt;=36,A1181&lt;=60),Prospects!B1181,"")</f>
        <v/>
      </c>
      <c r="C1181" s="11" t="str">
        <f>IF(AND(A1181&gt;=36,A1181&lt;=60),Prospects!C1181,"")</f>
        <v/>
      </c>
      <c r="D1181" s="11" t="str">
        <f>IF(AND(A1181&gt;=36,A1181&lt;=60),Prospects!D1181,"")</f>
        <v/>
      </c>
      <c r="E1181" s="11" t="str">
        <f>IF(AND(A1181&gt;=36,A1181&lt;=60),Prospects!E1181,"")</f>
        <v/>
      </c>
      <c r="F1181" s="11" t="str">
        <f>IF(AND(A1181&gt;=36,A1181&lt;=60),Prospects!F1181,"")</f>
        <v/>
      </c>
      <c r="G1181" s="11" t="str">
        <f>IF(AND(A1181&gt;=36,A1181&lt;=60),Prospects!G1181,"")</f>
        <v/>
      </c>
      <c r="H1181" s="11" t="str">
        <f>IF(AND(A1181&gt;=36,A1181&lt;=60),Prospects!H1181,"")</f>
        <v/>
      </c>
      <c r="I1181" s="11"/>
      <c r="J1181" s="11"/>
    </row>
    <row r="1182" spans="1:10" x14ac:dyDescent="0.25">
      <c r="A1182" s="13">
        <f>Prospects!A1182</f>
        <v>0</v>
      </c>
      <c r="B1182" s="11" t="str">
        <f>IF(AND(A1182&gt;=36,A1182&lt;=60),Prospects!B1182,"")</f>
        <v/>
      </c>
      <c r="C1182" s="11" t="str">
        <f>IF(AND(A1182&gt;=36,A1182&lt;=60),Prospects!C1182,"")</f>
        <v/>
      </c>
      <c r="D1182" s="11" t="str">
        <f>IF(AND(A1182&gt;=36,A1182&lt;=60),Prospects!D1182,"")</f>
        <v/>
      </c>
      <c r="E1182" s="11" t="str">
        <f>IF(AND(A1182&gt;=36,A1182&lt;=60),Prospects!E1182,"")</f>
        <v/>
      </c>
      <c r="F1182" s="11" t="str">
        <f>IF(AND(A1182&gt;=36,A1182&lt;=60),Prospects!F1182,"")</f>
        <v/>
      </c>
      <c r="G1182" s="11" t="str">
        <f>IF(AND(A1182&gt;=36,A1182&lt;=60),Prospects!G1182,"")</f>
        <v/>
      </c>
      <c r="H1182" s="11" t="str">
        <f>IF(AND(A1182&gt;=36,A1182&lt;=60),Prospects!H1182,"")</f>
        <v/>
      </c>
      <c r="I1182" s="11"/>
      <c r="J1182" s="11"/>
    </row>
    <row r="1183" spans="1:10" x14ac:dyDescent="0.25">
      <c r="A1183" s="13">
        <f>Prospects!A1183</f>
        <v>0</v>
      </c>
      <c r="B1183" s="11" t="str">
        <f>IF(AND(A1183&gt;=36,A1183&lt;=60),Prospects!B1183,"")</f>
        <v/>
      </c>
      <c r="C1183" s="11" t="str">
        <f>IF(AND(A1183&gt;=36,A1183&lt;=60),Prospects!C1183,"")</f>
        <v/>
      </c>
      <c r="D1183" s="11" t="str">
        <f>IF(AND(A1183&gt;=36,A1183&lt;=60),Prospects!D1183,"")</f>
        <v/>
      </c>
      <c r="E1183" s="11" t="str">
        <f>IF(AND(A1183&gt;=36,A1183&lt;=60),Prospects!E1183,"")</f>
        <v/>
      </c>
      <c r="F1183" s="11" t="str">
        <f>IF(AND(A1183&gt;=36,A1183&lt;=60),Prospects!F1183,"")</f>
        <v/>
      </c>
      <c r="G1183" s="11" t="str">
        <f>IF(AND(A1183&gt;=36,A1183&lt;=60),Prospects!G1183,"")</f>
        <v/>
      </c>
      <c r="H1183" s="11" t="str">
        <f>IF(AND(A1183&gt;=36,A1183&lt;=60),Prospects!H1183,"")</f>
        <v/>
      </c>
      <c r="I1183" s="11"/>
      <c r="J1183" s="11"/>
    </row>
    <row r="1184" spans="1:10" x14ac:dyDescent="0.25">
      <c r="A1184" s="13">
        <f>Prospects!A1184</f>
        <v>0</v>
      </c>
      <c r="B1184" s="11" t="str">
        <f>IF(AND(A1184&gt;=36,A1184&lt;=60),Prospects!B1184,"")</f>
        <v/>
      </c>
      <c r="C1184" s="11" t="str">
        <f>IF(AND(A1184&gt;=36,A1184&lt;=60),Prospects!C1184,"")</f>
        <v/>
      </c>
      <c r="D1184" s="11" t="str">
        <f>IF(AND(A1184&gt;=36,A1184&lt;=60),Prospects!D1184,"")</f>
        <v/>
      </c>
      <c r="E1184" s="11" t="str">
        <f>IF(AND(A1184&gt;=36,A1184&lt;=60),Prospects!E1184,"")</f>
        <v/>
      </c>
      <c r="F1184" s="11" t="str">
        <f>IF(AND(A1184&gt;=36,A1184&lt;=60),Prospects!F1184,"")</f>
        <v/>
      </c>
      <c r="G1184" s="11" t="str">
        <f>IF(AND(A1184&gt;=36,A1184&lt;=60),Prospects!G1184,"")</f>
        <v/>
      </c>
      <c r="H1184" s="11" t="str">
        <f>IF(AND(A1184&gt;=36,A1184&lt;=60),Prospects!H1184,"")</f>
        <v/>
      </c>
      <c r="I1184" s="11"/>
      <c r="J1184" s="11"/>
    </row>
    <row r="1185" spans="1:10" x14ac:dyDescent="0.25">
      <c r="A1185" s="13">
        <f>Prospects!A1185</f>
        <v>0</v>
      </c>
      <c r="B1185" s="11" t="str">
        <f>IF(AND(A1185&gt;=36,A1185&lt;=60),Prospects!B1185,"")</f>
        <v/>
      </c>
      <c r="C1185" s="11" t="str">
        <f>IF(AND(A1185&gt;=36,A1185&lt;=60),Prospects!C1185,"")</f>
        <v/>
      </c>
      <c r="D1185" s="11" t="str">
        <f>IF(AND(A1185&gt;=36,A1185&lt;=60),Prospects!D1185,"")</f>
        <v/>
      </c>
      <c r="E1185" s="11" t="str">
        <f>IF(AND(A1185&gt;=36,A1185&lt;=60),Prospects!E1185,"")</f>
        <v/>
      </c>
      <c r="F1185" s="11" t="str">
        <f>IF(AND(A1185&gt;=36,A1185&lt;=60),Prospects!F1185,"")</f>
        <v/>
      </c>
      <c r="G1185" s="11" t="str">
        <f>IF(AND(A1185&gt;=36,A1185&lt;=60),Prospects!G1185,"")</f>
        <v/>
      </c>
      <c r="H1185" s="11" t="str">
        <f>IF(AND(A1185&gt;=36,A1185&lt;=60),Prospects!H1185,"")</f>
        <v/>
      </c>
      <c r="I1185" s="11"/>
      <c r="J1185" s="11"/>
    </row>
    <row r="1186" spans="1:10" x14ac:dyDescent="0.25">
      <c r="A1186" s="13">
        <f>Prospects!A1186</f>
        <v>0</v>
      </c>
      <c r="B1186" s="11" t="str">
        <f>IF(AND(A1186&gt;=36,A1186&lt;=60),Prospects!B1186,"")</f>
        <v/>
      </c>
      <c r="C1186" s="11" t="str">
        <f>IF(AND(A1186&gt;=36,A1186&lt;=60),Prospects!C1186,"")</f>
        <v/>
      </c>
      <c r="D1186" s="11" t="str">
        <f>IF(AND(A1186&gt;=36,A1186&lt;=60),Prospects!D1186,"")</f>
        <v/>
      </c>
      <c r="E1186" s="11" t="str">
        <f>IF(AND(A1186&gt;=36,A1186&lt;=60),Prospects!E1186,"")</f>
        <v/>
      </c>
      <c r="F1186" s="11" t="str">
        <f>IF(AND(A1186&gt;=36,A1186&lt;=60),Prospects!F1186,"")</f>
        <v/>
      </c>
      <c r="G1186" s="11" t="str">
        <f>IF(AND(A1186&gt;=36,A1186&lt;=60),Prospects!G1186,"")</f>
        <v/>
      </c>
      <c r="H1186" s="11" t="str">
        <f>IF(AND(A1186&gt;=36,A1186&lt;=60),Prospects!H1186,"")</f>
        <v/>
      </c>
      <c r="I1186" s="11"/>
      <c r="J1186" s="11"/>
    </row>
    <row r="1187" spans="1:10" x14ac:dyDescent="0.25">
      <c r="A1187" s="13">
        <f>Prospects!A1187</f>
        <v>0</v>
      </c>
      <c r="B1187" s="11" t="str">
        <f>IF(AND(A1187&gt;=36,A1187&lt;=60),Prospects!B1187,"")</f>
        <v/>
      </c>
      <c r="C1187" s="11" t="str">
        <f>IF(AND(A1187&gt;=36,A1187&lt;=60),Prospects!C1187,"")</f>
        <v/>
      </c>
      <c r="D1187" s="11" t="str">
        <f>IF(AND(A1187&gt;=36,A1187&lt;=60),Prospects!D1187,"")</f>
        <v/>
      </c>
      <c r="E1187" s="11" t="str">
        <f>IF(AND(A1187&gt;=36,A1187&lt;=60),Prospects!E1187,"")</f>
        <v/>
      </c>
      <c r="F1187" s="11" t="str">
        <f>IF(AND(A1187&gt;=36,A1187&lt;=60),Prospects!F1187,"")</f>
        <v/>
      </c>
      <c r="G1187" s="11" t="str">
        <f>IF(AND(A1187&gt;=36,A1187&lt;=60),Prospects!G1187,"")</f>
        <v/>
      </c>
      <c r="H1187" s="11" t="str">
        <f>IF(AND(A1187&gt;=36,A1187&lt;=60),Prospects!H1187,"")</f>
        <v/>
      </c>
      <c r="I1187" s="11"/>
      <c r="J1187" s="11"/>
    </row>
    <row r="1188" spans="1:10" x14ac:dyDescent="0.25">
      <c r="A1188" s="13">
        <f>Prospects!A1188</f>
        <v>0</v>
      </c>
      <c r="B1188" s="11" t="str">
        <f>IF(AND(A1188&gt;=36,A1188&lt;=60),Prospects!B1188,"")</f>
        <v/>
      </c>
      <c r="C1188" s="11" t="str">
        <f>IF(AND(A1188&gt;=36,A1188&lt;=60),Prospects!C1188,"")</f>
        <v/>
      </c>
      <c r="D1188" s="11" t="str">
        <f>IF(AND(A1188&gt;=36,A1188&lt;=60),Prospects!D1188,"")</f>
        <v/>
      </c>
      <c r="E1188" s="11" t="str">
        <f>IF(AND(A1188&gt;=36,A1188&lt;=60),Prospects!E1188,"")</f>
        <v/>
      </c>
      <c r="F1188" s="11" t="str">
        <f>IF(AND(A1188&gt;=36,A1188&lt;=60),Prospects!F1188,"")</f>
        <v/>
      </c>
      <c r="G1188" s="11" t="str">
        <f>IF(AND(A1188&gt;=36,A1188&lt;=60),Prospects!G1188,"")</f>
        <v/>
      </c>
      <c r="H1188" s="11" t="str">
        <f>IF(AND(A1188&gt;=36,A1188&lt;=60),Prospects!H1188,"")</f>
        <v/>
      </c>
      <c r="I1188" s="11"/>
      <c r="J1188" s="11"/>
    </row>
    <row r="1189" spans="1:10" x14ac:dyDescent="0.25">
      <c r="A1189" s="13">
        <f>Prospects!A1189</f>
        <v>0</v>
      </c>
      <c r="B1189" s="11" t="str">
        <f>IF(AND(A1189&gt;=36,A1189&lt;=60),Prospects!B1189,"")</f>
        <v/>
      </c>
      <c r="C1189" s="11" t="str">
        <f>IF(AND(A1189&gt;=36,A1189&lt;=60),Prospects!C1189,"")</f>
        <v/>
      </c>
      <c r="D1189" s="11" t="str">
        <f>IF(AND(A1189&gt;=36,A1189&lt;=60),Prospects!D1189,"")</f>
        <v/>
      </c>
      <c r="E1189" s="11" t="str">
        <f>IF(AND(A1189&gt;=36,A1189&lt;=60),Prospects!E1189,"")</f>
        <v/>
      </c>
      <c r="F1189" s="11" t="str">
        <f>IF(AND(A1189&gt;=36,A1189&lt;=60),Prospects!F1189,"")</f>
        <v/>
      </c>
      <c r="G1189" s="11" t="str">
        <f>IF(AND(A1189&gt;=36,A1189&lt;=60),Prospects!G1189,"")</f>
        <v/>
      </c>
      <c r="H1189" s="11" t="str">
        <f>IF(AND(A1189&gt;=36,A1189&lt;=60),Prospects!H1189,"")</f>
        <v/>
      </c>
      <c r="I1189" s="11"/>
      <c r="J1189" s="11"/>
    </row>
    <row r="1190" spans="1:10" x14ac:dyDescent="0.25">
      <c r="A1190" s="13">
        <f>Prospects!A1190</f>
        <v>0</v>
      </c>
      <c r="B1190" s="11" t="str">
        <f>IF(AND(A1190&gt;=36,A1190&lt;=60),Prospects!B1190,"")</f>
        <v/>
      </c>
      <c r="C1190" s="11" t="str">
        <f>IF(AND(A1190&gt;=36,A1190&lt;=60),Prospects!C1190,"")</f>
        <v/>
      </c>
      <c r="D1190" s="11" t="str">
        <f>IF(AND(A1190&gt;=36,A1190&lt;=60),Prospects!D1190,"")</f>
        <v/>
      </c>
      <c r="E1190" s="11" t="str">
        <f>IF(AND(A1190&gt;=36,A1190&lt;=60),Prospects!E1190,"")</f>
        <v/>
      </c>
      <c r="F1190" s="11" t="str">
        <f>IF(AND(A1190&gt;=36,A1190&lt;=60),Prospects!F1190,"")</f>
        <v/>
      </c>
      <c r="G1190" s="11" t="str">
        <f>IF(AND(A1190&gt;=36,A1190&lt;=60),Prospects!G1190,"")</f>
        <v/>
      </c>
      <c r="H1190" s="11" t="str">
        <f>IF(AND(A1190&gt;=36,A1190&lt;=60),Prospects!H1190,"")</f>
        <v/>
      </c>
      <c r="I1190" s="11"/>
      <c r="J1190" s="11"/>
    </row>
    <row r="1191" spans="1:10" x14ac:dyDescent="0.25">
      <c r="A1191" s="13">
        <f>Prospects!A1191</f>
        <v>0</v>
      </c>
      <c r="B1191" s="11" t="str">
        <f>IF(AND(A1191&gt;=36,A1191&lt;=60),Prospects!B1191,"")</f>
        <v/>
      </c>
      <c r="C1191" s="11" t="str">
        <f>IF(AND(A1191&gt;=36,A1191&lt;=60),Prospects!C1191,"")</f>
        <v/>
      </c>
      <c r="D1191" s="11" t="str">
        <f>IF(AND(A1191&gt;=36,A1191&lt;=60),Prospects!D1191,"")</f>
        <v/>
      </c>
      <c r="E1191" s="11" t="str">
        <f>IF(AND(A1191&gt;=36,A1191&lt;=60),Prospects!E1191,"")</f>
        <v/>
      </c>
      <c r="F1191" s="11" t="str">
        <f>IF(AND(A1191&gt;=36,A1191&lt;=60),Prospects!F1191,"")</f>
        <v/>
      </c>
      <c r="G1191" s="11" t="str">
        <f>IF(AND(A1191&gt;=36,A1191&lt;=60),Prospects!G1191,"")</f>
        <v/>
      </c>
      <c r="H1191" s="11" t="str">
        <f>IF(AND(A1191&gt;=36,A1191&lt;=60),Prospects!H1191,"")</f>
        <v/>
      </c>
      <c r="I1191" s="11"/>
      <c r="J1191" s="11"/>
    </row>
    <row r="1192" spans="1:10" x14ac:dyDescent="0.25">
      <c r="A1192" s="13">
        <f>Prospects!A1192</f>
        <v>0</v>
      </c>
      <c r="B1192" s="11" t="str">
        <f>IF(AND(A1192&gt;=36,A1192&lt;=60),Prospects!B1192,"")</f>
        <v/>
      </c>
      <c r="C1192" s="11" t="str">
        <f>IF(AND(A1192&gt;=36,A1192&lt;=60),Prospects!C1192,"")</f>
        <v/>
      </c>
      <c r="D1192" s="11" t="str">
        <f>IF(AND(A1192&gt;=36,A1192&lt;=60),Prospects!D1192,"")</f>
        <v/>
      </c>
      <c r="E1192" s="11" t="str">
        <f>IF(AND(A1192&gt;=36,A1192&lt;=60),Prospects!E1192,"")</f>
        <v/>
      </c>
      <c r="F1192" s="11" t="str">
        <f>IF(AND(A1192&gt;=36,A1192&lt;=60),Prospects!F1192,"")</f>
        <v/>
      </c>
      <c r="G1192" s="11" t="str">
        <f>IF(AND(A1192&gt;=36,A1192&lt;=60),Prospects!G1192,"")</f>
        <v/>
      </c>
      <c r="H1192" s="11" t="str">
        <f>IF(AND(A1192&gt;=36,A1192&lt;=60),Prospects!H1192,"")</f>
        <v/>
      </c>
      <c r="I1192" s="11"/>
      <c r="J1192" s="11"/>
    </row>
    <row r="1193" spans="1:10" x14ac:dyDescent="0.25">
      <c r="A1193" s="13">
        <f>Prospects!A1193</f>
        <v>0</v>
      </c>
      <c r="B1193" s="11" t="str">
        <f>IF(AND(A1193&gt;=36,A1193&lt;=60),Prospects!B1193,"")</f>
        <v/>
      </c>
      <c r="C1193" s="11" t="str">
        <f>IF(AND(A1193&gt;=36,A1193&lt;=60),Prospects!C1193,"")</f>
        <v/>
      </c>
      <c r="D1193" s="11" t="str">
        <f>IF(AND(A1193&gt;=36,A1193&lt;=60),Prospects!D1193,"")</f>
        <v/>
      </c>
      <c r="E1193" s="11" t="str">
        <f>IF(AND(A1193&gt;=36,A1193&lt;=60),Prospects!E1193,"")</f>
        <v/>
      </c>
      <c r="F1193" s="11" t="str">
        <f>IF(AND(A1193&gt;=36,A1193&lt;=60),Prospects!F1193,"")</f>
        <v/>
      </c>
      <c r="G1193" s="11" t="str">
        <f>IF(AND(A1193&gt;=36,A1193&lt;=60),Prospects!G1193,"")</f>
        <v/>
      </c>
      <c r="H1193" s="11" t="str">
        <f>IF(AND(A1193&gt;=36,A1193&lt;=60),Prospects!H1193,"")</f>
        <v/>
      </c>
      <c r="I1193" s="11"/>
      <c r="J1193" s="11"/>
    </row>
    <row r="1194" spans="1:10" x14ac:dyDescent="0.25">
      <c r="A1194" s="13">
        <f>Prospects!A1194</f>
        <v>0</v>
      </c>
      <c r="B1194" s="11" t="str">
        <f>IF(AND(A1194&gt;=36,A1194&lt;=60),Prospects!B1194,"")</f>
        <v/>
      </c>
      <c r="C1194" s="11" t="str">
        <f>IF(AND(A1194&gt;=36,A1194&lt;=60),Prospects!C1194,"")</f>
        <v/>
      </c>
      <c r="D1194" s="11" t="str">
        <f>IF(AND(A1194&gt;=36,A1194&lt;=60),Prospects!D1194,"")</f>
        <v/>
      </c>
      <c r="E1194" s="11" t="str">
        <f>IF(AND(A1194&gt;=36,A1194&lt;=60),Prospects!E1194,"")</f>
        <v/>
      </c>
      <c r="F1194" s="11" t="str">
        <f>IF(AND(A1194&gt;=36,A1194&lt;=60),Prospects!F1194,"")</f>
        <v/>
      </c>
      <c r="G1194" s="11" t="str">
        <f>IF(AND(A1194&gt;=36,A1194&lt;=60),Prospects!G1194,"")</f>
        <v/>
      </c>
      <c r="H1194" s="11" t="str">
        <f>IF(AND(A1194&gt;=36,A1194&lt;=60),Prospects!H1194,"")</f>
        <v/>
      </c>
      <c r="I1194" s="11"/>
      <c r="J1194" s="11"/>
    </row>
    <row r="1195" spans="1:10" x14ac:dyDescent="0.25">
      <c r="A1195" s="13">
        <f>Prospects!A1195</f>
        <v>0</v>
      </c>
      <c r="B1195" s="11" t="str">
        <f>IF(AND(A1195&gt;=36,A1195&lt;=60),Prospects!B1195,"")</f>
        <v/>
      </c>
      <c r="C1195" s="11" t="str">
        <f>IF(AND(A1195&gt;=36,A1195&lt;=60),Prospects!C1195,"")</f>
        <v/>
      </c>
      <c r="D1195" s="11" t="str">
        <f>IF(AND(A1195&gt;=36,A1195&lt;=60),Prospects!D1195,"")</f>
        <v/>
      </c>
      <c r="E1195" s="11" t="str">
        <f>IF(AND(A1195&gt;=36,A1195&lt;=60),Prospects!E1195,"")</f>
        <v/>
      </c>
      <c r="F1195" s="11" t="str">
        <f>IF(AND(A1195&gt;=36,A1195&lt;=60),Prospects!F1195,"")</f>
        <v/>
      </c>
      <c r="G1195" s="11" t="str">
        <f>IF(AND(A1195&gt;=36,A1195&lt;=60),Prospects!G1195,"")</f>
        <v/>
      </c>
      <c r="H1195" s="11" t="str">
        <f>IF(AND(A1195&gt;=36,A1195&lt;=60),Prospects!H1195,"")</f>
        <v/>
      </c>
      <c r="I1195" s="11"/>
      <c r="J1195" s="11"/>
    </row>
    <row r="1196" spans="1:10" x14ac:dyDescent="0.25">
      <c r="A1196" s="13">
        <f>Prospects!A1196</f>
        <v>0</v>
      </c>
      <c r="B1196" s="11" t="str">
        <f>IF(AND(A1196&gt;=36,A1196&lt;=60),Prospects!B1196,"")</f>
        <v/>
      </c>
      <c r="C1196" s="11" t="str">
        <f>IF(AND(A1196&gt;=36,A1196&lt;=60),Prospects!C1196,"")</f>
        <v/>
      </c>
      <c r="D1196" s="11" t="str">
        <f>IF(AND(A1196&gt;=36,A1196&lt;=60),Prospects!D1196,"")</f>
        <v/>
      </c>
      <c r="E1196" s="11" t="str">
        <f>IF(AND(A1196&gt;=36,A1196&lt;=60),Prospects!E1196,"")</f>
        <v/>
      </c>
      <c r="F1196" s="11" t="str">
        <f>IF(AND(A1196&gt;=36,A1196&lt;=60),Prospects!F1196,"")</f>
        <v/>
      </c>
      <c r="G1196" s="11" t="str">
        <f>IF(AND(A1196&gt;=36,A1196&lt;=60),Prospects!G1196,"")</f>
        <v/>
      </c>
      <c r="H1196" s="11" t="str">
        <f>IF(AND(A1196&gt;=36,A1196&lt;=60),Prospects!H1196,"")</f>
        <v/>
      </c>
      <c r="I1196" s="11"/>
      <c r="J1196" s="11"/>
    </row>
    <row r="1197" spans="1:10" x14ac:dyDescent="0.25">
      <c r="A1197" s="13">
        <f>Prospects!A1197</f>
        <v>0</v>
      </c>
      <c r="B1197" s="11" t="str">
        <f>IF(AND(A1197&gt;=36,A1197&lt;=60),Prospects!B1197,"")</f>
        <v/>
      </c>
      <c r="C1197" s="11" t="str">
        <f>IF(AND(A1197&gt;=36,A1197&lt;=60),Prospects!C1197,"")</f>
        <v/>
      </c>
      <c r="D1197" s="11" t="str">
        <f>IF(AND(A1197&gt;=36,A1197&lt;=60),Prospects!D1197,"")</f>
        <v/>
      </c>
      <c r="E1197" s="11" t="str">
        <f>IF(AND(A1197&gt;=36,A1197&lt;=60),Prospects!E1197,"")</f>
        <v/>
      </c>
      <c r="F1197" s="11" t="str">
        <f>IF(AND(A1197&gt;=36,A1197&lt;=60),Prospects!F1197,"")</f>
        <v/>
      </c>
      <c r="G1197" s="11" t="str">
        <f>IF(AND(A1197&gt;=36,A1197&lt;=60),Prospects!G1197,"")</f>
        <v/>
      </c>
      <c r="H1197" s="11" t="str">
        <f>IF(AND(A1197&gt;=36,A1197&lt;=60),Prospects!H1197,"")</f>
        <v/>
      </c>
      <c r="I1197" s="11"/>
      <c r="J1197" s="11"/>
    </row>
    <row r="1198" spans="1:10" x14ac:dyDescent="0.25">
      <c r="A1198" s="13">
        <f>Prospects!A1198</f>
        <v>0</v>
      </c>
      <c r="B1198" s="11" t="str">
        <f>IF(AND(A1198&gt;=36,A1198&lt;=60),Prospects!B1198,"")</f>
        <v/>
      </c>
      <c r="C1198" s="11" t="str">
        <f>IF(AND(A1198&gt;=36,A1198&lt;=60),Prospects!C1198,"")</f>
        <v/>
      </c>
      <c r="D1198" s="11" t="str">
        <f>IF(AND(A1198&gt;=36,A1198&lt;=60),Prospects!D1198,"")</f>
        <v/>
      </c>
      <c r="E1198" s="11" t="str">
        <f>IF(AND(A1198&gt;=36,A1198&lt;=60),Prospects!E1198,"")</f>
        <v/>
      </c>
      <c r="F1198" s="11" t="str">
        <f>IF(AND(A1198&gt;=36,A1198&lt;=60),Prospects!F1198,"")</f>
        <v/>
      </c>
      <c r="G1198" s="11" t="str">
        <f>IF(AND(A1198&gt;=36,A1198&lt;=60),Prospects!G1198,"")</f>
        <v/>
      </c>
      <c r="H1198" s="11" t="str">
        <f>IF(AND(A1198&gt;=36,A1198&lt;=60),Prospects!H1198,"")</f>
        <v/>
      </c>
      <c r="I1198" s="11"/>
      <c r="J1198" s="11"/>
    </row>
    <row r="1199" spans="1:10" x14ac:dyDescent="0.25">
      <c r="A1199" s="13">
        <f>Prospects!A1199</f>
        <v>0</v>
      </c>
      <c r="B1199" s="11" t="str">
        <f>IF(AND(A1199&gt;=36,A1199&lt;=60),Prospects!B1199,"")</f>
        <v/>
      </c>
      <c r="C1199" s="11" t="str">
        <f>IF(AND(A1199&gt;=36,A1199&lt;=60),Prospects!C1199,"")</f>
        <v/>
      </c>
      <c r="D1199" s="11" t="str">
        <f>IF(AND(A1199&gt;=36,A1199&lt;=60),Prospects!D1199,"")</f>
        <v/>
      </c>
      <c r="E1199" s="11" t="str">
        <f>IF(AND(A1199&gt;=36,A1199&lt;=60),Prospects!E1199,"")</f>
        <v/>
      </c>
      <c r="F1199" s="11" t="str">
        <f>IF(AND(A1199&gt;=36,A1199&lt;=60),Prospects!F1199,"")</f>
        <v/>
      </c>
      <c r="G1199" s="11" t="str">
        <f>IF(AND(A1199&gt;=36,A1199&lt;=60),Prospects!G1199,"")</f>
        <v/>
      </c>
      <c r="H1199" s="11" t="str">
        <f>IF(AND(A1199&gt;=36,A1199&lt;=60),Prospects!H1199,"")</f>
        <v/>
      </c>
      <c r="I1199" s="11"/>
      <c r="J1199" s="11"/>
    </row>
    <row r="1200" spans="1:10" x14ac:dyDescent="0.25">
      <c r="A1200" s="13">
        <f>Prospects!A1200</f>
        <v>0</v>
      </c>
      <c r="B1200" s="11" t="str">
        <f>IF(AND(A1200&gt;=36,A1200&lt;=60),Prospects!B1200,"")</f>
        <v/>
      </c>
      <c r="C1200" s="11" t="str">
        <f>IF(AND(A1200&gt;=36,A1200&lt;=60),Prospects!C1200,"")</f>
        <v/>
      </c>
      <c r="D1200" s="11" t="str">
        <f>IF(AND(A1200&gt;=36,A1200&lt;=60),Prospects!D1200,"")</f>
        <v/>
      </c>
      <c r="E1200" s="11" t="str">
        <f>IF(AND(A1200&gt;=36,A1200&lt;=60),Prospects!E1200,"")</f>
        <v/>
      </c>
      <c r="F1200" s="11" t="str">
        <f>IF(AND(A1200&gt;=36,A1200&lt;=60),Prospects!F1200,"")</f>
        <v/>
      </c>
      <c r="G1200" s="11" t="str">
        <f>IF(AND(A1200&gt;=36,A1200&lt;=60),Prospects!G1200,"")</f>
        <v/>
      </c>
      <c r="H1200" s="11" t="str">
        <f>IF(AND(A1200&gt;=36,A1200&lt;=60),Prospects!H1200,"")</f>
        <v/>
      </c>
      <c r="I1200" s="11"/>
      <c r="J1200" s="11"/>
    </row>
    <row r="1201" spans="1:10" x14ac:dyDescent="0.25">
      <c r="A1201" s="13">
        <f>Prospects!A1201</f>
        <v>0</v>
      </c>
      <c r="B1201" s="11" t="str">
        <f>IF(AND(A1201&gt;=36,A1201&lt;=60),Prospects!B1201,"")</f>
        <v/>
      </c>
      <c r="C1201" s="11" t="str">
        <f>IF(AND(A1201&gt;=36,A1201&lt;=60),Prospects!C1201,"")</f>
        <v/>
      </c>
      <c r="D1201" s="11" t="str">
        <f>IF(AND(A1201&gt;=36,A1201&lt;=60),Prospects!D1201,"")</f>
        <v/>
      </c>
      <c r="E1201" s="11" t="str">
        <f>IF(AND(A1201&gt;=36,A1201&lt;=60),Prospects!E1201,"")</f>
        <v/>
      </c>
      <c r="F1201" s="11" t="str">
        <f>IF(AND(A1201&gt;=36,A1201&lt;=60),Prospects!F1201,"")</f>
        <v/>
      </c>
      <c r="G1201" s="11" t="str">
        <f>IF(AND(A1201&gt;=36,A1201&lt;=60),Prospects!G1201,"")</f>
        <v/>
      </c>
      <c r="H1201" s="11" t="str">
        <f>IF(AND(A1201&gt;=36,A1201&lt;=60),Prospects!H1201,"")</f>
        <v/>
      </c>
      <c r="I1201" s="11"/>
      <c r="J1201" s="11"/>
    </row>
    <row r="1202" spans="1:10" x14ac:dyDescent="0.25">
      <c r="A1202" s="13">
        <f>Prospects!A1202</f>
        <v>0</v>
      </c>
      <c r="B1202" s="11" t="str">
        <f>IF(AND(A1202&gt;=36,A1202&lt;=60),Prospects!B1202,"")</f>
        <v/>
      </c>
      <c r="C1202" s="11" t="str">
        <f>IF(AND(A1202&gt;=36,A1202&lt;=60),Prospects!C1202,"")</f>
        <v/>
      </c>
      <c r="D1202" s="11" t="str">
        <f>IF(AND(A1202&gt;=36,A1202&lt;=60),Prospects!D1202,"")</f>
        <v/>
      </c>
      <c r="E1202" s="11" t="str">
        <f>IF(AND(A1202&gt;=36,A1202&lt;=60),Prospects!E1202,"")</f>
        <v/>
      </c>
      <c r="F1202" s="11" t="str">
        <f>IF(AND(A1202&gt;=36,A1202&lt;=60),Prospects!F1202,"")</f>
        <v/>
      </c>
      <c r="G1202" s="11" t="str">
        <f>IF(AND(A1202&gt;=36,A1202&lt;=60),Prospects!G1202,"")</f>
        <v/>
      </c>
      <c r="H1202" s="11" t="str">
        <f>IF(AND(A1202&gt;=36,A1202&lt;=60),Prospects!H1202,"")</f>
        <v/>
      </c>
      <c r="I1202" s="11"/>
      <c r="J1202" s="11"/>
    </row>
    <row r="1203" spans="1:10" x14ac:dyDescent="0.25">
      <c r="A1203" s="13">
        <f>Prospects!A1203</f>
        <v>0</v>
      </c>
      <c r="B1203" s="11" t="str">
        <f>IF(AND(A1203&gt;=36,A1203&lt;=60),Prospects!B1203,"")</f>
        <v/>
      </c>
      <c r="C1203" s="11" t="str">
        <f>IF(AND(A1203&gt;=36,A1203&lt;=60),Prospects!C1203,"")</f>
        <v/>
      </c>
      <c r="D1203" s="11" t="str">
        <f>IF(AND(A1203&gt;=36,A1203&lt;=60),Prospects!D1203,"")</f>
        <v/>
      </c>
      <c r="E1203" s="11" t="str">
        <f>IF(AND(A1203&gt;=36,A1203&lt;=60),Prospects!E1203,"")</f>
        <v/>
      </c>
      <c r="F1203" s="11" t="str">
        <f>IF(AND(A1203&gt;=36,A1203&lt;=60),Prospects!F1203,"")</f>
        <v/>
      </c>
      <c r="G1203" s="11" t="str">
        <f>IF(AND(A1203&gt;=36,A1203&lt;=60),Prospects!G1203,"")</f>
        <v/>
      </c>
      <c r="H1203" s="11" t="str">
        <f>IF(AND(A1203&gt;=36,A1203&lt;=60),Prospects!H1203,"")</f>
        <v/>
      </c>
      <c r="I1203" s="11"/>
      <c r="J1203" s="11"/>
    </row>
    <row r="1204" spans="1:10" x14ac:dyDescent="0.25">
      <c r="A1204" s="13">
        <f>Prospects!A1204</f>
        <v>0</v>
      </c>
      <c r="B1204" s="11" t="str">
        <f>IF(AND(A1204&gt;=36,A1204&lt;=60),Prospects!B1204,"")</f>
        <v/>
      </c>
      <c r="C1204" s="11" t="str">
        <f>IF(AND(A1204&gt;=36,A1204&lt;=60),Prospects!C1204,"")</f>
        <v/>
      </c>
      <c r="D1204" s="11" t="str">
        <f>IF(AND(A1204&gt;=36,A1204&lt;=60),Prospects!D1204,"")</f>
        <v/>
      </c>
      <c r="E1204" s="11" t="str">
        <f>IF(AND(A1204&gt;=36,A1204&lt;=60),Prospects!E1204,"")</f>
        <v/>
      </c>
      <c r="F1204" s="11" t="str">
        <f>IF(AND(A1204&gt;=36,A1204&lt;=60),Prospects!F1204,"")</f>
        <v/>
      </c>
      <c r="G1204" s="11" t="str">
        <f>IF(AND(A1204&gt;=36,A1204&lt;=60),Prospects!G1204,"")</f>
        <v/>
      </c>
      <c r="H1204" s="11" t="str">
        <f>IF(AND(A1204&gt;=36,A1204&lt;=60),Prospects!H1204,"")</f>
        <v/>
      </c>
      <c r="I1204" s="11"/>
      <c r="J1204" s="11"/>
    </row>
    <row r="1205" spans="1:10" x14ac:dyDescent="0.25">
      <c r="A1205" s="13">
        <f>Prospects!A1205</f>
        <v>0</v>
      </c>
      <c r="B1205" s="11" t="str">
        <f>IF(AND(A1205&gt;=36,A1205&lt;=60),Prospects!B1205,"")</f>
        <v/>
      </c>
      <c r="C1205" s="11" t="str">
        <f>IF(AND(A1205&gt;=36,A1205&lt;=60),Prospects!C1205,"")</f>
        <v/>
      </c>
      <c r="D1205" s="11" t="str">
        <f>IF(AND(A1205&gt;=36,A1205&lt;=60),Prospects!D1205,"")</f>
        <v/>
      </c>
      <c r="E1205" s="11" t="str">
        <f>IF(AND(A1205&gt;=36,A1205&lt;=60),Prospects!E1205,"")</f>
        <v/>
      </c>
      <c r="F1205" s="11" t="str">
        <f>IF(AND(A1205&gt;=36,A1205&lt;=60),Prospects!F1205,"")</f>
        <v/>
      </c>
      <c r="G1205" s="11" t="str">
        <f>IF(AND(A1205&gt;=36,A1205&lt;=60),Prospects!G1205,"")</f>
        <v/>
      </c>
      <c r="H1205" s="11" t="str">
        <f>IF(AND(A1205&gt;=36,A1205&lt;=60),Prospects!H1205,"")</f>
        <v/>
      </c>
      <c r="I1205" s="11"/>
      <c r="J1205" s="11"/>
    </row>
    <row r="1206" spans="1:10" x14ac:dyDescent="0.25">
      <c r="A1206" s="13">
        <f>Prospects!A1206</f>
        <v>0</v>
      </c>
      <c r="B1206" s="11" t="str">
        <f>IF(AND(A1206&gt;=36,A1206&lt;=60),Prospects!B1206,"")</f>
        <v/>
      </c>
      <c r="C1206" s="11" t="str">
        <f>IF(AND(A1206&gt;=36,A1206&lt;=60),Prospects!C1206,"")</f>
        <v/>
      </c>
      <c r="D1206" s="11" t="str">
        <f>IF(AND(A1206&gt;=36,A1206&lt;=60),Prospects!D1206,"")</f>
        <v/>
      </c>
      <c r="E1206" s="11" t="str">
        <f>IF(AND(A1206&gt;=36,A1206&lt;=60),Prospects!E1206,"")</f>
        <v/>
      </c>
      <c r="F1206" s="11" t="str">
        <f>IF(AND(A1206&gt;=36,A1206&lt;=60),Prospects!F1206,"")</f>
        <v/>
      </c>
      <c r="G1206" s="11" t="str">
        <f>IF(AND(A1206&gt;=36,A1206&lt;=60),Prospects!G1206,"")</f>
        <v/>
      </c>
      <c r="H1206" s="11" t="str">
        <f>IF(AND(A1206&gt;=36,A1206&lt;=60),Prospects!H1206,"")</f>
        <v/>
      </c>
      <c r="I1206" s="11"/>
      <c r="J1206" s="11"/>
    </row>
    <row r="1207" spans="1:10" x14ac:dyDescent="0.25">
      <c r="A1207" s="13">
        <f>Prospects!A1207</f>
        <v>0</v>
      </c>
      <c r="B1207" s="11" t="str">
        <f>IF(AND(A1207&gt;=36,A1207&lt;=60),Prospects!B1207,"")</f>
        <v/>
      </c>
      <c r="C1207" s="11" t="str">
        <f>IF(AND(A1207&gt;=36,A1207&lt;=60),Prospects!C1207,"")</f>
        <v/>
      </c>
      <c r="D1207" s="11" t="str">
        <f>IF(AND(A1207&gt;=36,A1207&lt;=60),Prospects!D1207,"")</f>
        <v/>
      </c>
      <c r="E1207" s="11" t="str">
        <f>IF(AND(A1207&gt;=36,A1207&lt;=60),Prospects!E1207,"")</f>
        <v/>
      </c>
      <c r="F1207" s="11" t="str">
        <f>IF(AND(A1207&gt;=36,A1207&lt;=60),Prospects!F1207,"")</f>
        <v/>
      </c>
      <c r="G1207" s="11" t="str">
        <f>IF(AND(A1207&gt;=36,A1207&lt;=60),Prospects!G1207,"")</f>
        <v/>
      </c>
      <c r="H1207" s="11" t="str">
        <f>IF(AND(A1207&gt;=36,A1207&lt;=60),Prospects!H1207,"")</f>
        <v/>
      </c>
      <c r="I1207" s="11"/>
      <c r="J1207" s="11"/>
    </row>
    <row r="1208" spans="1:10" x14ac:dyDescent="0.25">
      <c r="A1208" s="13">
        <f>Prospects!A1208</f>
        <v>0</v>
      </c>
      <c r="B1208" s="11" t="str">
        <f>IF(AND(A1208&gt;=36,A1208&lt;=60),Prospects!B1208,"")</f>
        <v/>
      </c>
      <c r="C1208" s="11" t="str">
        <f>IF(AND(A1208&gt;=36,A1208&lt;=60),Prospects!C1208,"")</f>
        <v/>
      </c>
      <c r="D1208" s="11" t="str">
        <f>IF(AND(A1208&gt;=36,A1208&lt;=60),Prospects!D1208,"")</f>
        <v/>
      </c>
      <c r="E1208" s="11" t="str">
        <f>IF(AND(A1208&gt;=36,A1208&lt;=60),Prospects!E1208,"")</f>
        <v/>
      </c>
      <c r="F1208" s="11" t="str">
        <f>IF(AND(A1208&gt;=36,A1208&lt;=60),Prospects!F1208,"")</f>
        <v/>
      </c>
      <c r="G1208" s="11" t="str">
        <f>IF(AND(A1208&gt;=36,A1208&lt;=60),Prospects!G1208,"")</f>
        <v/>
      </c>
      <c r="H1208" s="11" t="str">
        <f>IF(AND(A1208&gt;=36,A1208&lt;=60),Prospects!H1208,"")</f>
        <v/>
      </c>
      <c r="I1208" s="11"/>
      <c r="J1208" s="11"/>
    </row>
    <row r="1209" spans="1:10" x14ac:dyDescent="0.25">
      <c r="A1209" s="13">
        <f>Prospects!A1209</f>
        <v>0</v>
      </c>
      <c r="B1209" s="11" t="str">
        <f>IF(AND(A1209&gt;=36,A1209&lt;=60),Prospects!B1209,"")</f>
        <v/>
      </c>
      <c r="C1209" s="11" t="str">
        <f>IF(AND(A1209&gt;=36,A1209&lt;=60),Prospects!C1209,"")</f>
        <v/>
      </c>
      <c r="D1209" s="11" t="str">
        <f>IF(AND(A1209&gt;=36,A1209&lt;=60),Prospects!D1209,"")</f>
        <v/>
      </c>
      <c r="E1209" s="11" t="str">
        <f>IF(AND(A1209&gt;=36,A1209&lt;=60),Prospects!E1209,"")</f>
        <v/>
      </c>
      <c r="F1209" s="11" t="str">
        <f>IF(AND(A1209&gt;=36,A1209&lt;=60),Prospects!F1209,"")</f>
        <v/>
      </c>
      <c r="G1209" s="11" t="str">
        <f>IF(AND(A1209&gt;=36,A1209&lt;=60),Prospects!G1209,"")</f>
        <v/>
      </c>
      <c r="H1209" s="11" t="str">
        <f>IF(AND(A1209&gt;=36,A1209&lt;=60),Prospects!H1209,"")</f>
        <v/>
      </c>
      <c r="I1209" s="11"/>
      <c r="J1209" s="11"/>
    </row>
    <row r="1210" spans="1:10" x14ac:dyDescent="0.25">
      <c r="A1210" s="13">
        <f>Prospects!A1210</f>
        <v>0</v>
      </c>
      <c r="B1210" s="11" t="str">
        <f>IF(AND(A1210&gt;=36,A1210&lt;=60),Prospects!B1210,"")</f>
        <v/>
      </c>
      <c r="C1210" s="11" t="str">
        <f>IF(AND(A1210&gt;=36,A1210&lt;=60),Prospects!C1210,"")</f>
        <v/>
      </c>
      <c r="D1210" s="11" t="str">
        <f>IF(AND(A1210&gt;=36,A1210&lt;=60),Prospects!D1210,"")</f>
        <v/>
      </c>
      <c r="E1210" s="11" t="str">
        <f>IF(AND(A1210&gt;=36,A1210&lt;=60),Prospects!E1210,"")</f>
        <v/>
      </c>
      <c r="F1210" s="11" t="str">
        <f>IF(AND(A1210&gt;=36,A1210&lt;=60),Prospects!F1210,"")</f>
        <v/>
      </c>
      <c r="G1210" s="11" t="str">
        <f>IF(AND(A1210&gt;=36,A1210&lt;=60),Prospects!G1210,"")</f>
        <v/>
      </c>
      <c r="H1210" s="11" t="str">
        <f>IF(AND(A1210&gt;=36,A1210&lt;=60),Prospects!H1210,"")</f>
        <v/>
      </c>
      <c r="I1210" s="11"/>
      <c r="J1210" s="11"/>
    </row>
    <row r="1211" spans="1:10" x14ac:dyDescent="0.25">
      <c r="A1211" s="13">
        <f>Prospects!A1211</f>
        <v>0</v>
      </c>
      <c r="B1211" s="11" t="str">
        <f>IF(AND(A1211&gt;=36,A1211&lt;=60),Prospects!B1211,"")</f>
        <v/>
      </c>
      <c r="C1211" s="11" t="str">
        <f>IF(AND(A1211&gt;=36,A1211&lt;=60),Prospects!C1211,"")</f>
        <v/>
      </c>
      <c r="D1211" s="11" t="str">
        <f>IF(AND(A1211&gt;=36,A1211&lt;=60),Prospects!D1211,"")</f>
        <v/>
      </c>
      <c r="E1211" s="11" t="str">
        <f>IF(AND(A1211&gt;=36,A1211&lt;=60),Prospects!E1211,"")</f>
        <v/>
      </c>
      <c r="F1211" s="11" t="str">
        <f>IF(AND(A1211&gt;=36,A1211&lt;=60),Prospects!F1211,"")</f>
        <v/>
      </c>
      <c r="G1211" s="11" t="str">
        <f>IF(AND(A1211&gt;=36,A1211&lt;=60),Prospects!G1211,"")</f>
        <v/>
      </c>
      <c r="H1211" s="11" t="str">
        <f>IF(AND(A1211&gt;=36,A1211&lt;=60),Prospects!H1211,"")</f>
        <v/>
      </c>
      <c r="I1211" s="11"/>
      <c r="J1211" s="11"/>
    </row>
    <row r="1212" spans="1:10" x14ac:dyDescent="0.25">
      <c r="A1212" s="13">
        <f>Prospects!A1212</f>
        <v>0</v>
      </c>
      <c r="B1212" s="11" t="str">
        <f>IF(AND(A1212&gt;=36,A1212&lt;=60),Prospects!B1212,"")</f>
        <v/>
      </c>
      <c r="C1212" s="11" t="str">
        <f>IF(AND(A1212&gt;=36,A1212&lt;=60),Prospects!C1212,"")</f>
        <v/>
      </c>
      <c r="D1212" s="11" t="str">
        <f>IF(AND(A1212&gt;=36,A1212&lt;=60),Prospects!D1212,"")</f>
        <v/>
      </c>
      <c r="E1212" s="11" t="str">
        <f>IF(AND(A1212&gt;=36,A1212&lt;=60),Prospects!E1212,"")</f>
        <v/>
      </c>
      <c r="F1212" s="11" t="str">
        <f>IF(AND(A1212&gt;=36,A1212&lt;=60),Prospects!F1212,"")</f>
        <v/>
      </c>
      <c r="G1212" s="11" t="str">
        <f>IF(AND(A1212&gt;=36,A1212&lt;=60),Prospects!G1212,"")</f>
        <v/>
      </c>
      <c r="H1212" s="11" t="str">
        <f>IF(AND(A1212&gt;=36,A1212&lt;=60),Prospects!H1212,"")</f>
        <v/>
      </c>
      <c r="I1212" s="11"/>
      <c r="J1212" s="11"/>
    </row>
    <row r="1213" spans="1:10" x14ac:dyDescent="0.25">
      <c r="A1213" s="13">
        <f>Prospects!A1213</f>
        <v>0</v>
      </c>
      <c r="B1213" s="11" t="str">
        <f>IF(AND(A1213&gt;=36,A1213&lt;=60),Prospects!B1213,"")</f>
        <v/>
      </c>
      <c r="C1213" s="11" t="str">
        <f>IF(AND(A1213&gt;=36,A1213&lt;=60),Prospects!C1213,"")</f>
        <v/>
      </c>
      <c r="D1213" s="11" t="str">
        <f>IF(AND(A1213&gt;=36,A1213&lt;=60),Prospects!D1213,"")</f>
        <v/>
      </c>
      <c r="E1213" s="11" t="str">
        <f>IF(AND(A1213&gt;=36,A1213&lt;=60),Prospects!E1213,"")</f>
        <v/>
      </c>
      <c r="F1213" s="11" t="str">
        <f>IF(AND(A1213&gt;=36,A1213&lt;=60),Prospects!F1213,"")</f>
        <v/>
      </c>
      <c r="G1213" s="11" t="str">
        <f>IF(AND(A1213&gt;=36,A1213&lt;=60),Prospects!G1213,"")</f>
        <v/>
      </c>
      <c r="H1213" s="11" t="str">
        <f>IF(AND(A1213&gt;=36,A1213&lt;=60),Prospects!H1213,"")</f>
        <v/>
      </c>
      <c r="I1213" s="11"/>
      <c r="J1213" s="11"/>
    </row>
    <row r="1214" spans="1:10" x14ac:dyDescent="0.25">
      <c r="A1214" s="13">
        <f>Prospects!A1214</f>
        <v>0</v>
      </c>
      <c r="B1214" s="11" t="str">
        <f>IF(AND(A1214&gt;=36,A1214&lt;=60),Prospects!B1214,"")</f>
        <v/>
      </c>
      <c r="C1214" s="11" t="str">
        <f>IF(AND(A1214&gt;=36,A1214&lt;=60),Prospects!C1214,"")</f>
        <v/>
      </c>
      <c r="D1214" s="11" t="str">
        <f>IF(AND(A1214&gt;=36,A1214&lt;=60),Prospects!D1214,"")</f>
        <v/>
      </c>
      <c r="E1214" s="11" t="str">
        <f>IF(AND(A1214&gt;=36,A1214&lt;=60),Prospects!E1214,"")</f>
        <v/>
      </c>
      <c r="F1214" s="11" t="str">
        <f>IF(AND(A1214&gt;=36,A1214&lt;=60),Prospects!F1214,"")</f>
        <v/>
      </c>
      <c r="G1214" s="11" t="str">
        <f>IF(AND(A1214&gt;=36,A1214&lt;=60),Prospects!G1214,"")</f>
        <v/>
      </c>
      <c r="H1214" s="11" t="str">
        <f>IF(AND(A1214&gt;=36,A1214&lt;=60),Prospects!H1214,"")</f>
        <v/>
      </c>
      <c r="I1214" s="11"/>
      <c r="J1214" s="11"/>
    </row>
    <row r="1215" spans="1:10" x14ac:dyDescent="0.25">
      <c r="A1215" s="13">
        <f>Prospects!A1215</f>
        <v>0</v>
      </c>
      <c r="B1215" s="11" t="str">
        <f>IF(AND(A1215&gt;=36,A1215&lt;=60),Prospects!B1215,"")</f>
        <v/>
      </c>
      <c r="C1215" s="11" t="str">
        <f>IF(AND(A1215&gt;=36,A1215&lt;=60),Prospects!C1215,"")</f>
        <v/>
      </c>
      <c r="D1215" s="11" t="str">
        <f>IF(AND(A1215&gt;=36,A1215&lt;=60),Prospects!D1215,"")</f>
        <v/>
      </c>
      <c r="E1215" s="11" t="str">
        <f>IF(AND(A1215&gt;=36,A1215&lt;=60),Prospects!E1215,"")</f>
        <v/>
      </c>
      <c r="F1215" s="11" t="str">
        <f>IF(AND(A1215&gt;=36,A1215&lt;=60),Prospects!F1215,"")</f>
        <v/>
      </c>
      <c r="G1215" s="11" t="str">
        <f>IF(AND(A1215&gt;=36,A1215&lt;=60),Prospects!G1215,"")</f>
        <v/>
      </c>
      <c r="H1215" s="11" t="str">
        <f>IF(AND(A1215&gt;=36,A1215&lt;=60),Prospects!H1215,"")</f>
        <v/>
      </c>
      <c r="I1215" s="11"/>
      <c r="J1215" s="11"/>
    </row>
    <row r="1216" spans="1:10" x14ac:dyDescent="0.25">
      <c r="A1216" s="13">
        <f>Prospects!A1216</f>
        <v>0</v>
      </c>
      <c r="B1216" s="11" t="str">
        <f>IF(AND(A1216&gt;=36,A1216&lt;=60),Prospects!B1216,"")</f>
        <v/>
      </c>
      <c r="C1216" s="11" t="str">
        <f>IF(AND(A1216&gt;=36,A1216&lt;=60),Prospects!C1216,"")</f>
        <v/>
      </c>
      <c r="D1216" s="11" t="str">
        <f>IF(AND(A1216&gt;=36,A1216&lt;=60),Prospects!D1216,"")</f>
        <v/>
      </c>
      <c r="E1216" s="11" t="str">
        <f>IF(AND(A1216&gt;=36,A1216&lt;=60),Prospects!E1216,"")</f>
        <v/>
      </c>
      <c r="F1216" s="11" t="str">
        <f>IF(AND(A1216&gt;=36,A1216&lt;=60),Prospects!F1216,"")</f>
        <v/>
      </c>
      <c r="G1216" s="11" t="str">
        <f>IF(AND(A1216&gt;=36,A1216&lt;=60),Prospects!G1216,"")</f>
        <v/>
      </c>
      <c r="H1216" s="11" t="str">
        <f>IF(AND(A1216&gt;=36,A1216&lt;=60),Prospects!H1216,"")</f>
        <v/>
      </c>
      <c r="I1216" s="11"/>
      <c r="J1216" s="11"/>
    </row>
    <row r="1217" spans="1:10" x14ac:dyDescent="0.25">
      <c r="A1217" s="13">
        <f>Prospects!A1217</f>
        <v>0</v>
      </c>
      <c r="B1217" s="11" t="str">
        <f>IF(AND(A1217&gt;=36,A1217&lt;=60),Prospects!B1217,"")</f>
        <v/>
      </c>
      <c r="C1217" s="11" t="str">
        <f>IF(AND(A1217&gt;=36,A1217&lt;=60),Prospects!C1217,"")</f>
        <v/>
      </c>
      <c r="D1217" s="11" t="str">
        <f>IF(AND(A1217&gt;=36,A1217&lt;=60),Prospects!D1217,"")</f>
        <v/>
      </c>
      <c r="E1217" s="11" t="str">
        <f>IF(AND(A1217&gt;=36,A1217&lt;=60),Prospects!E1217,"")</f>
        <v/>
      </c>
      <c r="F1217" s="11" t="str">
        <f>IF(AND(A1217&gt;=36,A1217&lt;=60),Prospects!F1217,"")</f>
        <v/>
      </c>
      <c r="G1217" s="11" t="str">
        <f>IF(AND(A1217&gt;=36,A1217&lt;=60),Prospects!G1217,"")</f>
        <v/>
      </c>
      <c r="H1217" s="11" t="str">
        <f>IF(AND(A1217&gt;=36,A1217&lt;=60),Prospects!H1217,"")</f>
        <v/>
      </c>
      <c r="I1217" s="11"/>
      <c r="J1217" s="11"/>
    </row>
    <row r="1218" spans="1:10" x14ac:dyDescent="0.25">
      <c r="A1218" s="13">
        <f>Prospects!A1218</f>
        <v>0</v>
      </c>
      <c r="B1218" s="11" t="str">
        <f>IF(AND(A1218&gt;=36,A1218&lt;=60),Prospects!B1218,"")</f>
        <v/>
      </c>
      <c r="C1218" s="11" t="str">
        <f>IF(AND(A1218&gt;=36,A1218&lt;=60),Prospects!C1218,"")</f>
        <v/>
      </c>
      <c r="D1218" s="11" t="str">
        <f>IF(AND(A1218&gt;=36,A1218&lt;=60),Prospects!D1218,"")</f>
        <v/>
      </c>
      <c r="E1218" s="11" t="str">
        <f>IF(AND(A1218&gt;=36,A1218&lt;=60),Prospects!E1218,"")</f>
        <v/>
      </c>
      <c r="F1218" s="11" t="str">
        <f>IF(AND(A1218&gt;=36,A1218&lt;=60),Prospects!F1218,"")</f>
        <v/>
      </c>
      <c r="G1218" s="11" t="str">
        <f>IF(AND(A1218&gt;=36,A1218&lt;=60),Prospects!G1218,"")</f>
        <v/>
      </c>
      <c r="H1218" s="11" t="str">
        <f>IF(AND(A1218&gt;=36,A1218&lt;=60),Prospects!H1218,"")</f>
        <v/>
      </c>
      <c r="I1218" s="11"/>
      <c r="J1218" s="11"/>
    </row>
    <row r="1219" spans="1:10" x14ac:dyDescent="0.25">
      <c r="A1219" s="13">
        <f>Prospects!A1219</f>
        <v>0</v>
      </c>
      <c r="B1219" s="11" t="str">
        <f>IF(AND(A1219&gt;=36,A1219&lt;=60),Prospects!B1219,"")</f>
        <v/>
      </c>
      <c r="C1219" s="11" t="str">
        <f>IF(AND(A1219&gt;=36,A1219&lt;=60),Prospects!C1219,"")</f>
        <v/>
      </c>
      <c r="D1219" s="11" t="str">
        <f>IF(AND(A1219&gt;=36,A1219&lt;=60),Prospects!D1219,"")</f>
        <v/>
      </c>
      <c r="E1219" s="11" t="str">
        <f>IF(AND(A1219&gt;=36,A1219&lt;=60),Prospects!E1219,"")</f>
        <v/>
      </c>
      <c r="F1219" s="11" t="str">
        <f>IF(AND(A1219&gt;=36,A1219&lt;=60),Prospects!F1219,"")</f>
        <v/>
      </c>
      <c r="G1219" s="11" t="str">
        <f>IF(AND(A1219&gt;=36,A1219&lt;=60),Prospects!G1219,"")</f>
        <v/>
      </c>
      <c r="H1219" s="11" t="str">
        <f>IF(AND(A1219&gt;=36,A1219&lt;=60),Prospects!H1219,"")</f>
        <v/>
      </c>
      <c r="I1219" s="11"/>
      <c r="J1219" s="11"/>
    </row>
    <row r="1220" spans="1:10" x14ac:dyDescent="0.25">
      <c r="A1220" s="13">
        <f>Prospects!A1220</f>
        <v>0</v>
      </c>
      <c r="B1220" s="11" t="str">
        <f>IF(AND(A1220&gt;=36,A1220&lt;=60),Prospects!B1220,"")</f>
        <v/>
      </c>
      <c r="C1220" s="11" t="str">
        <f>IF(AND(A1220&gt;=36,A1220&lt;=60),Prospects!C1220,"")</f>
        <v/>
      </c>
      <c r="D1220" s="11" t="str">
        <f>IF(AND(A1220&gt;=36,A1220&lt;=60),Prospects!D1220,"")</f>
        <v/>
      </c>
      <c r="E1220" s="11" t="str">
        <f>IF(AND(A1220&gt;=36,A1220&lt;=60),Prospects!E1220,"")</f>
        <v/>
      </c>
      <c r="F1220" s="11" t="str">
        <f>IF(AND(A1220&gt;=36,A1220&lt;=60),Prospects!F1220,"")</f>
        <v/>
      </c>
      <c r="G1220" s="11" t="str">
        <f>IF(AND(A1220&gt;=36,A1220&lt;=60),Prospects!G1220,"")</f>
        <v/>
      </c>
      <c r="H1220" s="11" t="str">
        <f>IF(AND(A1220&gt;=36,A1220&lt;=60),Prospects!H1220,"")</f>
        <v/>
      </c>
      <c r="I1220" s="11"/>
      <c r="J1220" s="11"/>
    </row>
    <row r="1221" spans="1:10" x14ac:dyDescent="0.25">
      <c r="A1221" s="13">
        <f>Prospects!A1221</f>
        <v>0</v>
      </c>
      <c r="B1221" s="11" t="str">
        <f>IF(AND(A1221&gt;=36,A1221&lt;=60),Prospects!B1221,"")</f>
        <v/>
      </c>
      <c r="C1221" s="11" t="str">
        <f>IF(AND(A1221&gt;=36,A1221&lt;=60),Prospects!C1221,"")</f>
        <v/>
      </c>
      <c r="D1221" s="11" t="str">
        <f>IF(AND(A1221&gt;=36,A1221&lt;=60),Prospects!D1221,"")</f>
        <v/>
      </c>
      <c r="E1221" s="11" t="str">
        <f>IF(AND(A1221&gt;=36,A1221&lt;=60),Prospects!E1221,"")</f>
        <v/>
      </c>
      <c r="F1221" s="11" t="str">
        <f>IF(AND(A1221&gt;=36,A1221&lt;=60),Prospects!F1221,"")</f>
        <v/>
      </c>
      <c r="G1221" s="11" t="str">
        <f>IF(AND(A1221&gt;=36,A1221&lt;=60),Prospects!G1221,"")</f>
        <v/>
      </c>
      <c r="H1221" s="11" t="str">
        <f>IF(AND(A1221&gt;=36,A1221&lt;=60),Prospects!H1221,"")</f>
        <v/>
      </c>
      <c r="I1221" s="11"/>
      <c r="J1221" s="11"/>
    </row>
    <row r="1222" spans="1:10" x14ac:dyDescent="0.25">
      <c r="A1222" s="13">
        <f>Prospects!A1222</f>
        <v>0</v>
      </c>
      <c r="B1222" s="11" t="str">
        <f>IF(AND(A1222&gt;=36,A1222&lt;=60),Prospects!B1222,"")</f>
        <v/>
      </c>
      <c r="C1222" s="11" t="str">
        <f>IF(AND(A1222&gt;=36,A1222&lt;=60),Prospects!C1222,"")</f>
        <v/>
      </c>
      <c r="D1222" s="11" t="str">
        <f>IF(AND(A1222&gt;=36,A1222&lt;=60),Prospects!D1222,"")</f>
        <v/>
      </c>
      <c r="E1222" s="11" t="str">
        <f>IF(AND(A1222&gt;=36,A1222&lt;=60),Prospects!E1222,"")</f>
        <v/>
      </c>
      <c r="F1222" s="11" t="str">
        <f>IF(AND(A1222&gt;=36,A1222&lt;=60),Prospects!F1222,"")</f>
        <v/>
      </c>
      <c r="G1222" s="11" t="str">
        <f>IF(AND(A1222&gt;=36,A1222&lt;=60),Prospects!G1222,"")</f>
        <v/>
      </c>
      <c r="H1222" s="11" t="str">
        <f>IF(AND(A1222&gt;=36,A1222&lt;=60),Prospects!H1222,"")</f>
        <v/>
      </c>
      <c r="I1222" s="11"/>
      <c r="J1222" s="11"/>
    </row>
    <row r="1223" spans="1:10" x14ac:dyDescent="0.25">
      <c r="A1223" s="13">
        <f>Prospects!A1223</f>
        <v>0</v>
      </c>
      <c r="B1223" s="11" t="str">
        <f>IF(AND(A1223&gt;=36,A1223&lt;=60),Prospects!B1223,"")</f>
        <v/>
      </c>
      <c r="C1223" s="11" t="str">
        <f>IF(AND(A1223&gt;=36,A1223&lt;=60),Prospects!C1223,"")</f>
        <v/>
      </c>
      <c r="D1223" s="11" t="str">
        <f>IF(AND(A1223&gt;=36,A1223&lt;=60),Prospects!D1223,"")</f>
        <v/>
      </c>
      <c r="E1223" s="11" t="str">
        <f>IF(AND(A1223&gt;=36,A1223&lt;=60),Prospects!E1223,"")</f>
        <v/>
      </c>
      <c r="F1223" s="11" t="str">
        <f>IF(AND(A1223&gt;=36,A1223&lt;=60),Prospects!F1223,"")</f>
        <v/>
      </c>
      <c r="G1223" s="11" t="str">
        <f>IF(AND(A1223&gt;=36,A1223&lt;=60),Prospects!G1223,"")</f>
        <v/>
      </c>
      <c r="H1223" s="11" t="str">
        <f>IF(AND(A1223&gt;=36,A1223&lt;=60),Prospects!H1223,"")</f>
        <v/>
      </c>
      <c r="I1223" s="11"/>
      <c r="J1223" s="11"/>
    </row>
    <row r="1224" spans="1:10" x14ac:dyDescent="0.25">
      <c r="A1224" s="13">
        <f>Prospects!A1224</f>
        <v>0</v>
      </c>
      <c r="B1224" s="11" t="str">
        <f>IF(AND(A1224&gt;=36,A1224&lt;=60),Prospects!B1224,"")</f>
        <v/>
      </c>
      <c r="C1224" s="11" t="str">
        <f>IF(AND(A1224&gt;=36,A1224&lt;=60),Prospects!C1224,"")</f>
        <v/>
      </c>
      <c r="D1224" s="11" t="str">
        <f>IF(AND(A1224&gt;=36,A1224&lt;=60),Prospects!D1224,"")</f>
        <v/>
      </c>
      <c r="E1224" s="11" t="str">
        <f>IF(AND(A1224&gt;=36,A1224&lt;=60),Prospects!E1224,"")</f>
        <v/>
      </c>
      <c r="F1224" s="11" t="str">
        <f>IF(AND(A1224&gt;=36,A1224&lt;=60),Prospects!F1224,"")</f>
        <v/>
      </c>
      <c r="G1224" s="11" t="str">
        <f>IF(AND(A1224&gt;=36,A1224&lt;=60),Prospects!G1224,"")</f>
        <v/>
      </c>
      <c r="H1224" s="11" t="str">
        <f>IF(AND(A1224&gt;=36,A1224&lt;=60),Prospects!H1224,"")</f>
        <v/>
      </c>
      <c r="I1224" s="11"/>
      <c r="J1224" s="11"/>
    </row>
    <row r="1225" spans="1:10" x14ac:dyDescent="0.25">
      <c r="A1225" s="13">
        <f>Prospects!A1225</f>
        <v>0</v>
      </c>
      <c r="B1225" s="11" t="str">
        <f>IF(AND(A1225&gt;=36,A1225&lt;=60),Prospects!B1225,"")</f>
        <v/>
      </c>
      <c r="C1225" s="11" t="str">
        <f>IF(AND(A1225&gt;=36,A1225&lt;=60),Prospects!C1225,"")</f>
        <v/>
      </c>
      <c r="D1225" s="11" t="str">
        <f>IF(AND(A1225&gt;=36,A1225&lt;=60),Prospects!D1225,"")</f>
        <v/>
      </c>
      <c r="E1225" s="11" t="str">
        <f>IF(AND(A1225&gt;=36,A1225&lt;=60),Prospects!E1225,"")</f>
        <v/>
      </c>
      <c r="F1225" s="11" t="str">
        <f>IF(AND(A1225&gt;=36,A1225&lt;=60),Prospects!F1225,"")</f>
        <v/>
      </c>
      <c r="G1225" s="11" t="str">
        <f>IF(AND(A1225&gt;=36,A1225&lt;=60),Prospects!G1225,"")</f>
        <v/>
      </c>
      <c r="H1225" s="11" t="str">
        <f>IF(AND(A1225&gt;=36,A1225&lt;=60),Prospects!H1225,"")</f>
        <v/>
      </c>
      <c r="I1225" s="11"/>
      <c r="J1225" s="11"/>
    </row>
    <row r="1226" spans="1:10" x14ac:dyDescent="0.25">
      <c r="A1226" s="13">
        <f>Prospects!A1226</f>
        <v>0</v>
      </c>
      <c r="B1226" s="11" t="str">
        <f>IF(AND(A1226&gt;=36,A1226&lt;=60),Prospects!B1226,"")</f>
        <v/>
      </c>
      <c r="C1226" s="11" t="str">
        <f>IF(AND(A1226&gt;=36,A1226&lt;=60),Prospects!C1226,"")</f>
        <v/>
      </c>
      <c r="D1226" s="11" t="str">
        <f>IF(AND(A1226&gt;=36,A1226&lt;=60),Prospects!D1226,"")</f>
        <v/>
      </c>
      <c r="E1226" s="11" t="str">
        <f>IF(AND(A1226&gt;=36,A1226&lt;=60),Prospects!E1226,"")</f>
        <v/>
      </c>
      <c r="F1226" s="11" t="str">
        <f>IF(AND(A1226&gt;=36,A1226&lt;=60),Prospects!F1226,"")</f>
        <v/>
      </c>
      <c r="G1226" s="11" t="str">
        <f>IF(AND(A1226&gt;=36,A1226&lt;=60),Prospects!G1226,"")</f>
        <v/>
      </c>
      <c r="H1226" s="11" t="str">
        <f>IF(AND(A1226&gt;=36,A1226&lt;=60),Prospects!H1226,"")</f>
        <v/>
      </c>
      <c r="I1226" s="11"/>
      <c r="J1226" s="11"/>
    </row>
    <row r="1227" spans="1:10" x14ac:dyDescent="0.25">
      <c r="A1227" s="13">
        <f>Prospects!A1227</f>
        <v>0</v>
      </c>
      <c r="B1227" s="11" t="str">
        <f>IF(AND(A1227&gt;=36,A1227&lt;=60),Prospects!B1227,"")</f>
        <v/>
      </c>
      <c r="C1227" s="11" t="str">
        <f>IF(AND(A1227&gt;=36,A1227&lt;=60),Prospects!C1227,"")</f>
        <v/>
      </c>
      <c r="D1227" s="11" t="str">
        <f>IF(AND(A1227&gt;=36,A1227&lt;=60),Prospects!D1227,"")</f>
        <v/>
      </c>
      <c r="E1227" s="11" t="str">
        <f>IF(AND(A1227&gt;=36,A1227&lt;=60),Prospects!E1227,"")</f>
        <v/>
      </c>
      <c r="F1227" s="11" t="str">
        <f>IF(AND(A1227&gt;=36,A1227&lt;=60),Prospects!F1227,"")</f>
        <v/>
      </c>
      <c r="G1227" s="11" t="str">
        <f>IF(AND(A1227&gt;=36,A1227&lt;=60),Prospects!G1227,"")</f>
        <v/>
      </c>
      <c r="H1227" s="11" t="str">
        <f>IF(AND(A1227&gt;=36,A1227&lt;=60),Prospects!H1227,"")</f>
        <v/>
      </c>
      <c r="I1227" s="11"/>
      <c r="J1227" s="11"/>
    </row>
    <row r="1228" spans="1:10" x14ac:dyDescent="0.25">
      <c r="A1228" s="13">
        <f>Prospects!A1228</f>
        <v>0</v>
      </c>
      <c r="B1228" s="11" t="str">
        <f>IF(AND(A1228&gt;=36,A1228&lt;=60),Prospects!B1228,"")</f>
        <v/>
      </c>
      <c r="C1228" s="11" t="str">
        <f>IF(AND(A1228&gt;=36,A1228&lt;=60),Prospects!C1228,"")</f>
        <v/>
      </c>
      <c r="D1228" s="11" t="str">
        <f>IF(AND(A1228&gt;=36,A1228&lt;=60),Prospects!D1228,"")</f>
        <v/>
      </c>
      <c r="E1228" s="11" t="str">
        <f>IF(AND(A1228&gt;=36,A1228&lt;=60),Prospects!E1228,"")</f>
        <v/>
      </c>
      <c r="F1228" s="11" t="str">
        <f>IF(AND(A1228&gt;=36,A1228&lt;=60),Prospects!F1228,"")</f>
        <v/>
      </c>
      <c r="G1228" s="11" t="str">
        <f>IF(AND(A1228&gt;=36,A1228&lt;=60),Prospects!G1228,"")</f>
        <v/>
      </c>
      <c r="H1228" s="11" t="str">
        <f>IF(AND(A1228&gt;=36,A1228&lt;=60),Prospects!H1228,"")</f>
        <v/>
      </c>
      <c r="I1228" s="11"/>
      <c r="J1228" s="11"/>
    </row>
    <row r="1229" spans="1:10" x14ac:dyDescent="0.25">
      <c r="A1229" s="13">
        <f>Prospects!A1229</f>
        <v>0</v>
      </c>
      <c r="B1229" s="11" t="str">
        <f>IF(AND(A1229&gt;=36,A1229&lt;=60),Prospects!B1229,"")</f>
        <v/>
      </c>
      <c r="C1229" s="11" t="str">
        <f>IF(AND(A1229&gt;=36,A1229&lt;=60),Prospects!C1229,"")</f>
        <v/>
      </c>
      <c r="D1229" s="11" t="str">
        <f>IF(AND(A1229&gt;=36,A1229&lt;=60),Prospects!D1229,"")</f>
        <v/>
      </c>
      <c r="E1229" s="11" t="str">
        <f>IF(AND(A1229&gt;=36,A1229&lt;=60),Prospects!E1229,"")</f>
        <v/>
      </c>
      <c r="F1229" s="11" t="str">
        <f>IF(AND(A1229&gt;=36,A1229&lt;=60),Prospects!F1229,"")</f>
        <v/>
      </c>
      <c r="G1229" s="11" t="str">
        <f>IF(AND(A1229&gt;=36,A1229&lt;=60),Prospects!G1229,"")</f>
        <v/>
      </c>
      <c r="H1229" s="11" t="str">
        <f>IF(AND(A1229&gt;=36,A1229&lt;=60),Prospects!H1229,"")</f>
        <v/>
      </c>
      <c r="I1229" s="11"/>
      <c r="J1229" s="11"/>
    </row>
    <row r="1230" spans="1:10" x14ac:dyDescent="0.25">
      <c r="A1230" s="13">
        <f>Prospects!A1230</f>
        <v>0</v>
      </c>
      <c r="B1230" s="11" t="str">
        <f>IF(AND(A1230&gt;=36,A1230&lt;=60),Prospects!B1230,"")</f>
        <v/>
      </c>
      <c r="C1230" s="11" t="str">
        <f>IF(AND(A1230&gt;=36,A1230&lt;=60),Prospects!C1230,"")</f>
        <v/>
      </c>
      <c r="D1230" s="11" t="str">
        <f>IF(AND(A1230&gt;=36,A1230&lt;=60),Prospects!D1230,"")</f>
        <v/>
      </c>
      <c r="E1230" s="11" t="str">
        <f>IF(AND(A1230&gt;=36,A1230&lt;=60),Prospects!E1230,"")</f>
        <v/>
      </c>
      <c r="F1230" s="11" t="str">
        <f>IF(AND(A1230&gt;=36,A1230&lt;=60),Prospects!F1230,"")</f>
        <v/>
      </c>
      <c r="G1230" s="11" t="str">
        <f>IF(AND(A1230&gt;=36,A1230&lt;=60),Prospects!G1230,"")</f>
        <v/>
      </c>
      <c r="H1230" s="11" t="str">
        <f>IF(AND(A1230&gt;=36,A1230&lt;=60),Prospects!H1230,"")</f>
        <v/>
      </c>
      <c r="I1230" s="11"/>
      <c r="J1230" s="11"/>
    </row>
    <row r="1231" spans="1:10" x14ac:dyDescent="0.25">
      <c r="A1231" s="13">
        <f>Prospects!A1231</f>
        <v>0</v>
      </c>
      <c r="B1231" s="11" t="str">
        <f>IF(AND(A1231&gt;=36,A1231&lt;=60),Prospects!B1231,"")</f>
        <v/>
      </c>
      <c r="C1231" s="11" t="str">
        <f>IF(AND(A1231&gt;=36,A1231&lt;=60),Prospects!C1231,"")</f>
        <v/>
      </c>
      <c r="D1231" s="11" t="str">
        <f>IF(AND(A1231&gt;=36,A1231&lt;=60),Prospects!D1231,"")</f>
        <v/>
      </c>
      <c r="E1231" s="11" t="str">
        <f>IF(AND(A1231&gt;=36,A1231&lt;=60),Prospects!E1231,"")</f>
        <v/>
      </c>
      <c r="F1231" s="11" t="str">
        <f>IF(AND(A1231&gt;=36,A1231&lt;=60),Prospects!F1231,"")</f>
        <v/>
      </c>
      <c r="G1231" s="11" t="str">
        <f>IF(AND(A1231&gt;=36,A1231&lt;=60),Prospects!G1231,"")</f>
        <v/>
      </c>
      <c r="H1231" s="11" t="str">
        <f>IF(AND(A1231&gt;=36,A1231&lt;=60),Prospects!H1231,"")</f>
        <v/>
      </c>
      <c r="I1231" s="11"/>
      <c r="J1231" s="11"/>
    </row>
    <row r="1232" spans="1:10" x14ac:dyDescent="0.25">
      <c r="A1232" s="13">
        <f>Prospects!A1232</f>
        <v>0</v>
      </c>
      <c r="B1232" s="11" t="str">
        <f>IF(AND(A1232&gt;=36,A1232&lt;=60),Prospects!B1232,"")</f>
        <v/>
      </c>
      <c r="C1232" s="11" t="str">
        <f>IF(AND(A1232&gt;=36,A1232&lt;=60),Prospects!C1232,"")</f>
        <v/>
      </c>
      <c r="D1232" s="11" t="str">
        <f>IF(AND(A1232&gt;=36,A1232&lt;=60),Prospects!D1232,"")</f>
        <v/>
      </c>
      <c r="E1232" s="11" t="str">
        <f>IF(AND(A1232&gt;=36,A1232&lt;=60),Prospects!E1232,"")</f>
        <v/>
      </c>
      <c r="F1232" s="11" t="str">
        <f>IF(AND(A1232&gt;=36,A1232&lt;=60),Prospects!F1232,"")</f>
        <v/>
      </c>
      <c r="G1232" s="11" t="str">
        <f>IF(AND(A1232&gt;=36,A1232&lt;=60),Prospects!G1232,"")</f>
        <v/>
      </c>
      <c r="H1232" s="11" t="str">
        <f>IF(AND(A1232&gt;=36,A1232&lt;=60),Prospects!H1232,"")</f>
        <v/>
      </c>
      <c r="I1232" s="11"/>
      <c r="J1232" s="11"/>
    </row>
    <row r="1233" spans="1:10" x14ac:dyDescent="0.25">
      <c r="A1233" s="13">
        <f>Prospects!A1233</f>
        <v>0</v>
      </c>
      <c r="B1233" s="11" t="str">
        <f>IF(AND(A1233&gt;=36,A1233&lt;=60),Prospects!B1233,"")</f>
        <v/>
      </c>
      <c r="C1233" s="11" t="str">
        <f>IF(AND(A1233&gt;=36,A1233&lt;=60),Prospects!C1233,"")</f>
        <v/>
      </c>
      <c r="D1233" s="11" t="str">
        <f>IF(AND(A1233&gt;=36,A1233&lt;=60),Prospects!D1233,"")</f>
        <v/>
      </c>
      <c r="E1233" s="11" t="str">
        <f>IF(AND(A1233&gt;=36,A1233&lt;=60),Prospects!E1233,"")</f>
        <v/>
      </c>
      <c r="F1233" s="11" t="str">
        <f>IF(AND(A1233&gt;=36,A1233&lt;=60),Prospects!F1233,"")</f>
        <v/>
      </c>
      <c r="G1233" s="11" t="str">
        <f>IF(AND(A1233&gt;=36,A1233&lt;=60),Prospects!G1233,"")</f>
        <v/>
      </c>
      <c r="H1233" s="11" t="str">
        <f>IF(AND(A1233&gt;=36,A1233&lt;=60),Prospects!H1233,"")</f>
        <v/>
      </c>
      <c r="I1233" s="11"/>
      <c r="J1233" s="11"/>
    </row>
    <row r="1234" spans="1:10" x14ac:dyDescent="0.25">
      <c r="A1234" s="13">
        <f>Prospects!A1234</f>
        <v>0</v>
      </c>
      <c r="B1234" s="11" t="str">
        <f>IF(AND(A1234&gt;=36,A1234&lt;=60),Prospects!B1234,"")</f>
        <v/>
      </c>
      <c r="C1234" s="11" t="str">
        <f>IF(AND(A1234&gt;=36,A1234&lt;=60),Prospects!C1234,"")</f>
        <v/>
      </c>
      <c r="D1234" s="11" t="str">
        <f>IF(AND(A1234&gt;=36,A1234&lt;=60),Prospects!D1234,"")</f>
        <v/>
      </c>
      <c r="E1234" s="11" t="str">
        <f>IF(AND(A1234&gt;=36,A1234&lt;=60),Prospects!E1234,"")</f>
        <v/>
      </c>
      <c r="F1234" s="11" t="str">
        <f>IF(AND(A1234&gt;=36,A1234&lt;=60),Prospects!F1234,"")</f>
        <v/>
      </c>
      <c r="G1234" s="11" t="str">
        <f>IF(AND(A1234&gt;=36,A1234&lt;=60),Prospects!G1234,"")</f>
        <v/>
      </c>
      <c r="H1234" s="11" t="str">
        <f>IF(AND(A1234&gt;=36,A1234&lt;=60),Prospects!H1234,"")</f>
        <v/>
      </c>
      <c r="I1234" s="11"/>
      <c r="J1234" s="11"/>
    </row>
    <row r="1235" spans="1:10" x14ac:dyDescent="0.25">
      <c r="A1235" s="13">
        <f>Prospects!A1235</f>
        <v>0</v>
      </c>
      <c r="B1235" s="11" t="str">
        <f>IF(AND(A1235&gt;=36,A1235&lt;=60),Prospects!B1235,"")</f>
        <v/>
      </c>
      <c r="C1235" s="11" t="str">
        <f>IF(AND(A1235&gt;=36,A1235&lt;=60),Prospects!C1235,"")</f>
        <v/>
      </c>
      <c r="D1235" s="11" t="str">
        <f>IF(AND(A1235&gt;=36,A1235&lt;=60),Prospects!D1235,"")</f>
        <v/>
      </c>
      <c r="E1235" s="11" t="str">
        <f>IF(AND(A1235&gt;=36,A1235&lt;=60),Prospects!E1235,"")</f>
        <v/>
      </c>
      <c r="F1235" s="11" t="str">
        <f>IF(AND(A1235&gt;=36,A1235&lt;=60),Prospects!F1235,"")</f>
        <v/>
      </c>
      <c r="G1235" s="11" t="str">
        <f>IF(AND(A1235&gt;=36,A1235&lt;=60),Prospects!G1235,"")</f>
        <v/>
      </c>
      <c r="H1235" s="11" t="str">
        <f>IF(AND(A1235&gt;=36,A1235&lt;=60),Prospects!H1235,"")</f>
        <v/>
      </c>
      <c r="I1235" s="11"/>
      <c r="J1235" s="11"/>
    </row>
    <row r="1236" spans="1:10" x14ac:dyDescent="0.25">
      <c r="A1236" s="13">
        <f>Prospects!A1236</f>
        <v>0</v>
      </c>
      <c r="B1236" s="11" t="str">
        <f>IF(AND(A1236&gt;=36,A1236&lt;=60),Prospects!B1236,"")</f>
        <v/>
      </c>
      <c r="C1236" s="11" t="str">
        <f>IF(AND(A1236&gt;=36,A1236&lt;=60),Prospects!C1236,"")</f>
        <v/>
      </c>
      <c r="D1236" s="11" t="str">
        <f>IF(AND(A1236&gt;=36,A1236&lt;=60),Prospects!D1236,"")</f>
        <v/>
      </c>
      <c r="E1236" s="11" t="str">
        <f>IF(AND(A1236&gt;=36,A1236&lt;=60),Prospects!E1236,"")</f>
        <v/>
      </c>
      <c r="F1236" s="11" t="str">
        <f>IF(AND(A1236&gt;=36,A1236&lt;=60),Prospects!F1236,"")</f>
        <v/>
      </c>
      <c r="G1236" s="11" t="str">
        <f>IF(AND(A1236&gt;=36,A1236&lt;=60),Prospects!G1236,"")</f>
        <v/>
      </c>
      <c r="H1236" s="11" t="str">
        <f>IF(AND(A1236&gt;=36,A1236&lt;=60),Prospects!H1236,"")</f>
        <v/>
      </c>
      <c r="I1236" s="11"/>
      <c r="J1236" s="11"/>
    </row>
    <row r="1237" spans="1:10" x14ac:dyDescent="0.25">
      <c r="A1237" s="13">
        <f>Prospects!A1237</f>
        <v>0</v>
      </c>
      <c r="B1237" s="11" t="str">
        <f>IF(AND(A1237&gt;=36,A1237&lt;=60),Prospects!B1237,"")</f>
        <v/>
      </c>
      <c r="C1237" s="11" t="str">
        <f>IF(AND(A1237&gt;=36,A1237&lt;=60),Prospects!C1237,"")</f>
        <v/>
      </c>
      <c r="D1237" s="11" t="str">
        <f>IF(AND(A1237&gt;=36,A1237&lt;=60),Prospects!D1237,"")</f>
        <v/>
      </c>
      <c r="E1237" s="11" t="str">
        <f>IF(AND(A1237&gt;=36,A1237&lt;=60),Prospects!E1237,"")</f>
        <v/>
      </c>
      <c r="F1237" s="11" t="str">
        <f>IF(AND(A1237&gt;=36,A1237&lt;=60),Prospects!F1237,"")</f>
        <v/>
      </c>
      <c r="G1237" s="11" t="str">
        <f>IF(AND(A1237&gt;=36,A1237&lt;=60),Prospects!G1237,"")</f>
        <v/>
      </c>
      <c r="H1237" s="11" t="str">
        <f>IF(AND(A1237&gt;=36,A1237&lt;=60),Prospects!H1237,"")</f>
        <v/>
      </c>
      <c r="I1237" s="11"/>
      <c r="J1237" s="11"/>
    </row>
    <row r="1238" spans="1:10" x14ac:dyDescent="0.25">
      <c r="A1238" s="13">
        <f>Prospects!A1238</f>
        <v>0</v>
      </c>
      <c r="B1238" s="11" t="str">
        <f>IF(AND(A1238&gt;=36,A1238&lt;=60),Prospects!B1238,"")</f>
        <v/>
      </c>
      <c r="C1238" s="11" t="str">
        <f>IF(AND(A1238&gt;=36,A1238&lt;=60),Prospects!C1238,"")</f>
        <v/>
      </c>
      <c r="D1238" s="11" t="str">
        <f>IF(AND(A1238&gt;=36,A1238&lt;=60),Prospects!D1238,"")</f>
        <v/>
      </c>
      <c r="E1238" s="11" t="str">
        <f>IF(AND(A1238&gt;=36,A1238&lt;=60),Prospects!E1238,"")</f>
        <v/>
      </c>
      <c r="F1238" s="11" t="str">
        <f>IF(AND(A1238&gt;=36,A1238&lt;=60),Prospects!F1238,"")</f>
        <v/>
      </c>
      <c r="G1238" s="11" t="str">
        <f>IF(AND(A1238&gt;=36,A1238&lt;=60),Prospects!G1238,"")</f>
        <v/>
      </c>
      <c r="H1238" s="11" t="str">
        <f>IF(AND(A1238&gt;=36,A1238&lt;=60),Prospects!H1238,"")</f>
        <v/>
      </c>
      <c r="I1238" s="11"/>
      <c r="J1238" s="11"/>
    </row>
    <row r="1239" spans="1:10" x14ac:dyDescent="0.25">
      <c r="A1239" s="13">
        <f>Prospects!A1239</f>
        <v>0</v>
      </c>
      <c r="B1239" s="11" t="str">
        <f>IF(AND(A1239&gt;=36,A1239&lt;=60),Prospects!B1239,"")</f>
        <v/>
      </c>
      <c r="C1239" s="11" t="str">
        <f>IF(AND(A1239&gt;=36,A1239&lt;=60),Prospects!C1239,"")</f>
        <v/>
      </c>
      <c r="D1239" s="11" t="str">
        <f>IF(AND(A1239&gt;=36,A1239&lt;=60),Prospects!D1239,"")</f>
        <v/>
      </c>
      <c r="E1239" s="11" t="str">
        <f>IF(AND(A1239&gt;=36,A1239&lt;=60),Prospects!E1239,"")</f>
        <v/>
      </c>
      <c r="F1239" s="11" t="str">
        <f>IF(AND(A1239&gt;=36,A1239&lt;=60),Prospects!F1239,"")</f>
        <v/>
      </c>
      <c r="G1239" s="11" t="str">
        <f>IF(AND(A1239&gt;=36,A1239&lt;=60),Prospects!G1239,"")</f>
        <v/>
      </c>
      <c r="H1239" s="11" t="str">
        <f>IF(AND(A1239&gt;=36,A1239&lt;=60),Prospects!H1239,"")</f>
        <v/>
      </c>
      <c r="I1239" s="11"/>
      <c r="J1239" s="11"/>
    </row>
    <row r="1240" spans="1:10" x14ac:dyDescent="0.25">
      <c r="A1240" s="13">
        <f>Prospects!A1240</f>
        <v>0</v>
      </c>
      <c r="B1240" s="11" t="str">
        <f>IF(AND(A1240&gt;=36,A1240&lt;=60),Prospects!B1240,"")</f>
        <v/>
      </c>
      <c r="C1240" s="11" t="str">
        <f>IF(AND(A1240&gt;=36,A1240&lt;=60),Prospects!C1240,"")</f>
        <v/>
      </c>
      <c r="D1240" s="11" t="str">
        <f>IF(AND(A1240&gt;=36,A1240&lt;=60),Prospects!D1240,"")</f>
        <v/>
      </c>
      <c r="E1240" s="11" t="str">
        <f>IF(AND(A1240&gt;=36,A1240&lt;=60),Prospects!E1240,"")</f>
        <v/>
      </c>
      <c r="F1240" s="11" t="str">
        <f>IF(AND(A1240&gt;=36,A1240&lt;=60),Prospects!F1240,"")</f>
        <v/>
      </c>
      <c r="G1240" s="11" t="str">
        <f>IF(AND(A1240&gt;=36,A1240&lt;=60),Prospects!G1240,"")</f>
        <v/>
      </c>
      <c r="H1240" s="11" t="str">
        <f>IF(AND(A1240&gt;=36,A1240&lt;=60),Prospects!H1240,"")</f>
        <v/>
      </c>
      <c r="I1240" s="11"/>
      <c r="J1240" s="11"/>
    </row>
    <row r="1241" spans="1:10" x14ac:dyDescent="0.25">
      <c r="A1241" s="13">
        <f>Prospects!A1241</f>
        <v>0</v>
      </c>
      <c r="B1241" s="11" t="str">
        <f>IF(AND(A1241&gt;=36,A1241&lt;=60),Prospects!B1241,"")</f>
        <v/>
      </c>
      <c r="C1241" s="11" t="str">
        <f>IF(AND(A1241&gt;=36,A1241&lt;=60),Prospects!C1241,"")</f>
        <v/>
      </c>
      <c r="D1241" s="11" t="str">
        <f>IF(AND(A1241&gt;=36,A1241&lt;=60),Prospects!D1241,"")</f>
        <v/>
      </c>
      <c r="E1241" s="11" t="str">
        <f>IF(AND(A1241&gt;=36,A1241&lt;=60),Prospects!E1241,"")</f>
        <v/>
      </c>
      <c r="F1241" s="11" t="str">
        <f>IF(AND(A1241&gt;=36,A1241&lt;=60),Prospects!F1241,"")</f>
        <v/>
      </c>
      <c r="G1241" s="11" t="str">
        <f>IF(AND(A1241&gt;=36,A1241&lt;=60),Prospects!G1241,"")</f>
        <v/>
      </c>
      <c r="H1241" s="11" t="str">
        <f>IF(AND(A1241&gt;=36,A1241&lt;=60),Prospects!H1241,"")</f>
        <v/>
      </c>
      <c r="I1241" s="11"/>
      <c r="J1241" s="11"/>
    </row>
    <row r="1242" spans="1:10" x14ac:dyDescent="0.25">
      <c r="A1242" s="13">
        <f>Prospects!A1242</f>
        <v>0</v>
      </c>
      <c r="B1242" s="11" t="str">
        <f>IF(AND(A1242&gt;=36,A1242&lt;=60),Prospects!B1242,"")</f>
        <v/>
      </c>
      <c r="C1242" s="11" t="str">
        <f>IF(AND(A1242&gt;=36,A1242&lt;=60),Prospects!C1242,"")</f>
        <v/>
      </c>
      <c r="D1242" s="11" t="str">
        <f>IF(AND(A1242&gt;=36,A1242&lt;=60),Prospects!D1242,"")</f>
        <v/>
      </c>
      <c r="E1242" s="11" t="str">
        <f>IF(AND(A1242&gt;=36,A1242&lt;=60),Prospects!E1242,"")</f>
        <v/>
      </c>
      <c r="F1242" s="11" t="str">
        <f>IF(AND(A1242&gt;=36,A1242&lt;=60),Prospects!F1242,"")</f>
        <v/>
      </c>
      <c r="G1242" s="11" t="str">
        <f>IF(AND(A1242&gt;=36,A1242&lt;=60),Prospects!G1242,"")</f>
        <v/>
      </c>
      <c r="H1242" s="11" t="str">
        <f>IF(AND(A1242&gt;=36,A1242&lt;=60),Prospects!H1242,"")</f>
        <v/>
      </c>
      <c r="I1242" s="11"/>
      <c r="J1242" s="11"/>
    </row>
    <row r="1243" spans="1:10" x14ac:dyDescent="0.25">
      <c r="A1243" s="13">
        <f>Prospects!A1243</f>
        <v>0</v>
      </c>
      <c r="B1243" s="11" t="str">
        <f>IF(AND(A1243&gt;=36,A1243&lt;=60),Prospects!B1243,"")</f>
        <v/>
      </c>
      <c r="C1243" s="11" t="str">
        <f>IF(AND(A1243&gt;=36,A1243&lt;=60),Prospects!C1243,"")</f>
        <v/>
      </c>
      <c r="D1243" s="11" t="str">
        <f>IF(AND(A1243&gt;=36,A1243&lt;=60),Prospects!D1243,"")</f>
        <v/>
      </c>
      <c r="E1243" s="11" t="str">
        <f>IF(AND(A1243&gt;=36,A1243&lt;=60),Prospects!E1243,"")</f>
        <v/>
      </c>
      <c r="F1243" s="11" t="str">
        <f>IF(AND(A1243&gt;=36,A1243&lt;=60),Prospects!F1243,"")</f>
        <v/>
      </c>
      <c r="G1243" s="11" t="str">
        <f>IF(AND(A1243&gt;=36,A1243&lt;=60),Prospects!G1243,"")</f>
        <v/>
      </c>
      <c r="H1243" s="11" t="str">
        <f>IF(AND(A1243&gt;=36,A1243&lt;=60),Prospects!H1243,"")</f>
        <v/>
      </c>
      <c r="I1243" s="11"/>
      <c r="J1243" s="11"/>
    </row>
    <row r="1244" spans="1:10" x14ac:dyDescent="0.25">
      <c r="A1244" s="13">
        <f>Prospects!A1244</f>
        <v>0</v>
      </c>
      <c r="B1244" s="11" t="str">
        <f>IF(AND(A1244&gt;=36,A1244&lt;=60),Prospects!B1244,"")</f>
        <v/>
      </c>
      <c r="C1244" s="11" t="str">
        <f>IF(AND(A1244&gt;=36,A1244&lt;=60),Prospects!C1244,"")</f>
        <v/>
      </c>
      <c r="D1244" s="11" t="str">
        <f>IF(AND(A1244&gt;=36,A1244&lt;=60),Prospects!D1244,"")</f>
        <v/>
      </c>
      <c r="E1244" s="11" t="str">
        <f>IF(AND(A1244&gt;=36,A1244&lt;=60),Prospects!E1244,"")</f>
        <v/>
      </c>
      <c r="F1244" s="11" t="str">
        <f>IF(AND(A1244&gt;=36,A1244&lt;=60),Prospects!F1244,"")</f>
        <v/>
      </c>
      <c r="G1244" s="11" t="str">
        <f>IF(AND(A1244&gt;=36,A1244&lt;=60),Prospects!G1244,"")</f>
        <v/>
      </c>
      <c r="H1244" s="11" t="str">
        <f>IF(AND(A1244&gt;=36,A1244&lt;=60),Prospects!H1244,"")</f>
        <v/>
      </c>
      <c r="I1244" s="11"/>
      <c r="J1244" s="11"/>
    </row>
    <row r="1245" spans="1:10" x14ac:dyDescent="0.25">
      <c r="A1245" s="13">
        <f>Prospects!A1245</f>
        <v>0</v>
      </c>
      <c r="B1245" s="11" t="str">
        <f>IF(AND(A1245&gt;=36,A1245&lt;=60),Prospects!B1245,"")</f>
        <v/>
      </c>
      <c r="C1245" s="11" t="str">
        <f>IF(AND(A1245&gt;=36,A1245&lt;=60),Prospects!C1245,"")</f>
        <v/>
      </c>
      <c r="D1245" s="11" t="str">
        <f>IF(AND(A1245&gt;=36,A1245&lt;=60),Prospects!D1245,"")</f>
        <v/>
      </c>
      <c r="E1245" s="11" t="str">
        <f>IF(AND(A1245&gt;=36,A1245&lt;=60),Prospects!E1245,"")</f>
        <v/>
      </c>
      <c r="F1245" s="11" t="str">
        <f>IF(AND(A1245&gt;=36,A1245&lt;=60),Prospects!F1245,"")</f>
        <v/>
      </c>
      <c r="G1245" s="11" t="str">
        <f>IF(AND(A1245&gt;=36,A1245&lt;=60),Prospects!G1245,"")</f>
        <v/>
      </c>
      <c r="H1245" s="11" t="str">
        <f>IF(AND(A1245&gt;=36,A1245&lt;=60),Prospects!H1245,"")</f>
        <v/>
      </c>
      <c r="I1245" s="11"/>
      <c r="J1245" s="11"/>
    </row>
    <row r="1246" spans="1:10" x14ac:dyDescent="0.25">
      <c r="A1246" s="13">
        <f>Prospects!A1246</f>
        <v>0</v>
      </c>
      <c r="B1246" s="11" t="str">
        <f>IF(AND(A1246&gt;=36,A1246&lt;=60),Prospects!B1246,"")</f>
        <v/>
      </c>
      <c r="C1246" s="11" t="str">
        <f>IF(AND(A1246&gt;=36,A1246&lt;=60),Prospects!C1246,"")</f>
        <v/>
      </c>
      <c r="D1246" s="11" t="str">
        <f>IF(AND(A1246&gt;=36,A1246&lt;=60),Prospects!D1246,"")</f>
        <v/>
      </c>
      <c r="E1246" s="11" t="str">
        <f>IF(AND(A1246&gt;=36,A1246&lt;=60),Prospects!E1246,"")</f>
        <v/>
      </c>
      <c r="F1246" s="11" t="str">
        <f>IF(AND(A1246&gt;=36,A1246&lt;=60),Prospects!F1246,"")</f>
        <v/>
      </c>
      <c r="G1246" s="11" t="str">
        <f>IF(AND(A1246&gt;=36,A1246&lt;=60),Prospects!G1246,"")</f>
        <v/>
      </c>
      <c r="H1246" s="11" t="str">
        <f>IF(AND(A1246&gt;=36,A1246&lt;=60),Prospects!H1246,"")</f>
        <v/>
      </c>
      <c r="I1246" s="11"/>
      <c r="J1246" s="11"/>
    </row>
    <row r="1247" spans="1:10" x14ac:dyDescent="0.25">
      <c r="A1247" s="13">
        <f>Prospects!A1247</f>
        <v>0</v>
      </c>
      <c r="B1247" s="11" t="str">
        <f>IF(AND(A1247&gt;=36,A1247&lt;=60),Prospects!B1247,"")</f>
        <v/>
      </c>
      <c r="C1247" s="11" t="str">
        <f>IF(AND(A1247&gt;=36,A1247&lt;=60),Prospects!C1247,"")</f>
        <v/>
      </c>
      <c r="D1247" s="11" t="str">
        <f>IF(AND(A1247&gt;=36,A1247&lt;=60),Prospects!D1247,"")</f>
        <v/>
      </c>
      <c r="E1247" s="11" t="str">
        <f>IF(AND(A1247&gt;=36,A1247&lt;=60),Prospects!E1247,"")</f>
        <v/>
      </c>
      <c r="F1247" s="11" t="str">
        <f>IF(AND(A1247&gt;=36,A1247&lt;=60),Prospects!F1247,"")</f>
        <v/>
      </c>
      <c r="G1247" s="11" t="str">
        <f>IF(AND(A1247&gt;=36,A1247&lt;=60),Prospects!G1247,"")</f>
        <v/>
      </c>
      <c r="H1247" s="11" t="str">
        <f>IF(AND(A1247&gt;=36,A1247&lt;=60),Prospects!H1247,"")</f>
        <v/>
      </c>
      <c r="I1247" s="11"/>
      <c r="J1247" s="11"/>
    </row>
    <row r="1248" spans="1:10" x14ac:dyDescent="0.25">
      <c r="A1248" s="13">
        <f>Prospects!A1248</f>
        <v>0</v>
      </c>
      <c r="B1248" s="11" t="str">
        <f>IF(AND(A1248&gt;=36,A1248&lt;=60),Prospects!B1248,"")</f>
        <v/>
      </c>
      <c r="C1248" s="11" t="str">
        <f>IF(AND(A1248&gt;=36,A1248&lt;=60),Prospects!C1248,"")</f>
        <v/>
      </c>
      <c r="D1248" s="11" t="str">
        <f>IF(AND(A1248&gt;=36,A1248&lt;=60),Prospects!D1248,"")</f>
        <v/>
      </c>
      <c r="E1248" s="11" t="str">
        <f>IF(AND(A1248&gt;=36,A1248&lt;=60),Prospects!E1248,"")</f>
        <v/>
      </c>
      <c r="F1248" s="11" t="str">
        <f>IF(AND(A1248&gt;=36,A1248&lt;=60),Prospects!F1248,"")</f>
        <v/>
      </c>
      <c r="G1248" s="11" t="str">
        <f>IF(AND(A1248&gt;=36,A1248&lt;=60),Prospects!G1248,"")</f>
        <v/>
      </c>
      <c r="H1248" s="11" t="str">
        <f>IF(AND(A1248&gt;=36,A1248&lt;=60),Prospects!H1248,"")</f>
        <v/>
      </c>
      <c r="I1248" s="11"/>
      <c r="J1248" s="11"/>
    </row>
    <row r="1249" spans="1:10" x14ac:dyDescent="0.25">
      <c r="A1249" s="13">
        <f>Prospects!A1249</f>
        <v>0</v>
      </c>
      <c r="B1249" s="11" t="str">
        <f>IF(AND(A1249&gt;=36,A1249&lt;=60),Prospects!B1249,"")</f>
        <v/>
      </c>
      <c r="C1249" s="11" t="str">
        <f>IF(AND(A1249&gt;=36,A1249&lt;=60),Prospects!C1249,"")</f>
        <v/>
      </c>
      <c r="D1249" s="11" t="str">
        <f>IF(AND(A1249&gt;=36,A1249&lt;=60),Prospects!D1249,"")</f>
        <v/>
      </c>
      <c r="E1249" s="11" t="str">
        <f>IF(AND(A1249&gt;=36,A1249&lt;=60),Prospects!E1249,"")</f>
        <v/>
      </c>
      <c r="F1249" s="11" t="str">
        <f>IF(AND(A1249&gt;=36,A1249&lt;=60),Prospects!F1249,"")</f>
        <v/>
      </c>
      <c r="G1249" s="11" t="str">
        <f>IF(AND(A1249&gt;=36,A1249&lt;=60),Prospects!G1249,"")</f>
        <v/>
      </c>
      <c r="H1249" s="11" t="str">
        <f>IF(AND(A1249&gt;=36,A1249&lt;=60),Prospects!H1249,"")</f>
        <v/>
      </c>
      <c r="I1249" s="11"/>
      <c r="J1249" s="11"/>
    </row>
    <row r="1250" spans="1:10" x14ac:dyDescent="0.25">
      <c r="A1250" s="13">
        <f>Prospects!A1250</f>
        <v>0</v>
      </c>
      <c r="B1250" s="11" t="str">
        <f>IF(AND(A1250&gt;=36,A1250&lt;=60),Prospects!B1250,"")</f>
        <v/>
      </c>
      <c r="C1250" s="11" t="str">
        <f>IF(AND(A1250&gt;=36,A1250&lt;=60),Prospects!C1250,"")</f>
        <v/>
      </c>
      <c r="D1250" s="11" t="str">
        <f>IF(AND(A1250&gt;=36,A1250&lt;=60),Prospects!D1250,"")</f>
        <v/>
      </c>
      <c r="E1250" s="11" t="str">
        <f>IF(AND(A1250&gt;=36,A1250&lt;=60),Prospects!E1250,"")</f>
        <v/>
      </c>
      <c r="F1250" s="11" t="str">
        <f>IF(AND(A1250&gt;=36,A1250&lt;=60),Prospects!F1250,"")</f>
        <v/>
      </c>
      <c r="G1250" s="11" t="str">
        <f>IF(AND(A1250&gt;=36,A1250&lt;=60),Prospects!G1250,"")</f>
        <v/>
      </c>
      <c r="H1250" s="11" t="str">
        <f>IF(AND(A1250&gt;=36,A1250&lt;=60),Prospects!H1250,"")</f>
        <v/>
      </c>
      <c r="I1250" s="11"/>
      <c r="J1250" s="11"/>
    </row>
    <row r="1251" spans="1:10" x14ac:dyDescent="0.25">
      <c r="A1251" s="13">
        <f>Prospects!A1251</f>
        <v>0</v>
      </c>
      <c r="B1251" s="11" t="str">
        <f>IF(AND(A1251&gt;=36,A1251&lt;=60),Prospects!B1251,"")</f>
        <v/>
      </c>
      <c r="C1251" s="11" t="str">
        <f>IF(AND(A1251&gt;=36,A1251&lt;=60),Prospects!C1251,"")</f>
        <v/>
      </c>
      <c r="D1251" s="11" t="str">
        <f>IF(AND(A1251&gt;=36,A1251&lt;=60),Prospects!D1251,"")</f>
        <v/>
      </c>
      <c r="E1251" s="11" t="str">
        <f>IF(AND(A1251&gt;=36,A1251&lt;=60),Prospects!E1251,"")</f>
        <v/>
      </c>
      <c r="F1251" s="11" t="str">
        <f>IF(AND(A1251&gt;=36,A1251&lt;=60),Prospects!F1251,"")</f>
        <v/>
      </c>
      <c r="G1251" s="11" t="str">
        <f>IF(AND(A1251&gt;=36,A1251&lt;=60),Prospects!G1251,"")</f>
        <v/>
      </c>
      <c r="H1251" s="11" t="str">
        <f>IF(AND(A1251&gt;=36,A1251&lt;=60),Prospects!H1251,"")</f>
        <v/>
      </c>
      <c r="I1251" s="11"/>
      <c r="J1251" s="11"/>
    </row>
    <row r="1252" spans="1:10" x14ac:dyDescent="0.25">
      <c r="A1252" s="13">
        <f>Prospects!A1252</f>
        <v>0</v>
      </c>
      <c r="B1252" s="11" t="str">
        <f>IF(AND(A1252&gt;=36,A1252&lt;=60),Prospects!B1252,"")</f>
        <v/>
      </c>
      <c r="C1252" s="11" t="str">
        <f>IF(AND(A1252&gt;=36,A1252&lt;=60),Prospects!C1252,"")</f>
        <v/>
      </c>
      <c r="D1252" s="11" t="str">
        <f>IF(AND(A1252&gt;=36,A1252&lt;=60),Prospects!D1252,"")</f>
        <v/>
      </c>
      <c r="E1252" s="11" t="str">
        <f>IF(AND(A1252&gt;=36,A1252&lt;=60),Prospects!E1252,"")</f>
        <v/>
      </c>
      <c r="F1252" s="11" t="str">
        <f>IF(AND(A1252&gt;=36,A1252&lt;=60),Prospects!F1252,"")</f>
        <v/>
      </c>
      <c r="G1252" s="11" t="str">
        <f>IF(AND(A1252&gt;=36,A1252&lt;=60),Prospects!G1252,"")</f>
        <v/>
      </c>
      <c r="H1252" s="11" t="str">
        <f>IF(AND(A1252&gt;=36,A1252&lt;=60),Prospects!H1252,"")</f>
        <v/>
      </c>
      <c r="I1252" s="11"/>
      <c r="J1252" s="11"/>
    </row>
    <row r="1253" spans="1:10" x14ac:dyDescent="0.25">
      <c r="A1253" s="13">
        <f>Prospects!A1253</f>
        <v>0</v>
      </c>
      <c r="B1253" s="11" t="str">
        <f>IF(AND(A1253&gt;=36,A1253&lt;=60),Prospects!B1253,"")</f>
        <v/>
      </c>
      <c r="C1253" s="11" t="str">
        <f>IF(AND(A1253&gt;=36,A1253&lt;=60),Prospects!C1253,"")</f>
        <v/>
      </c>
      <c r="D1253" s="11" t="str">
        <f>IF(AND(A1253&gt;=36,A1253&lt;=60),Prospects!D1253,"")</f>
        <v/>
      </c>
      <c r="E1253" s="11" t="str">
        <f>IF(AND(A1253&gt;=36,A1253&lt;=60),Prospects!E1253,"")</f>
        <v/>
      </c>
      <c r="F1253" s="11" t="str">
        <f>IF(AND(A1253&gt;=36,A1253&lt;=60),Prospects!F1253,"")</f>
        <v/>
      </c>
      <c r="G1253" s="11" t="str">
        <f>IF(AND(A1253&gt;=36,A1253&lt;=60),Prospects!G1253,"")</f>
        <v/>
      </c>
      <c r="H1253" s="11" t="str">
        <f>IF(AND(A1253&gt;=36,A1253&lt;=60),Prospects!H1253,"")</f>
        <v/>
      </c>
      <c r="I1253" s="11"/>
      <c r="J1253" s="11"/>
    </row>
    <row r="1254" spans="1:10" x14ac:dyDescent="0.25">
      <c r="A1254" s="13">
        <f>Prospects!A1254</f>
        <v>0</v>
      </c>
      <c r="B1254" s="11" t="str">
        <f>IF(AND(A1254&gt;=36,A1254&lt;=60),Prospects!B1254,"")</f>
        <v/>
      </c>
      <c r="C1254" s="11" t="str">
        <f>IF(AND(A1254&gt;=36,A1254&lt;=60),Prospects!C1254,"")</f>
        <v/>
      </c>
      <c r="D1254" s="11" t="str">
        <f>IF(AND(A1254&gt;=36,A1254&lt;=60),Prospects!D1254,"")</f>
        <v/>
      </c>
      <c r="E1254" s="11" t="str">
        <f>IF(AND(A1254&gt;=36,A1254&lt;=60),Prospects!E1254,"")</f>
        <v/>
      </c>
      <c r="F1254" s="11" t="str">
        <f>IF(AND(A1254&gt;=36,A1254&lt;=60),Prospects!F1254,"")</f>
        <v/>
      </c>
      <c r="G1254" s="11" t="str">
        <f>IF(AND(A1254&gt;=36,A1254&lt;=60),Prospects!G1254,"")</f>
        <v/>
      </c>
      <c r="H1254" s="11" t="str">
        <f>IF(AND(A1254&gt;=36,A1254&lt;=60),Prospects!H1254,"")</f>
        <v/>
      </c>
      <c r="I1254" s="11"/>
      <c r="J1254" s="11"/>
    </row>
    <row r="1255" spans="1:10" x14ac:dyDescent="0.25">
      <c r="A1255" s="13">
        <f>Prospects!A1255</f>
        <v>0</v>
      </c>
      <c r="B1255" s="11" t="str">
        <f>IF(AND(A1255&gt;=36,A1255&lt;=60),Prospects!B1255,"")</f>
        <v/>
      </c>
      <c r="C1255" s="11" t="str">
        <f>IF(AND(A1255&gt;=36,A1255&lt;=60),Prospects!C1255,"")</f>
        <v/>
      </c>
      <c r="D1255" s="11" t="str">
        <f>IF(AND(A1255&gt;=36,A1255&lt;=60),Prospects!D1255,"")</f>
        <v/>
      </c>
      <c r="E1255" s="11" t="str">
        <f>IF(AND(A1255&gt;=36,A1255&lt;=60),Prospects!E1255,"")</f>
        <v/>
      </c>
      <c r="F1255" s="11" t="str">
        <f>IF(AND(A1255&gt;=36,A1255&lt;=60),Prospects!F1255,"")</f>
        <v/>
      </c>
      <c r="G1255" s="11" t="str">
        <f>IF(AND(A1255&gt;=36,A1255&lt;=60),Prospects!G1255,"")</f>
        <v/>
      </c>
      <c r="H1255" s="11" t="str">
        <f>IF(AND(A1255&gt;=36,A1255&lt;=60),Prospects!H1255,"")</f>
        <v/>
      </c>
      <c r="I1255" s="11"/>
      <c r="J1255" s="11"/>
    </row>
    <row r="1256" spans="1:10" x14ac:dyDescent="0.25">
      <c r="A1256" s="13">
        <f>Prospects!A1256</f>
        <v>0</v>
      </c>
      <c r="B1256" s="11" t="str">
        <f>IF(AND(A1256&gt;=36,A1256&lt;=60),Prospects!B1256,"")</f>
        <v/>
      </c>
      <c r="C1256" s="11" t="str">
        <f>IF(AND(A1256&gt;=36,A1256&lt;=60),Prospects!C1256,"")</f>
        <v/>
      </c>
      <c r="D1256" s="11" t="str">
        <f>IF(AND(A1256&gt;=36,A1256&lt;=60),Prospects!D1256,"")</f>
        <v/>
      </c>
      <c r="E1256" s="11" t="str">
        <f>IF(AND(A1256&gt;=36,A1256&lt;=60),Prospects!E1256,"")</f>
        <v/>
      </c>
      <c r="F1256" s="11" t="str">
        <f>IF(AND(A1256&gt;=36,A1256&lt;=60),Prospects!F1256,"")</f>
        <v/>
      </c>
      <c r="G1256" s="11" t="str">
        <f>IF(AND(A1256&gt;=36,A1256&lt;=60),Prospects!G1256,"")</f>
        <v/>
      </c>
      <c r="H1256" s="11" t="str">
        <f>IF(AND(A1256&gt;=36,A1256&lt;=60),Prospects!H1256,"")</f>
        <v/>
      </c>
      <c r="I1256" s="11"/>
      <c r="J1256" s="11"/>
    </row>
    <row r="1257" spans="1:10" x14ac:dyDescent="0.25">
      <c r="A1257" s="13">
        <f>Prospects!A1257</f>
        <v>0</v>
      </c>
      <c r="B1257" s="11" t="str">
        <f>IF(AND(A1257&gt;=36,A1257&lt;=60),Prospects!B1257,"")</f>
        <v/>
      </c>
      <c r="C1257" s="11" t="str">
        <f>IF(AND(A1257&gt;=36,A1257&lt;=60),Prospects!C1257,"")</f>
        <v/>
      </c>
      <c r="D1257" s="11" t="str">
        <f>IF(AND(A1257&gt;=36,A1257&lt;=60),Prospects!D1257,"")</f>
        <v/>
      </c>
      <c r="E1257" s="11" t="str">
        <f>IF(AND(A1257&gt;=36,A1257&lt;=60),Prospects!E1257,"")</f>
        <v/>
      </c>
      <c r="F1257" s="11" t="str">
        <f>IF(AND(A1257&gt;=36,A1257&lt;=60),Prospects!F1257,"")</f>
        <v/>
      </c>
      <c r="G1257" s="11" t="str">
        <f>IF(AND(A1257&gt;=36,A1257&lt;=60),Prospects!G1257,"")</f>
        <v/>
      </c>
      <c r="H1257" s="11" t="str">
        <f>IF(AND(A1257&gt;=36,A1257&lt;=60),Prospects!H1257,"")</f>
        <v/>
      </c>
      <c r="I1257" s="11"/>
      <c r="J1257" s="11"/>
    </row>
    <row r="1258" spans="1:10" x14ac:dyDescent="0.25">
      <c r="A1258" s="13">
        <f>Prospects!A1258</f>
        <v>0</v>
      </c>
      <c r="B1258" s="11" t="str">
        <f>IF(AND(A1258&gt;=36,A1258&lt;=60),Prospects!B1258,"")</f>
        <v/>
      </c>
      <c r="C1258" s="11" t="str">
        <f>IF(AND(A1258&gt;=36,A1258&lt;=60),Prospects!C1258,"")</f>
        <v/>
      </c>
      <c r="D1258" s="11" t="str">
        <f>IF(AND(A1258&gt;=36,A1258&lt;=60),Prospects!D1258,"")</f>
        <v/>
      </c>
      <c r="E1258" s="11" t="str">
        <f>IF(AND(A1258&gt;=36,A1258&lt;=60),Prospects!E1258,"")</f>
        <v/>
      </c>
      <c r="F1258" s="11" t="str">
        <f>IF(AND(A1258&gt;=36,A1258&lt;=60),Prospects!F1258,"")</f>
        <v/>
      </c>
      <c r="G1258" s="11" t="str">
        <f>IF(AND(A1258&gt;=36,A1258&lt;=60),Prospects!G1258,"")</f>
        <v/>
      </c>
      <c r="H1258" s="11" t="str">
        <f>IF(AND(A1258&gt;=36,A1258&lt;=60),Prospects!H1258,"")</f>
        <v/>
      </c>
      <c r="I1258" s="11"/>
      <c r="J1258" s="11"/>
    </row>
    <row r="1259" spans="1:10" x14ac:dyDescent="0.25">
      <c r="A1259" s="13">
        <f>Prospects!A1259</f>
        <v>0</v>
      </c>
      <c r="B1259" s="11" t="str">
        <f>IF(AND(A1259&gt;=36,A1259&lt;=60),Prospects!B1259,"")</f>
        <v/>
      </c>
      <c r="C1259" s="11" t="str">
        <f>IF(AND(A1259&gt;=36,A1259&lt;=60),Prospects!C1259,"")</f>
        <v/>
      </c>
      <c r="D1259" s="11" t="str">
        <f>IF(AND(A1259&gt;=36,A1259&lt;=60),Prospects!D1259,"")</f>
        <v/>
      </c>
      <c r="E1259" s="11" t="str">
        <f>IF(AND(A1259&gt;=36,A1259&lt;=60),Prospects!E1259,"")</f>
        <v/>
      </c>
      <c r="F1259" s="11" t="str">
        <f>IF(AND(A1259&gt;=36,A1259&lt;=60),Prospects!F1259,"")</f>
        <v/>
      </c>
      <c r="G1259" s="11" t="str">
        <f>IF(AND(A1259&gt;=36,A1259&lt;=60),Prospects!G1259,"")</f>
        <v/>
      </c>
      <c r="H1259" s="11" t="str">
        <f>IF(AND(A1259&gt;=36,A1259&lt;=60),Prospects!H1259,"")</f>
        <v/>
      </c>
      <c r="I1259" s="11"/>
      <c r="J1259" s="11"/>
    </row>
    <row r="1260" spans="1:10" x14ac:dyDescent="0.25">
      <c r="A1260" s="13">
        <f>Prospects!A1260</f>
        <v>0</v>
      </c>
      <c r="B1260" s="11" t="str">
        <f>IF(AND(A1260&gt;=36,A1260&lt;=60),Prospects!B1260,"")</f>
        <v/>
      </c>
      <c r="C1260" s="11" t="str">
        <f>IF(AND(A1260&gt;=36,A1260&lt;=60),Prospects!C1260,"")</f>
        <v/>
      </c>
      <c r="D1260" s="11" t="str">
        <f>IF(AND(A1260&gt;=36,A1260&lt;=60),Prospects!D1260,"")</f>
        <v/>
      </c>
      <c r="E1260" s="11" t="str">
        <f>IF(AND(A1260&gt;=36,A1260&lt;=60),Prospects!E1260,"")</f>
        <v/>
      </c>
      <c r="F1260" s="11" t="str">
        <f>IF(AND(A1260&gt;=36,A1260&lt;=60),Prospects!F1260,"")</f>
        <v/>
      </c>
      <c r="G1260" s="11" t="str">
        <f>IF(AND(A1260&gt;=36,A1260&lt;=60),Prospects!G1260,"")</f>
        <v/>
      </c>
      <c r="H1260" s="11" t="str">
        <f>IF(AND(A1260&gt;=36,A1260&lt;=60),Prospects!H1260,"")</f>
        <v/>
      </c>
      <c r="I1260" s="11"/>
      <c r="J1260" s="11"/>
    </row>
    <row r="1261" spans="1:10" x14ac:dyDescent="0.25">
      <c r="A1261" s="13">
        <f>Prospects!A1261</f>
        <v>0</v>
      </c>
      <c r="B1261" s="11" t="str">
        <f>IF(AND(A1261&gt;=36,A1261&lt;=60),Prospects!B1261,"")</f>
        <v/>
      </c>
      <c r="C1261" s="11" t="str">
        <f>IF(AND(A1261&gt;=36,A1261&lt;=60),Prospects!C1261,"")</f>
        <v/>
      </c>
      <c r="D1261" s="11" t="str">
        <f>IF(AND(A1261&gt;=36,A1261&lt;=60),Prospects!D1261,"")</f>
        <v/>
      </c>
      <c r="E1261" s="11" t="str">
        <f>IF(AND(A1261&gt;=36,A1261&lt;=60),Prospects!E1261,"")</f>
        <v/>
      </c>
      <c r="F1261" s="11" t="str">
        <f>IF(AND(A1261&gt;=36,A1261&lt;=60),Prospects!F1261,"")</f>
        <v/>
      </c>
      <c r="G1261" s="11" t="str">
        <f>IF(AND(A1261&gt;=36,A1261&lt;=60),Prospects!G1261,"")</f>
        <v/>
      </c>
      <c r="H1261" s="11" t="str">
        <f>IF(AND(A1261&gt;=36,A1261&lt;=60),Prospects!H1261,"")</f>
        <v/>
      </c>
      <c r="I1261" s="11"/>
      <c r="J1261" s="11"/>
    </row>
    <row r="1262" spans="1:10" x14ac:dyDescent="0.25">
      <c r="A1262" s="13">
        <f>Prospects!A1262</f>
        <v>0</v>
      </c>
      <c r="B1262" s="11" t="str">
        <f>IF(AND(A1262&gt;=36,A1262&lt;=60),Prospects!B1262,"")</f>
        <v/>
      </c>
      <c r="C1262" s="11" t="str">
        <f>IF(AND(A1262&gt;=36,A1262&lt;=60),Prospects!C1262,"")</f>
        <v/>
      </c>
      <c r="D1262" s="11" t="str">
        <f>IF(AND(A1262&gt;=36,A1262&lt;=60),Prospects!D1262,"")</f>
        <v/>
      </c>
      <c r="E1262" s="11" t="str">
        <f>IF(AND(A1262&gt;=36,A1262&lt;=60),Prospects!E1262,"")</f>
        <v/>
      </c>
      <c r="F1262" s="11" t="str">
        <f>IF(AND(A1262&gt;=36,A1262&lt;=60),Prospects!F1262,"")</f>
        <v/>
      </c>
      <c r="G1262" s="11" t="str">
        <f>IF(AND(A1262&gt;=36,A1262&lt;=60),Prospects!G1262,"")</f>
        <v/>
      </c>
      <c r="H1262" s="11" t="str">
        <f>IF(AND(A1262&gt;=36,A1262&lt;=60),Prospects!H1262,"")</f>
        <v/>
      </c>
      <c r="I1262" s="11"/>
      <c r="J1262" s="11"/>
    </row>
    <row r="1263" spans="1:10" x14ac:dyDescent="0.25">
      <c r="A1263" s="13">
        <f>Prospects!A1263</f>
        <v>0</v>
      </c>
      <c r="B1263" s="11" t="str">
        <f>IF(AND(A1263&gt;=36,A1263&lt;=60),Prospects!B1263,"")</f>
        <v/>
      </c>
      <c r="C1263" s="11" t="str">
        <f>IF(AND(A1263&gt;=36,A1263&lt;=60),Prospects!C1263,"")</f>
        <v/>
      </c>
      <c r="D1263" s="11" t="str">
        <f>IF(AND(A1263&gt;=36,A1263&lt;=60),Prospects!D1263,"")</f>
        <v/>
      </c>
      <c r="E1263" s="11" t="str">
        <f>IF(AND(A1263&gt;=36,A1263&lt;=60),Prospects!E1263,"")</f>
        <v/>
      </c>
      <c r="F1263" s="11" t="str">
        <f>IF(AND(A1263&gt;=36,A1263&lt;=60),Prospects!F1263,"")</f>
        <v/>
      </c>
      <c r="G1263" s="11" t="str">
        <f>IF(AND(A1263&gt;=36,A1263&lt;=60),Prospects!G1263,"")</f>
        <v/>
      </c>
      <c r="H1263" s="11" t="str">
        <f>IF(AND(A1263&gt;=36,A1263&lt;=60),Prospects!H1263,"")</f>
        <v/>
      </c>
      <c r="I1263" s="11"/>
      <c r="J1263" s="11"/>
    </row>
    <row r="1264" spans="1:10" x14ac:dyDescent="0.25">
      <c r="A1264" s="13">
        <f>Prospects!A1264</f>
        <v>0</v>
      </c>
      <c r="B1264" s="11" t="str">
        <f>IF(AND(A1264&gt;=36,A1264&lt;=60),Prospects!B1264,"")</f>
        <v/>
      </c>
      <c r="C1264" s="11" t="str">
        <f>IF(AND(A1264&gt;=36,A1264&lt;=60),Prospects!C1264,"")</f>
        <v/>
      </c>
      <c r="D1264" s="11" t="str">
        <f>IF(AND(A1264&gt;=36,A1264&lt;=60),Prospects!D1264,"")</f>
        <v/>
      </c>
      <c r="E1264" s="11" t="str">
        <f>IF(AND(A1264&gt;=36,A1264&lt;=60),Prospects!E1264,"")</f>
        <v/>
      </c>
      <c r="F1264" s="11" t="str">
        <f>IF(AND(A1264&gt;=36,A1264&lt;=60),Prospects!F1264,"")</f>
        <v/>
      </c>
      <c r="G1264" s="11" t="str">
        <f>IF(AND(A1264&gt;=36,A1264&lt;=60),Prospects!G1264,"")</f>
        <v/>
      </c>
      <c r="H1264" s="11" t="str">
        <f>IF(AND(A1264&gt;=36,A1264&lt;=60),Prospects!H1264,"")</f>
        <v/>
      </c>
      <c r="I1264" s="11"/>
      <c r="J1264" s="11"/>
    </row>
    <row r="1265" spans="1:10" x14ac:dyDescent="0.25">
      <c r="A1265" s="13">
        <f>Prospects!A1265</f>
        <v>0</v>
      </c>
      <c r="B1265" s="11" t="str">
        <f>IF(AND(A1265&gt;=36,A1265&lt;=60),Prospects!B1265,"")</f>
        <v/>
      </c>
      <c r="C1265" s="11" t="str">
        <f>IF(AND(A1265&gt;=36,A1265&lt;=60),Prospects!C1265,"")</f>
        <v/>
      </c>
      <c r="D1265" s="11" t="str">
        <f>IF(AND(A1265&gt;=36,A1265&lt;=60),Prospects!D1265,"")</f>
        <v/>
      </c>
      <c r="E1265" s="11" t="str">
        <f>IF(AND(A1265&gt;=36,A1265&lt;=60),Prospects!E1265,"")</f>
        <v/>
      </c>
      <c r="F1265" s="11" t="str">
        <f>IF(AND(A1265&gt;=36,A1265&lt;=60),Prospects!F1265,"")</f>
        <v/>
      </c>
      <c r="G1265" s="11" t="str">
        <f>IF(AND(A1265&gt;=36,A1265&lt;=60),Prospects!G1265,"")</f>
        <v/>
      </c>
      <c r="H1265" s="11" t="str">
        <f>IF(AND(A1265&gt;=36,A1265&lt;=60),Prospects!H1265,"")</f>
        <v/>
      </c>
      <c r="I1265" s="11"/>
      <c r="J1265" s="11"/>
    </row>
    <row r="1266" spans="1:10" x14ac:dyDescent="0.25">
      <c r="A1266" s="13">
        <f>Prospects!A1266</f>
        <v>0</v>
      </c>
      <c r="B1266" s="11" t="str">
        <f>IF(AND(A1266&gt;=36,A1266&lt;=60),Prospects!B1266,"")</f>
        <v/>
      </c>
      <c r="C1266" s="11" t="str">
        <f>IF(AND(A1266&gt;=36,A1266&lt;=60),Prospects!C1266,"")</f>
        <v/>
      </c>
      <c r="D1266" s="11" t="str">
        <f>IF(AND(A1266&gt;=36,A1266&lt;=60),Prospects!D1266,"")</f>
        <v/>
      </c>
      <c r="E1266" s="11" t="str">
        <f>IF(AND(A1266&gt;=36,A1266&lt;=60),Prospects!E1266,"")</f>
        <v/>
      </c>
      <c r="F1266" s="11" t="str">
        <f>IF(AND(A1266&gt;=36,A1266&lt;=60),Prospects!F1266,"")</f>
        <v/>
      </c>
      <c r="G1266" s="11" t="str">
        <f>IF(AND(A1266&gt;=36,A1266&lt;=60),Prospects!G1266,"")</f>
        <v/>
      </c>
      <c r="H1266" s="11" t="str">
        <f>IF(AND(A1266&gt;=36,A1266&lt;=60),Prospects!H1266,"")</f>
        <v/>
      </c>
      <c r="I1266" s="11"/>
      <c r="J1266" s="11"/>
    </row>
    <row r="1267" spans="1:10" x14ac:dyDescent="0.25">
      <c r="A1267" s="13">
        <f>Prospects!A1267</f>
        <v>0</v>
      </c>
      <c r="B1267" s="11" t="str">
        <f>IF(AND(A1267&gt;=36,A1267&lt;=60),Prospects!B1267,"")</f>
        <v/>
      </c>
      <c r="C1267" s="11" t="str">
        <f>IF(AND(A1267&gt;=36,A1267&lt;=60),Prospects!C1267,"")</f>
        <v/>
      </c>
      <c r="D1267" s="11" t="str">
        <f>IF(AND(A1267&gt;=36,A1267&lt;=60),Prospects!D1267,"")</f>
        <v/>
      </c>
      <c r="E1267" s="11" t="str">
        <f>IF(AND(A1267&gt;=36,A1267&lt;=60),Prospects!E1267,"")</f>
        <v/>
      </c>
      <c r="F1267" s="11" t="str">
        <f>IF(AND(A1267&gt;=36,A1267&lt;=60),Prospects!F1267,"")</f>
        <v/>
      </c>
      <c r="G1267" s="11" t="str">
        <f>IF(AND(A1267&gt;=36,A1267&lt;=60),Prospects!G1267,"")</f>
        <v/>
      </c>
      <c r="H1267" s="11" t="str">
        <f>IF(AND(A1267&gt;=36,A1267&lt;=60),Prospects!H1267,"")</f>
        <v/>
      </c>
      <c r="I1267" s="11"/>
      <c r="J1267" s="11"/>
    </row>
    <row r="1268" spans="1:10" x14ac:dyDescent="0.25">
      <c r="A1268" s="13">
        <f>Prospects!A1268</f>
        <v>0</v>
      </c>
      <c r="B1268" s="11" t="str">
        <f>IF(AND(A1268&gt;=36,A1268&lt;=60),Prospects!B1268,"")</f>
        <v/>
      </c>
      <c r="C1268" s="11" t="str">
        <f>IF(AND(A1268&gt;=36,A1268&lt;=60),Prospects!C1268,"")</f>
        <v/>
      </c>
      <c r="D1268" s="11" t="str">
        <f>IF(AND(A1268&gt;=36,A1268&lt;=60),Prospects!D1268,"")</f>
        <v/>
      </c>
      <c r="E1268" s="11" t="str">
        <f>IF(AND(A1268&gt;=36,A1268&lt;=60),Prospects!E1268,"")</f>
        <v/>
      </c>
      <c r="F1268" s="11" t="str">
        <f>IF(AND(A1268&gt;=36,A1268&lt;=60),Prospects!F1268,"")</f>
        <v/>
      </c>
      <c r="G1268" s="11" t="str">
        <f>IF(AND(A1268&gt;=36,A1268&lt;=60),Prospects!G1268,"")</f>
        <v/>
      </c>
      <c r="H1268" s="11" t="str">
        <f>IF(AND(A1268&gt;=36,A1268&lt;=60),Prospects!H1268,"")</f>
        <v/>
      </c>
      <c r="I1268" s="11"/>
      <c r="J1268" s="11"/>
    </row>
    <row r="1269" spans="1:10" x14ac:dyDescent="0.25">
      <c r="A1269" s="13">
        <f>Prospects!A1269</f>
        <v>0</v>
      </c>
      <c r="B1269" s="11" t="str">
        <f>IF(AND(A1269&gt;=36,A1269&lt;=60),Prospects!B1269,"")</f>
        <v/>
      </c>
      <c r="C1269" s="11" t="str">
        <f>IF(AND(A1269&gt;=36,A1269&lt;=60),Prospects!C1269,"")</f>
        <v/>
      </c>
      <c r="D1269" s="11" t="str">
        <f>IF(AND(A1269&gt;=36,A1269&lt;=60),Prospects!D1269,"")</f>
        <v/>
      </c>
      <c r="E1269" s="11" t="str">
        <f>IF(AND(A1269&gt;=36,A1269&lt;=60),Prospects!E1269,"")</f>
        <v/>
      </c>
      <c r="F1269" s="11" t="str">
        <f>IF(AND(A1269&gt;=36,A1269&lt;=60),Prospects!F1269,"")</f>
        <v/>
      </c>
      <c r="G1269" s="11" t="str">
        <f>IF(AND(A1269&gt;=36,A1269&lt;=60),Prospects!G1269,"")</f>
        <v/>
      </c>
      <c r="H1269" s="11" t="str">
        <f>IF(AND(A1269&gt;=36,A1269&lt;=60),Prospects!H1269,"")</f>
        <v/>
      </c>
      <c r="I1269" s="11"/>
      <c r="J1269" s="11"/>
    </row>
    <row r="1270" spans="1:10" x14ac:dyDescent="0.25">
      <c r="A1270" s="13">
        <f>Prospects!A1270</f>
        <v>0</v>
      </c>
      <c r="B1270" s="11" t="str">
        <f>IF(AND(A1270&gt;=36,A1270&lt;=60),Prospects!B1270,"")</f>
        <v/>
      </c>
      <c r="C1270" s="11" t="str">
        <f>IF(AND(A1270&gt;=36,A1270&lt;=60),Prospects!C1270,"")</f>
        <v/>
      </c>
      <c r="D1270" s="11" t="str">
        <f>IF(AND(A1270&gt;=36,A1270&lt;=60),Prospects!D1270,"")</f>
        <v/>
      </c>
      <c r="E1270" s="11" t="str">
        <f>IF(AND(A1270&gt;=36,A1270&lt;=60),Prospects!E1270,"")</f>
        <v/>
      </c>
      <c r="F1270" s="11" t="str">
        <f>IF(AND(A1270&gt;=36,A1270&lt;=60),Prospects!F1270,"")</f>
        <v/>
      </c>
      <c r="G1270" s="11" t="str">
        <f>IF(AND(A1270&gt;=36,A1270&lt;=60),Prospects!G1270,"")</f>
        <v/>
      </c>
      <c r="H1270" s="11" t="str">
        <f>IF(AND(A1270&gt;=36,A1270&lt;=60),Prospects!H1270,"")</f>
        <v/>
      </c>
      <c r="I1270" s="11"/>
      <c r="J1270" s="11"/>
    </row>
    <row r="1271" spans="1:10" x14ac:dyDescent="0.25">
      <c r="A1271" s="13">
        <f>Prospects!A1271</f>
        <v>0</v>
      </c>
      <c r="B1271" s="11" t="str">
        <f>IF(AND(A1271&gt;=36,A1271&lt;=60),Prospects!B1271,"")</f>
        <v/>
      </c>
      <c r="C1271" s="11" t="str">
        <f>IF(AND(A1271&gt;=36,A1271&lt;=60),Prospects!C1271,"")</f>
        <v/>
      </c>
      <c r="D1271" s="11" t="str">
        <f>IF(AND(A1271&gt;=36,A1271&lt;=60),Prospects!D1271,"")</f>
        <v/>
      </c>
      <c r="E1271" s="11" t="str">
        <f>IF(AND(A1271&gt;=36,A1271&lt;=60),Prospects!E1271,"")</f>
        <v/>
      </c>
      <c r="F1271" s="11" t="str">
        <f>IF(AND(A1271&gt;=36,A1271&lt;=60),Prospects!F1271,"")</f>
        <v/>
      </c>
      <c r="G1271" s="11" t="str">
        <f>IF(AND(A1271&gt;=36,A1271&lt;=60),Prospects!G1271,"")</f>
        <v/>
      </c>
      <c r="H1271" s="11" t="str">
        <f>IF(AND(A1271&gt;=36,A1271&lt;=60),Prospects!H1271,"")</f>
        <v/>
      </c>
      <c r="I1271" s="11"/>
      <c r="J1271" s="11"/>
    </row>
    <row r="1272" spans="1:10" x14ac:dyDescent="0.25">
      <c r="A1272" s="13">
        <f>Prospects!A1272</f>
        <v>0</v>
      </c>
      <c r="B1272" s="11" t="str">
        <f>IF(AND(A1272&gt;=36,A1272&lt;=60),Prospects!B1272,"")</f>
        <v/>
      </c>
      <c r="C1272" s="11" t="str">
        <f>IF(AND(A1272&gt;=36,A1272&lt;=60),Prospects!C1272,"")</f>
        <v/>
      </c>
      <c r="D1272" s="11" t="str">
        <f>IF(AND(A1272&gt;=36,A1272&lt;=60),Prospects!D1272,"")</f>
        <v/>
      </c>
      <c r="E1272" s="11" t="str">
        <f>IF(AND(A1272&gt;=36,A1272&lt;=60),Prospects!E1272,"")</f>
        <v/>
      </c>
      <c r="F1272" s="11" t="str">
        <f>IF(AND(A1272&gt;=36,A1272&lt;=60),Prospects!F1272,"")</f>
        <v/>
      </c>
      <c r="G1272" s="11" t="str">
        <f>IF(AND(A1272&gt;=36,A1272&lt;=60),Prospects!G1272,"")</f>
        <v/>
      </c>
      <c r="H1272" s="11" t="str">
        <f>IF(AND(A1272&gt;=36,A1272&lt;=60),Prospects!H1272,"")</f>
        <v/>
      </c>
      <c r="I1272" s="11"/>
      <c r="J1272" s="11"/>
    </row>
    <row r="1273" spans="1:10" x14ac:dyDescent="0.25">
      <c r="A1273" s="13">
        <f>Prospects!A1273</f>
        <v>0</v>
      </c>
      <c r="B1273" s="11" t="str">
        <f>IF(AND(A1273&gt;=36,A1273&lt;=60),Prospects!B1273,"")</f>
        <v/>
      </c>
      <c r="C1273" s="11" t="str">
        <f>IF(AND(A1273&gt;=36,A1273&lt;=60),Prospects!C1273,"")</f>
        <v/>
      </c>
      <c r="D1273" s="11" t="str">
        <f>IF(AND(A1273&gt;=36,A1273&lt;=60),Prospects!D1273,"")</f>
        <v/>
      </c>
      <c r="E1273" s="11" t="str">
        <f>IF(AND(A1273&gt;=36,A1273&lt;=60),Prospects!E1273,"")</f>
        <v/>
      </c>
      <c r="F1273" s="11" t="str">
        <f>IF(AND(A1273&gt;=36,A1273&lt;=60),Prospects!F1273,"")</f>
        <v/>
      </c>
      <c r="G1273" s="11" t="str">
        <f>IF(AND(A1273&gt;=36,A1273&lt;=60),Prospects!G1273,"")</f>
        <v/>
      </c>
      <c r="H1273" s="11" t="str">
        <f>IF(AND(A1273&gt;=36,A1273&lt;=60),Prospects!H1273,"")</f>
        <v/>
      </c>
      <c r="I1273" s="11"/>
      <c r="J1273" s="11"/>
    </row>
    <row r="1274" spans="1:10" x14ac:dyDescent="0.25">
      <c r="A1274" s="13">
        <f>Prospects!A1274</f>
        <v>0</v>
      </c>
      <c r="B1274" s="11" t="str">
        <f>IF(AND(A1274&gt;=36,A1274&lt;=60),Prospects!B1274,"")</f>
        <v/>
      </c>
      <c r="C1274" s="11" t="str">
        <f>IF(AND(A1274&gt;=36,A1274&lt;=60),Prospects!C1274,"")</f>
        <v/>
      </c>
      <c r="D1274" s="11" t="str">
        <f>IF(AND(A1274&gt;=36,A1274&lt;=60),Prospects!D1274,"")</f>
        <v/>
      </c>
      <c r="E1274" s="11" t="str">
        <f>IF(AND(A1274&gt;=36,A1274&lt;=60),Prospects!E1274,"")</f>
        <v/>
      </c>
      <c r="F1274" s="11" t="str">
        <f>IF(AND(A1274&gt;=36,A1274&lt;=60),Prospects!F1274,"")</f>
        <v/>
      </c>
      <c r="G1274" s="11" t="str">
        <f>IF(AND(A1274&gt;=36,A1274&lt;=60),Prospects!G1274,"")</f>
        <v/>
      </c>
      <c r="H1274" s="11" t="str">
        <f>IF(AND(A1274&gt;=36,A1274&lt;=60),Prospects!H1274,"")</f>
        <v/>
      </c>
      <c r="I1274" s="11"/>
      <c r="J1274" s="11"/>
    </row>
    <row r="1275" spans="1:10" x14ac:dyDescent="0.25">
      <c r="A1275" s="13">
        <f>Prospects!A1275</f>
        <v>0</v>
      </c>
      <c r="B1275" s="11" t="str">
        <f>IF(AND(A1275&gt;=36,A1275&lt;=60),Prospects!B1275,"")</f>
        <v/>
      </c>
      <c r="C1275" s="11" t="str">
        <f>IF(AND(A1275&gt;=36,A1275&lt;=60),Prospects!C1275,"")</f>
        <v/>
      </c>
      <c r="D1275" s="11" t="str">
        <f>IF(AND(A1275&gt;=36,A1275&lt;=60),Prospects!D1275,"")</f>
        <v/>
      </c>
      <c r="E1275" s="11" t="str">
        <f>IF(AND(A1275&gt;=36,A1275&lt;=60),Prospects!E1275,"")</f>
        <v/>
      </c>
      <c r="F1275" s="11" t="str">
        <f>IF(AND(A1275&gt;=36,A1275&lt;=60),Prospects!F1275,"")</f>
        <v/>
      </c>
      <c r="G1275" s="11" t="str">
        <f>IF(AND(A1275&gt;=36,A1275&lt;=60),Prospects!G1275,"")</f>
        <v/>
      </c>
      <c r="H1275" s="11" t="str">
        <f>IF(AND(A1275&gt;=36,A1275&lt;=60),Prospects!H1275,"")</f>
        <v/>
      </c>
      <c r="I1275" s="11"/>
      <c r="J1275" s="11"/>
    </row>
    <row r="1276" spans="1:10" x14ac:dyDescent="0.25">
      <c r="A1276" s="13">
        <f>Prospects!A1276</f>
        <v>0</v>
      </c>
      <c r="B1276" s="11" t="str">
        <f>IF(AND(A1276&gt;=36,A1276&lt;=60),Prospects!B1276,"")</f>
        <v/>
      </c>
      <c r="C1276" s="11" t="str">
        <f>IF(AND(A1276&gt;=36,A1276&lt;=60),Prospects!C1276,"")</f>
        <v/>
      </c>
      <c r="D1276" s="11" t="str">
        <f>IF(AND(A1276&gt;=36,A1276&lt;=60),Prospects!D1276,"")</f>
        <v/>
      </c>
      <c r="E1276" s="11" t="str">
        <f>IF(AND(A1276&gt;=36,A1276&lt;=60),Prospects!E1276,"")</f>
        <v/>
      </c>
      <c r="F1276" s="11" t="str">
        <f>IF(AND(A1276&gt;=36,A1276&lt;=60),Prospects!F1276,"")</f>
        <v/>
      </c>
      <c r="G1276" s="11" t="str">
        <f>IF(AND(A1276&gt;=36,A1276&lt;=60),Prospects!G1276,"")</f>
        <v/>
      </c>
      <c r="H1276" s="11" t="str">
        <f>IF(AND(A1276&gt;=36,A1276&lt;=60),Prospects!H1276,"")</f>
        <v/>
      </c>
      <c r="I1276" s="11"/>
      <c r="J1276" s="11"/>
    </row>
    <row r="1277" spans="1:10" x14ac:dyDescent="0.25">
      <c r="A1277" s="13">
        <f>Prospects!A1277</f>
        <v>0</v>
      </c>
      <c r="B1277" s="11" t="str">
        <f>IF(AND(A1277&gt;=36,A1277&lt;=60),Prospects!B1277,"")</f>
        <v/>
      </c>
      <c r="C1277" s="11" t="str">
        <f>IF(AND(A1277&gt;=36,A1277&lt;=60),Prospects!C1277,"")</f>
        <v/>
      </c>
      <c r="D1277" s="11" t="str">
        <f>IF(AND(A1277&gt;=36,A1277&lt;=60),Prospects!D1277,"")</f>
        <v/>
      </c>
      <c r="E1277" s="11" t="str">
        <f>IF(AND(A1277&gt;=36,A1277&lt;=60),Prospects!E1277,"")</f>
        <v/>
      </c>
      <c r="F1277" s="11" t="str">
        <f>IF(AND(A1277&gt;=36,A1277&lt;=60),Prospects!F1277,"")</f>
        <v/>
      </c>
      <c r="G1277" s="11" t="str">
        <f>IF(AND(A1277&gt;=36,A1277&lt;=60),Prospects!G1277,"")</f>
        <v/>
      </c>
      <c r="H1277" s="11" t="str">
        <f>IF(AND(A1277&gt;=36,A1277&lt;=60),Prospects!H1277,"")</f>
        <v/>
      </c>
      <c r="I1277" s="11"/>
      <c r="J1277" s="11"/>
    </row>
    <row r="1278" spans="1:10" x14ac:dyDescent="0.25">
      <c r="A1278" s="13">
        <f>Prospects!A1278</f>
        <v>0</v>
      </c>
      <c r="B1278" s="11" t="str">
        <f>IF(AND(A1278&gt;=36,A1278&lt;=60),Prospects!B1278,"")</f>
        <v/>
      </c>
      <c r="C1278" s="11" t="str">
        <f>IF(AND(A1278&gt;=36,A1278&lt;=60),Prospects!C1278,"")</f>
        <v/>
      </c>
      <c r="D1278" s="11" t="str">
        <f>IF(AND(A1278&gt;=36,A1278&lt;=60),Prospects!D1278,"")</f>
        <v/>
      </c>
      <c r="E1278" s="11" t="str">
        <f>IF(AND(A1278&gt;=36,A1278&lt;=60),Prospects!E1278,"")</f>
        <v/>
      </c>
      <c r="F1278" s="11" t="str">
        <f>IF(AND(A1278&gt;=36,A1278&lt;=60),Prospects!F1278,"")</f>
        <v/>
      </c>
      <c r="G1278" s="11" t="str">
        <f>IF(AND(A1278&gt;=36,A1278&lt;=60),Prospects!G1278,"")</f>
        <v/>
      </c>
      <c r="H1278" s="11" t="str">
        <f>IF(AND(A1278&gt;=36,A1278&lt;=60),Prospects!H1278,"")</f>
        <v/>
      </c>
      <c r="I1278" s="11"/>
      <c r="J1278" s="11"/>
    </row>
    <row r="1279" spans="1:10" x14ac:dyDescent="0.25">
      <c r="A1279" s="13">
        <f>Prospects!A1279</f>
        <v>0</v>
      </c>
      <c r="B1279" s="11" t="str">
        <f>IF(AND(A1279&gt;=36,A1279&lt;=60),Prospects!B1279,"")</f>
        <v/>
      </c>
      <c r="C1279" s="11" t="str">
        <f>IF(AND(A1279&gt;=36,A1279&lt;=60),Prospects!C1279,"")</f>
        <v/>
      </c>
      <c r="D1279" s="11" t="str">
        <f>IF(AND(A1279&gt;=36,A1279&lt;=60),Prospects!D1279,"")</f>
        <v/>
      </c>
      <c r="E1279" s="11" t="str">
        <f>IF(AND(A1279&gt;=36,A1279&lt;=60),Prospects!E1279,"")</f>
        <v/>
      </c>
      <c r="F1279" s="11" t="str">
        <f>IF(AND(A1279&gt;=36,A1279&lt;=60),Prospects!F1279,"")</f>
        <v/>
      </c>
      <c r="G1279" s="11" t="str">
        <f>IF(AND(A1279&gt;=36,A1279&lt;=60),Prospects!G1279,"")</f>
        <v/>
      </c>
      <c r="H1279" s="11" t="str">
        <f>IF(AND(A1279&gt;=36,A1279&lt;=60),Prospects!H1279,"")</f>
        <v/>
      </c>
      <c r="I1279" s="11"/>
      <c r="J1279" s="11"/>
    </row>
    <row r="1280" spans="1:10" x14ac:dyDescent="0.25">
      <c r="A1280" s="13">
        <f>Prospects!A1280</f>
        <v>0</v>
      </c>
      <c r="B1280" s="11" t="str">
        <f>IF(AND(A1280&gt;=36,A1280&lt;=60),Prospects!B1280,"")</f>
        <v/>
      </c>
      <c r="C1280" s="11" t="str">
        <f>IF(AND(A1280&gt;=36,A1280&lt;=60),Prospects!C1280,"")</f>
        <v/>
      </c>
      <c r="D1280" s="11" t="str">
        <f>IF(AND(A1280&gt;=36,A1280&lt;=60),Prospects!D1280,"")</f>
        <v/>
      </c>
      <c r="E1280" s="11" t="str">
        <f>IF(AND(A1280&gt;=36,A1280&lt;=60),Prospects!E1280,"")</f>
        <v/>
      </c>
      <c r="F1280" s="11" t="str">
        <f>IF(AND(A1280&gt;=36,A1280&lt;=60),Prospects!F1280,"")</f>
        <v/>
      </c>
      <c r="G1280" s="11" t="str">
        <f>IF(AND(A1280&gt;=36,A1280&lt;=60),Prospects!G1280,"")</f>
        <v/>
      </c>
      <c r="H1280" s="11" t="str">
        <f>IF(AND(A1280&gt;=36,A1280&lt;=60),Prospects!H1280,"")</f>
        <v/>
      </c>
      <c r="I1280" s="11"/>
      <c r="J1280" s="11"/>
    </row>
    <row r="1281" spans="1:10" x14ac:dyDescent="0.25">
      <c r="A1281" s="13">
        <f>Prospects!A1281</f>
        <v>0</v>
      </c>
      <c r="B1281" s="11" t="str">
        <f>IF(AND(A1281&gt;=36,A1281&lt;=60),Prospects!B1281,"")</f>
        <v/>
      </c>
      <c r="C1281" s="11" t="str">
        <f>IF(AND(A1281&gt;=36,A1281&lt;=60),Prospects!C1281,"")</f>
        <v/>
      </c>
      <c r="D1281" s="11" t="str">
        <f>IF(AND(A1281&gt;=36,A1281&lt;=60),Prospects!D1281,"")</f>
        <v/>
      </c>
      <c r="E1281" s="11" t="str">
        <f>IF(AND(A1281&gt;=36,A1281&lt;=60),Prospects!E1281,"")</f>
        <v/>
      </c>
      <c r="F1281" s="11" t="str">
        <f>IF(AND(A1281&gt;=36,A1281&lt;=60),Prospects!F1281,"")</f>
        <v/>
      </c>
      <c r="G1281" s="11" t="str">
        <f>IF(AND(A1281&gt;=36,A1281&lt;=60),Prospects!G1281,"")</f>
        <v/>
      </c>
      <c r="H1281" s="11" t="str">
        <f>IF(AND(A1281&gt;=36,A1281&lt;=60),Prospects!H1281,"")</f>
        <v/>
      </c>
      <c r="I1281" s="11"/>
      <c r="J1281" s="11"/>
    </row>
    <row r="1282" spans="1:10" x14ac:dyDescent="0.25">
      <c r="A1282" s="13">
        <f>Prospects!A1282</f>
        <v>0</v>
      </c>
      <c r="B1282" s="11" t="str">
        <f>IF(AND(A1282&gt;=36,A1282&lt;=60),Prospects!B1282,"")</f>
        <v/>
      </c>
      <c r="C1282" s="11" t="str">
        <f>IF(AND(A1282&gt;=36,A1282&lt;=60),Prospects!C1282,"")</f>
        <v/>
      </c>
      <c r="D1282" s="11" t="str">
        <f>IF(AND(A1282&gt;=36,A1282&lt;=60),Prospects!D1282,"")</f>
        <v/>
      </c>
      <c r="E1282" s="11" t="str">
        <f>IF(AND(A1282&gt;=36,A1282&lt;=60),Prospects!E1282,"")</f>
        <v/>
      </c>
      <c r="F1282" s="11" t="str">
        <f>IF(AND(A1282&gt;=36,A1282&lt;=60),Prospects!F1282,"")</f>
        <v/>
      </c>
      <c r="G1282" s="11" t="str">
        <f>IF(AND(A1282&gt;=36,A1282&lt;=60),Prospects!G1282,"")</f>
        <v/>
      </c>
      <c r="H1282" s="11" t="str">
        <f>IF(AND(A1282&gt;=36,A1282&lt;=60),Prospects!H1282,"")</f>
        <v/>
      </c>
      <c r="I1282" s="11"/>
      <c r="J1282" s="11"/>
    </row>
    <row r="1283" spans="1:10" x14ac:dyDescent="0.25">
      <c r="A1283" s="13">
        <f>Prospects!A1283</f>
        <v>0</v>
      </c>
      <c r="B1283" s="11" t="str">
        <f>IF(AND(A1283&gt;=36,A1283&lt;=60),Prospects!B1283,"")</f>
        <v/>
      </c>
      <c r="C1283" s="11" t="str">
        <f>IF(AND(A1283&gt;=36,A1283&lt;=60),Prospects!C1283,"")</f>
        <v/>
      </c>
      <c r="D1283" s="11" t="str">
        <f>IF(AND(A1283&gt;=36,A1283&lt;=60),Prospects!D1283,"")</f>
        <v/>
      </c>
      <c r="E1283" s="11" t="str">
        <f>IF(AND(A1283&gt;=36,A1283&lt;=60),Prospects!E1283,"")</f>
        <v/>
      </c>
      <c r="F1283" s="11" t="str">
        <f>IF(AND(A1283&gt;=36,A1283&lt;=60),Prospects!F1283,"")</f>
        <v/>
      </c>
      <c r="G1283" s="11" t="str">
        <f>IF(AND(A1283&gt;=36,A1283&lt;=60),Prospects!G1283,"")</f>
        <v/>
      </c>
      <c r="H1283" s="11" t="str">
        <f>IF(AND(A1283&gt;=36,A1283&lt;=60),Prospects!H1283,"")</f>
        <v/>
      </c>
      <c r="I1283" s="11"/>
      <c r="J1283" s="11"/>
    </row>
    <row r="1284" spans="1:10" x14ac:dyDescent="0.25">
      <c r="A1284" s="13">
        <f>Prospects!A1284</f>
        <v>0</v>
      </c>
      <c r="B1284" s="11" t="str">
        <f>IF(AND(A1284&gt;=36,A1284&lt;=60),Prospects!B1284,"")</f>
        <v/>
      </c>
      <c r="C1284" s="11" t="str">
        <f>IF(AND(A1284&gt;=36,A1284&lt;=60),Prospects!C1284,"")</f>
        <v/>
      </c>
      <c r="D1284" s="11" t="str">
        <f>IF(AND(A1284&gt;=36,A1284&lt;=60),Prospects!D1284,"")</f>
        <v/>
      </c>
      <c r="E1284" s="11" t="str">
        <f>IF(AND(A1284&gt;=36,A1284&lt;=60),Prospects!E1284,"")</f>
        <v/>
      </c>
      <c r="F1284" s="11" t="str">
        <f>IF(AND(A1284&gt;=36,A1284&lt;=60),Prospects!F1284,"")</f>
        <v/>
      </c>
      <c r="G1284" s="11" t="str">
        <f>IF(AND(A1284&gt;=36,A1284&lt;=60),Prospects!G1284,"")</f>
        <v/>
      </c>
      <c r="H1284" s="11" t="str">
        <f>IF(AND(A1284&gt;=36,A1284&lt;=60),Prospects!H1284,"")</f>
        <v/>
      </c>
      <c r="I1284" s="11"/>
      <c r="J1284" s="11"/>
    </row>
    <row r="1285" spans="1:10" x14ac:dyDescent="0.25">
      <c r="A1285" s="13">
        <f>Prospects!A1285</f>
        <v>0</v>
      </c>
      <c r="B1285" s="11" t="str">
        <f>IF(AND(A1285&gt;=36,A1285&lt;=60),Prospects!B1285,"")</f>
        <v/>
      </c>
      <c r="C1285" s="11" t="str">
        <f>IF(AND(A1285&gt;=36,A1285&lt;=60),Prospects!C1285,"")</f>
        <v/>
      </c>
      <c r="D1285" s="11" t="str">
        <f>IF(AND(A1285&gt;=36,A1285&lt;=60),Prospects!D1285,"")</f>
        <v/>
      </c>
      <c r="E1285" s="11" t="str">
        <f>IF(AND(A1285&gt;=36,A1285&lt;=60),Prospects!E1285,"")</f>
        <v/>
      </c>
      <c r="F1285" s="11" t="str">
        <f>IF(AND(A1285&gt;=36,A1285&lt;=60),Prospects!F1285,"")</f>
        <v/>
      </c>
      <c r="G1285" s="11" t="str">
        <f>IF(AND(A1285&gt;=36,A1285&lt;=60),Prospects!G1285,"")</f>
        <v/>
      </c>
      <c r="H1285" s="11" t="str">
        <f>IF(AND(A1285&gt;=36,A1285&lt;=60),Prospects!H1285,"")</f>
        <v/>
      </c>
      <c r="I1285" s="11"/>
      <c r="J1285" s="11"/>
    </row>
    <row r="1286" spans="1:10" x14ac:dyDescent="0.25">
      <c r="A1286" s="13">
        <f>Prospects!A1286</f>
        <v>0</v>
      </c>
      <c r="B1286" s="11" t="str">
        <f>IF(AND(A1286&gt;=36,A1286&lt;=60),Prospects!B1286,"")</f>
        <v/>
      </c>
      <c r="C1286" s="11" t="str">
        <f>IF(AND(A1286&gt;=36,A1286&lt;=60),Prospects!C1286,"")</f>
        <v/>
      </c>
      <c r="D1286" s="11" t="str">
        <f>IF(AND(A1286&gt;=36,A1286&lt;=60),Prospects!D1286,"")</f>
        <v/>
      </c>
      <c r="E1286" s="11" t="str">
        <f>IF(AND(A1286&gt;=36,A1286&lt;=60),Prospects!E1286,"")</f>
        <v/>
      </c>
      <c r="F1286" s="11" t="str">
        <f>IF(AND(A1286&gt;=36,A1286&lt;=60),Prospects!F1286,"")</f>
        <v/>
      </c>
      <c r="G1286" s="11" t="str">
        <f>IF(AND(A1286&gt;=36,A1286&lt;=60),Prospects!G1286,"")</f>
        <v/>
      </c>
      <c r="H1286" s="11" t="str">
        <f>IF(AND(A1286&gt;=36,A1286&lt;=60),Prospects!H1286,"")</f>
        <v/>
      </c>
      <c r="I1286" s="11"/>
      <c r="J1286" s="11"/>
    </row>
    <row r="1287" spans="1:10" x14ac:dyDescent="0.25">
      <c r="A1287" s="13">
        <f>Prospects!A1287</f>
        <v>0</v>
      </c>
      <c r="B1287" s="11" t="str">
        <f>IF(AND(A1287&gt;=36,A1287&lt;=60),Prospects!B1287,"")</f>
        <v/>
      </c>
      <c r="C1287" s="11" t="str">
        <f>IF(AND(A1287&gt;=36,A1287&lt;=60),Prospects!C1287,"")</f>
        <v/>
      </c>
      <c r="D1287" s="11" t="str">
        <f>IF(AND(A1287&gt;=36,A1287&lt;=60),Prospects!D1287,"")</f>
        <v/>
      </c>
      <c r="E1287" s="11" t="str">
        <f>IF(AND(A1287&gt;=36,A1287&lt;=60),Prospects!E1287,"")</f>
        <v/>
      </c>
      <c r="F1287" s="11" t="str">
        <f>IF(AND(A1287&gt;=36,A1287&lt;=60),Prospects!F1287,"")</f>
        <v/>
      </c>
      <c r="G1287" s="11" t="str">
        <f>IF(AND(A1287&gt;=36,A1287&lt;=60),Prospects!G1287,"")</f>
        <v/>
      </c>
      <c r="H1287" s="11" t="str">
        <f>IF(AND(A1287&gt;=36,A1287&lt;=60),Prospects!H1287,"")</f>
        <v/>
      </c>
      <c r="I1287" s="11"/>
      <c r="J1287" s="11"/>
    </row>
    <row r="1288" spans="1:10" x14ac:dyDescent="0.25">
      <c r="A1288" s="13">
        <f>Prospects!A1288</f>
        <v>0</v>
      </c>
      <c r="B1288" s="11" t="str">
        <f>IF(AND(A1288&gt;=36,A1288&lt;=60),Prospects!B1288,"")</f>
        <v/>
      </c>
      <c r="C1288" s="11" t="str">
        <f>IF(AND(A1288&gt;=36,A1288&lt;=60),Prospects!C1288,"")</f>
        <v/>
      </c>
      <c r="D1288" s="11" t="str">
        <f>IF(AND(A1288&gt;=36,A1288&lt;=60),Prospects!D1288,"")</f>
        <v/>
      </c>
      <c r="E1288" s="11" t="str">
        <f>IF(AND(A1288&gt;=36,A1288&lt;=60),Prospects!E1288,"")</f>
        <v/>
      </c>
      <c r="F1288" s="11" t="str">
        <f>IF(AND(A1288&gt;=36,A1288&lt;=60),Prospects!F1288,"")</f>
        <v/>
      </c>
      <c r="G1288" s="11" t="str">
        <f>IF(AND(A1288&gt;=36,A1288&lt;=60),Prospects!G1288,"")</f>
        <v/>
      </c>
      <c r="H1288" s="11" t="str">
        <f>IF(AND(A1288&gt;=36,A1288&lt;=60),Prospects!H1288,"")</f>
        <v/>
      </c>
      <c r="I1288" s="11"/>
      <c r="J1288" s="11"/>
    </row>
    <row r="1289" spans="1:10" x14ac:dyDescent="0.25">
      <c r="A1289" s="13">
        <f>Prospects!A1289</f>
        <v>0</v>
      </c>
      <c r="B1289" s="11" t="str">
        <f>IF(AND(A1289&gt;=36,A1289&lt;=60),Prospects!B1289,"")</f>
        <v/>
      </c>
      <c r="C1289" s="11" t="str">
        <f>IF(AND(A1289&gt;=36,A1289&lt;=60),Prospects!C1289,"")</f>
        <v/>
      </c>
      <c r="D1289" s="11" t="str">
        <f>IF(AND(A1289&gt;=36,A1289&lt;=60),Prospects!D1289,"")</f>
        <v/>
      </c>
      <c r="E1289" s="11" t="str">
        <f>IF(AND(A1289&gt;=36,A1289&lt;=60),Prospects!E1289,"")</f>
        <v/>
      </c>
      <c r="F1289" s="11" t="str">
        <f>IF(AND(A1289&gt;=36,A1289&lt;=60),Prospects!F1289,"")</f>
        <v/>
      </c>
      <c r="G1289" s="11" t="str">
        <f>IF(AND(A1289&gt;=36,A1289&lt;=60),Prospects!G1289,"")</f>
        <v/>
      </c>
      <c r="H1289" s="11" t="str">
        <f>IF(AND(A1289&gt;=36,A1289&lt;=60),Prospects!H1289,"")</f>
        <v/>
      </c>
      <c r="I1289" s="11"/>
      <c r="J1289" s="11"/>
    </row>
    <row r="1290" spans="1:10" x14ac:dyDescent="0.25">
      <c r="A1290" s="13">
        <f>Prospects!A1290</f>
        <v>0</v>
      </c>
      <c r="B1290" s="11" t="str">
        <f>IF(AND(A1290&gt;=36,A1290&lt;=60),Prospects!B1290,"")</f>
        <v/>
      </c>
      <c r="C1290" s="11" t="str">
        <f>IF(AND(A1290&gt;=36,A1290&lt;=60),Prospects!C1290,"")</f>
        <v/>
      </c>
      <c r="D1290" s="11" t="str">
        <f>IF(AND(A1290&gt;=36,A1290&lt;=60),Prospects!D1290,"")</f>
        <v/>
      </c>
      <c r="E1290" s="11" t="str">
        <f>IF(AND(A1290&gt;=36,A1290&lt;=60),Prospects!E1290,"")</f>
        <v/>
      </c>
      <c r="F1290" s="11" t="str">
        <f>IF(AND(A1290&gt;=36,A1290&lt;=60),Prospects!F1290,"")</f>
        <v/>
      </c>
      <c r="G1290" s="11" t="str">
        <f>IF(AND(A1290&gt;=36,A1290&lt;=60),Prospects!G1290,"")</f>
        <v/>
      </c>
      <c r="H1290" s="11" t="str">
        <f>IF(AND(A1290&gt;=36,A1290&lt;=60),Prospects!H1290,"")</f>
        <v/>
      </c>
      <c r="I1290" s="11"/>
      <c r="J1290" s="11"/>
    </row>
    <row r="1291" spans="1:10" x14ac:dyDescent="0.25">
      <c r="A1291" s="13">
        <f>Prospects!A1291</f>
        <v>0</v>
      </c>
      <c r="B1291" s="11" t="str">
        <f>IF(AND(A1291&gt;=36,A1291&lt;=60),Prospects!B1291,"")</f>
        <v/>
      </c>
      <c r="C1291" s="11" t="str">
        <f>IF(AND(A1291&gt;=36,A1291&lt;=60),Prospects!C1291,"")</f>
        <v/>
      </c>
      <c r="D1291" s="11" t="str">
        <f>IF(AND(A1291&gt;=36,A1291&lt;=60),Prospects!D1291,"")</f>
        <v/>
      </c>
      <c r="E1291" s="11" t="str">
        <f>IF(AND(A1291&gt;=36,A1291&lt;=60),Prospects!E1291,"")</f>
        <v/>
      </c>
      <c r="F1291" s="11" t="str">
        <f>IF(AND(A1291&gt;=36,A1291&lt;=60),Prospects!F1291,"")</f>
        <v/>
      </c>
      <c r="G1291" s="11" t="str">
        <f>IF(AND(A1291&gt;=36,A1291&lt;=60),Prospects!G1291,"")</f>
        <v/>
      </c>
      <c r="H1291" s="11" t="str">
        <f>IF(AND(A1291&gt;=36,A1291&lt;=60),Prospects!H1291,"")</f>
        <v/>
      </c>
      <c r="I1291" s="11"/>
      <c r="J1291" s="11"/>
    </row>
    <row r="1292" spans="1:10" x14ac:dyDescent="0.25">
      <c r="A1292" s="13">
        <f>Prospects!A1292</f>
        <v>0</v>
      </c>
      <c r="B1292" s="11" t="str">
        <f>IF(AND(A1292&gt;=36,A1292&lt;=60),Prospects!B1292,"")</f>
        <v/>
      </c>
      <c r="C1292" s="11" t="str">
        <f>IF(AND(A1292&gt;=36,A1292&lt;=60),Prospects!C1292,"")</f>
        <v/>
      </c>
      <c r="D1292" s="11" t="str">
        <f>IF(AND(A1292&gt;=36,A1292&lt;=60),Prospects!D1292,"")</f>
        <v/>
      </c>
      <c r="E1292" s="11" t="str">
        <f>IF(AND(A1292&gt;=36,A1292&lt;=60),Prospects!E1292,"")</f>
        <v/>
      </c>
      <c r="F1292" s="11" t="str">
        <f>IF(AND(A1292&gt;=36,A1292&lt;=60),Prospects!F1292,"")</f>
        <v/>
      </c>
      <c r="G1292" s="11" t="str">
        <f>IF(AND(A1292&gt;=36,A1292&lt;=60),Prospects!G1292,"")</f>
        <v/>
      </c>
      <c r="H1292" s="11" t="str">
        <f>IF(AND(A1292&gt;=36,A1292&lt;=60),Prospects!H1292,"")</f>
        <v/>
      </c>
      <c r="I1292" s="11"/>
      <c r="J1292" s="11"/>
    </row>
    <row r="1293" spans="1:10" x14ac:dyDescent="0.25">
      <c r="A1293" s="13">
        <f>Prospects!A1293</f>
        <v>0</v>
      </c>
      <c r="B1293" s="11" t="str">
        <f>IF(AND(A1293&gt;=36,A1293&lt;=60),Prospects!B1293,"")</f>
        <v/>
      </c>
      <c r="C1293" s="11" t="str">
        <f>IF(AND(A1293&gt;=36,A1293&lt;=60),Prospects!C1293,"")</f>
        <v/>
      </c>
      <c r="D1293" s="11" t="str">
        <f>IF(AND(A1293&gt;=36,A1293&lt;=60),Prospects!D1293,"")</f>
        <v/>
      </c>
      <c r="E1293" s="11" t="str">
        <f>IF(AND(A1293&gt;=36,A1293&lt;=60),Prospects!E1293,"")</f>
        <v/>
      </c>
      <c r="F1293" s="11" t="str">
        <f>IF(AND(A1293&gt;=36,A1293&lt;=60),Prospects!F1293,"")</f>
        <v/>
      </c>
      <c r="G1293" s="11" t="str">
        <f>IF(AND(A1293&gt;=36,A1293&lt;=60),Prospects!G1293,"")</f>
        <v/>
      </c>
      <c r="H1293" s="11" t="str">
        <f>IF(AND(A1293&gt;=36,A1293&lt;=60),Prospects!H1293,"")</f>
        <v/>
      </c>
      <c r="I1293" s="11"/>
      <c r="J1293" s="11"/>
    </row>
    <row r="1294" spans="1:10" x14ac:dyDescent="0.25">
      <c r="A1294" s="13">
        <f>Prospects!A1294</f>
        <v>0</v>
      </c>
      <c r="B1294" s="11" t="str">
        <f>IF(AND(A1294&gt;=36,A1294&lt;=60),Prospects!B1294,"")</f>
        <v/>
      </c>
      <c r="C1294" s="11" t="str">
        <f>IF(AND(A1294&gt;=36,A1294&lt;=60),Prospects!C1294,"")</f>
        <v/>
      </c>
      <c r="D1294" s="11" t="str">
        <f>IF(AND(A1294&gt;=36,A1294&lt;=60),Prospects!D1294,"")</f>
        <v/>
      </c>
      <c r="E1294" s="11" t="str">
        <f>IF(AND(A1294&gt;=36,A1294&lt;=60),Prospects!E1294,"")</f>
        <v/>
      </c>
      <c r="F1294" s="11" t="str">
        <f>IF(AND(A1294&gt;=36,A1294&lt;=60),Prospects!F1294,"")</f>
        <v/>
      </c>
      <c r="G1294" s="11" t="str">
        <f>IF(AND(A1294&gt;=36,A1294&lt;=60),Prospects!G1294,"")</f>
        <v/>
      </c>
      <c r="H1294" s="11" t="str">
        <f>IF(AND(A1294&gt;=36,A1294&lt;=60),Prospects!H1294,"")</f>
        <v/>
      </c>
      <c r="I1294" s="11"/>
      <c r="J1294" s="11"/>
    </row>
    <row r="1295" spans="1:10" x14ac:dyDescent="0.25">
      <c r="A1295" s="13">
        <f>Prospects!A1295</f>
        <v>0</v>
      </c>
      <c r="B1295" s="11" t="str">
        <f>IF(AND(A1295&gt;=36,A1295&lt;=60),Prospects!B1295,"")</f>
        <v/>
      </c>
      <c r="C1295" s="11" t="str">
        <f>IF(AND(A1295&gt;=36,A1295&lt;=60),Prospects!C1295,"")</f>
        <v/>
      </c>
      <c r="D1295" s="11" t="str">
        <f>IF(AND(A1295&gt;=36,A1295&lt;=60),Prospects!D1295,"")</f>
        <v/>
      </c>
      <c r="E1295" s="11" t="str">
        <f>IF(AND(A1295&gt;=36,A1295&lt;=60),Prospects!E1295,"")</f>
        <v/>
      </c>
      <c r="F1295" s="11" t="str">
        <f>IF(AND(A1295&gt;=36,A1295&lt;=60),Prospects!F1295,"")</f>
        <v/>
      </c>
      <c r="G1295" s="11" t="str">
        <f>IF(AND(A1295&gt;=36,A1295&lt;=60),Prospects!G1295,"")</f>
        <v/>
      </c>
      <c r="H1295" s="11" t="str">
        <f>IF(AND(A1295&gt;=36,A1295&lt;=60),Prospects!H1295,"")</f>
        <v/>
      </c>
      <c r="I1295" s="11"/>
      <c r="J1295" s="11"/>
    </row>
    <row r="1296" spans="1:10" x14ac:dyDescent="0.25">
      <c r="A1296" s="13">
        <f>Prospects!A1296</f>
        <v>0</v>
      </c>
      <c r="B1296" s="11" t="str">
        <f>IF(AND(A1296&gt;=36,A1296&lt;=60),Prospects!B1296,"")</f>
        <v/>
      </c>
      <c r="C1296" s="11" t="str">
        <f>IF(AND(A1296&gt;=36,A1296&lt;=60),Prospects!C1296,"")</f>
        <v/>
      </c>
      <c r="D1296" s="11" t="str">
        <f>IF(AND(A1296&gt;=36,A1296&lt;=60),Prospects!D1296,"")</f>
        <v/>
      </c>
      <c r="E1296" s="11" t="str">
        <f>IF(AND(A1296&gt;=36,A1296&lt;=60),Prospects!E1296,"")</f>
        <v/>
      </c>
      <c r="F1296" s="11" t="str">
        <f>IF(AND(A1296&gt;=36,A1296&lt;=60),Prospects!F1296,"")</f>
        <v/>
      </c>
      <c r="G1296" s="11" t="str">
        <f>IF(AND(A1296&gt;=36,A1296&lt;=60),Prospects!G1296,"")</f>
        <v/>
      </c>
      <c r="H1296" s="11" t="str">
        <f>IF(AND(A1296&gt;=36,A1296&lt;=60),Prospects!H1296,"")</f>
        <v/>
      </c>
      <c r="I1296" s="11"/>
      <c r="J1296" s="11"/>
    </row>
    <row r="1297" spans="1:10" x14ac:dyDescent="0.25">
      <c r="A1297" s="13">
        <f>Prospects!A1297</f>
        <v>0</v>
      </c>
      <c r="B1297" s="11" t="str">
        <f>IF(AND(A1297&gt;=36,A1297&lt;=60),Prospects!B1297,"")</f>
        <v/>
      </c>
      <c r="C1297" s="11" t="str">
        <f>IF(AND(A1297&gt;=36,A1297&lt;=60),Prospects!C1297,"")</f>
        <v/>
      </c>
      <c r="D1297" s="11" t="str">
        <f>IF(AND(A1297&gt;=36,A1297&lt;=60),Prospects!D1297,"")</f>
        <v/>
      </c>
      <c r="E1297" s="11" t="str">
        <f>IF(AND(A1297&gt;=36,A1297&lt;=60),Prospects!E1297,"")</f>
        <v/>
      </c>
      <c r="F1297" s="11" t="str">
        <f>IF(AND(A1297&gt;=36,A1297&lt;=60),Prospects!F1297,"")</f>
        <v/>
      </c>
      <c r="G1297" s="11" t="str">
        <f>IF(AND(A1297&gt;=36,A1297&lt;=60),Prospects!G1297,"")</f>
        <v/>
      </c>
      <c r="H1297" s="11" t="str">
        <f>IF(AND(A1297&gt;=36,A1297&lt;=60),Prospects!H1297,"")</f>
        <v/>
      </c>
      <c r="I1297" s="11"/>
      <c r="J1297" s="11"/>
    </row>
    <row r="1298" spans="1:10" x14ac:dyDescent="0.25">
      <c r="A1298" s="13">
        <f>Prospects!A1298</f>
        <v>0</v>
      </c>
      <c r="B1298" s="11" t="str">
        <f>IF(AND(A1298&gt;=36,A1298&lt;=60),Prospects!B1298,"")</f>
        <v/>
      </c>
      <c r="C1298" s="11" t="str">
        <f>IF(AND(A1298&gt;=36,A1298&lt;=60),Prospects!C1298,"")</f>
        <v/>
      </c>
      <c r="D1298" s="11" t="str">
        <f>IF(AND(A1298&gt;=36,A1298&lt;=60),Prospects!D1298,"")</f>
        <v/>
      </c>
      <c r="E1298" s="11" t="str">
        <f>IF(AND(A1298&gt;=36,A1298&lt;=60),Prospects!E1298,"")</f>
        <v/>
      </c>
      <c r="F1298" s="11" t="str">
        <f>IF(AND(A1298&gt;=36,A1298&lt;=60),Prospects!F1298,"")</f>
        <v/>
      </c>
      <c r="G1298" s="11" t="str">
        <f>IF(AND(A1298&gt;=36,A1298&lt;=60),Prospects!G1298,"")</f>
        <v/>
      </c>
      <c r="H1298" s="11" t="str">
        <f>IF(AND(A1298&gt;=36,A1298&lt;=60),Prospects!H1298,"")</f>
        <v/>
      </c>
      <c r="I1298" s="11"/>
      <c r="J1298" s="11"/>
    </row>
    <row r="1299" spans="1:10" x14ac:dyDescent="0.25">
      <c r="A1299" s="13">
        <f>Prospects!A1299</f>
        <v>0</v>
      </c>
      <c r="B1299" s="11" t="str">
        <f>IF(AND(A1299&gt;=36,A1299&lt;=60),Prospects!B1299,"")</f>
        <v/>
      </c>
      <c r="C1299" s="11" t="str">
        <f>IF(AND(A1299&gt;=36,A1299&lt;=60),Prospects!C1299,"")</f>
        <v/>
      </c>
      <c r="D1299" s="11" t="str">
        <f>IF(AND(A1299&gt;=36,A1299&lt;=60),Prospects!D1299,"")</f>
        <v/>
      </c>
      <c r="E1299" s="11" t="str">
        <f>IF(AND(A1299&gt;=36,A1299&lt;=60),Prospects!E1299,"")</f>
        <v/>
      </c>
      <c r="F1299" s="11" t="str">
        <f>IF(AND(A1299&gt;=36,A1299&lt;=60),Prospects!F1299,"")</f>
        <v/>
      </c>
      <c r="G1299" s="11" t="str">
        <f>IF(AND(A1299&gt;=36,A1299&lt;=60),Prospects!G1299,"")</f>
        <v/>
      </c>
      <c r="H1299" s="11" t="str">
        <f>IF(AND(A1299&gt;=36,A1299&lt;=60),Prospects!H1299,"")</f>
        <v/>
      </c>
      <c r="I1299" s="11"/>
      <c r="J1299" s="11"/>
    </row>
    <row r="1300" spans="1:10" x14ac:dyDescent="0.25">
      <c r="A1300" s="13">
        <f>Prospects!A1300</f>
        <v>0</v>
      </c>
      <c r="B1300" s="11" t="str">
        <f>IF(AND(A1300&gt;=36,A1300&lt;=60),Prospects!B1300,"")</f>
        <v/>
      </c>
      <c r="C1300" s="11" t="str">
        <f>IF(AND(A1300&gt;=36,A1300&lt;=60),Prospects!C1300,"")</f>
        <v/>
      </c>
      <c r="D1300" s="11" t="str">
        <f>IF(AND(A1300&gt;=36,A1300&lt;=60),Prospects!D1300,"")</f>
        <v/>
      </c>
      <c r="E1300" s="11" t="str">
        <f>IF(AND(A1300&gt;=36,A1300&lt;=60),Prospects!E1300,"")</f>
        <v/>
      </c>
      <c r="F1300" s="11" t="str">
        <f>IF(AND(A1300&gt;=36,A1300&lt;=60),Prospects!F1300,"")</f>
        <v/>
      </c>
      <c r="G1300" s="11" t="str">
        <f>IF(AND(A1300&gt;=36,A1300&lt;=60),Prospects!G1300,"")</f>
        <v/>
      </c>
      <c r="H1300" s="11" t="str">
        <f>IF(AND(A1300&gt;=36,A1300&lt;=60),Prospects!H1300,"")</f>
        <v/>
      </c>
      <c r="I1300" s="11"/>
      <c r="J1300" s="11"/>
    </row>
    <row r="1301" spans="1:10" x14ac:dyDescent="0.25">
      <c r="A1301" s="13">
        <f>Prospects!A1301</f>
        <v>0</v>
      </c>
      <c r="B1301" s="11" t="str">
        <f>IF(AND(A1301&gt;=36,A1301&lt;=60),Prospects!B1301,"")</f>
        <v/>
      </c>
      <c r="C1301" s="11" t="str">
        <f>IF(AND(A1301&gt;=36,A1301&lt;=60),Prospects!C1301,"")</f>
        <v/>
      </c>
      <c r="D1301" s="11" t="str">
        <f>IF(AND(A1301&gt;=36,A1301&lt;=60),Prospects!D1301,"")</f>
        <v/>
      </c>
      <c r="E1301" s="11" t="str">
        <f>IF(AND(A1301&gt;=36,A1301&lt;=60),Prospects!E1301,"")</f>
        <v/>
      </c>
      <c r="F1301" s="11" t="str">
        <f>IF(AND(A1301&gt;=36,A1301&lt;=60),Prospects!F1301,"")</f>
        <v/>
      </c>
      <c r="G1301" s="11" t="str">
        <f>IF(AND(A1301&gt;=36,A1301&lt;=60),Prospects!G1301,"")</f>
        <v/>
      </c>
      <c r="H1301" s="11" t="str">
        <f>IF(AND(A1301&gt;=36,A1301&lt;=60),Prospects!H1301,"")</f>
        <v/>
      </c>
      <c r="I1301" s="11"/>
      <c r="J1301" s="11"/>
    </row>
    <row r="1302" spans="1:10" x14ac:dyDescent="0.25">
      <c r="A1302" s="13">
        <f>Prospects!A1302</f>
        <v>0</v>
      </c>
      <c r="B1302" s="11" t="str">
        <f>IF(AND(A1302&gt;=36,A1302&lt;=60),Prospects!B1302,"")</f>
        <v/>
      </c>
      <c r="C1302" s="11" t="str">
        <f>IF(AND(A1302&gt;=36,A1302&lt;=60),Prospects!C1302,"")</f>
        <v/>
      </c>
      <c r="D1302" s="11" t="str">
        <f>IF(AND(A1302&gt;=36,A1302&lt;=60),Prospects!D1302,"")</f>
        <v/>
      </c>
      <c r="E1302" s="11" t="str">
        <f>IF(AND(A1302&gt;=36,A1302&lt;=60),Prospects!E1302,"")</f>
        <v/>
      </c>
      <c r="F1302" s="11" t="str">
        <f>IF(AND(A1302&gt;=36,A1302&lt;=60),Prospects!F1302,"")</f>
        <v/>
      </c>
      <c r="G1302" s="11" t="str">
        <f>IF(AND(A1302&gt;=36,A1302&lt;=60),Prospects!G1302,"")</f>
        <v/>
      </c>
      <c r="H1302" s="11" t="str">
        <f>IF(AND(A1302&gt;=36,A1302&lt;=60),Prospects!H1302,"")</f>
        <v/>
      </c>
      <c r="I1302" s="11"/>
      <c r="J1302" s="11"/>
    </row>
    <row r="1303" spans="1:10" x14ac:dyDescent="0.25">
      <c r="A1303" s="13">
        <f>Prospects!A1303</f>
        <v>0</v>
      </c>
      <c r="B1303" s="11" t="str">
        <f>IF(AND(A1303&gt;=36,A1303&lt;=60),Prospects!B1303,"")</f>
        <v/>
      </c>
      <c r="C1303" s="11" t="str">
        <f>IF(AND(A1303&gt;=36,A1303&lt;=60),Prospects!C1303,"")</f>
        <v/>
      </c>
      <c r="D1303" s="11" t="str">
        <f>IF(AND(A1303&gt;=36,A1303&lt;=60),Prospects!D1303,"")</f>
        <v/>
      </c>
      <c r="E1303" s="11" t="str">
        <f>IF(AND(A1303&gt;=36,A1303&lt;=60),Prospects!E1303,"")</f>
        <v/>
      </c>
      <c r="F1303" s="11" t="str">
        <f>IF(AND(A1303&gt;=36,A1303&lt;=60),Prospects!F1303,"")</f>
        <v/>
      </c>
      <c r="G1303" s="11" t="str">
        <f>IF(AND(A1303&gt;=36,A1303&lt;=60),Prospects!G1303,"")</f>
        <v/>
      </c>
      <c r="H1303" s="11" t="str">
        <f>IF(AND(A1303&gt;=36,A1303&lt;=60),Prospects!H1303,"")</f>
        <v/>
      </c>
      <c r="I1303" s="11"/>
      <c r="J1303" s="11"/>
    </row>
    <row r="1304" spans="1:10" x14ac:dyDescent="0.25">
      <c r="A1304" s="13">
        <f>Prospects!A1304</f>
        <v>0</v>
      </c>
      <c r="B1304" s="11" t="str">
        <f>IF(AND(A1304&gt;=36,A1304&lt;=60),Prospects!B1304,"")</f>
        <v/>
      </c>
      <c r="C1304" s="11" t="str">
        <f>IF(AND(A1304&gt;=36,A1304&lt;=60),Prospects!C1304,"")</f>
        <v/>
      </c>
      <c r="D1304" s="11" t="str">
        <f>IF(AND(A1304&gt;=36,A1304&lt;=60),Prospects!D1304,"")</f>
        <v/>
      </c>
      <c r="E1304" s="11" t="str">
        <f>IF(AND(A1304&gt;=36,A1304&lt;=60),Prospects!E1304,"")</f>
        <v/>
      </c>
      <c r="F1304" s="11" t="str">
        <f>IF(AND(A1304&gt;=36,A1304&lt;=60),Prospects!F1304,"")</f>
        <v/>
      </c>
      <c r="G1304" s="11" t="str">
        <f>IF(AND(A1304&gt;=36,A1304&lt;=60),Prospects!G1304,"")</f>
        <v/>
      </c>
      <c r="H1304" s="11" t="str">
        <f>IF(AND(A1304&gt;=36,A1304&lt;=60),Prospects!H1304,"")</f>
        <v/>
      </c>
      <c r="I1304" s="11"/>
      <c r="J1304" s="11"/>
    </row>
    <row r="1305" spans="1:10" x14ac:dyDescent="0.25">
      <c r="A1305" s="13">
        <f>Prospects!A1305</f>
        <v>0</v>
      </c>
      <c r="B1305" s="11" t="str">
        <f>IF(AND(A1305&gt;=36,A1305&lt;=60),Prospects!B1305,"")</f>
        <v/>
      </c>
      <c r="C1305" s="11" t="str">
        <f>IF(AND(A1305&gt;=36,A1305&lt;=60),Prospects!C1305,"")</f>
        <v/>
      </c>
      <c r="D1305" s="11" t="str">
        <f>IF(AND(A1305&gt;=36,A1305&lt;=60),Prospects!D1305,"")</f>
        <v/>
      </c>
      <c r="E1305" s="11" t="str">
        <f>IF(AND(A1305&gt;=36,A1305&lt;=60),Prospects!E1305,"")</f>
        <v/>
      </c>
      <c r="F1305" s="11" t="str">
        <f>IF(AND(A1305&gt;=36,A1305&lt;=60),Prospects!F1305,"")</f>
        <v/>
      </c>
      <c r="G1305" s="11" t="str">
        <f>IF(AND(A1305&gt;=36,A1305&lt;=60),Prospects!G1305,"")</f>
        <v/>
      </c>
      <c r="H1305" s="11" t="str">
        <f>IF(AND(A1305&gt;=36,A1305&lt;=60),Prospects!H1305,"")</f>
        <v/>
      </c>
      <c r="I1305" s="11"/>
      <c r="J1305" s="11"/>
    </row>
    <row r="1306" spans="1:10" x14ac:dyDescent="0.25">
      <c r="A1306" s="13">
        <f>Prospects!A1306</f>
        <v>0</v>
      </c>
      <c r="B1306" s="11" t="str">
        <f>IF(AND(A1306&gt;=36,A1306&lt;=60),Prospects!B1306,"")</f>
        <v/>
      </c>
      <c r="C1306" s="11" t="str">
        <f>IF(AND(A1306&gt;=36,A1306&lt;=60),Prospects!C1306,"")</f>
        <v/>
      </c>
      <c r="D1306" s="11" t="str">
        <f>IF(AND(A1306&gt;=36,A1306&lt;=60),Prospects!D1306,"")</f>
        <v/>
      </c>
      <c r="E1306" s="11" t="str">
        <f>IF(AND(A1306&gt;=36,A1306&lt;=60),Prospects!E1306,"")</f>
        <v/>
      </c>
      <c r="F1306" s="11" t="str">
        <f>IF(AND(A1306&gt;=36,A1306&lt;=60),Prospects!F1306,"")</f>
        <v/>
      </c>
      <c r="G1306" s="11" t="str">
        <f>IF(AND(A1306&gt;=36,A1306&lt;=60),Prospects!G1306,"")</f>
        <v/>
      </c>
      <c r="H1306" s="11" t="str">
        <f>IF(AND(A1306&gt;=36,A1306&lt;=60),Prospects!H1306,"")</f>
        <v/>
      </c>
      <c r="I1306" s="11"/>
      <c r="J1306" s="11"/>
    </row>
    <row r="1307" spans="1:10" x14ac:dyDescent="0.25">
      <c r="A1307" s="13">
        <f>Prospects!A1307</f>
        <v>0</v>
      </c>
      <c r="B1307" s="11" t="str">
        <f>IF(AND(A1307&gt;=36,A1307&lt;=60),Prospects!B1307,"")</f>
        <v/>
      </c>
      <c r="C1307" s="11" t="str">
        <f>IF(AND(A1307&gt;=36,A1307&lt;=60),Prospects!C1307,"")</f>
        <v/>
      </c>
      <c r="D1307" s="11" t="str">
        <f>IF(AND(A1307&gt;=36,A1307&lt;=60),Prospects!D1307,"")</f>
        <v/>
      </c>
      <c r="E1307" s="11" t="str">
        <f>IF(AND(A1307&gt;=36,A1307&lt;=60),Prospects!E1307,"")</f>
        <v/>
      </c>
      <c r="F1307" s="11" t="str">
        <f>IF(AND(A1307&gt;=36,A1307&lt;=60),Prospects!F1307,"")</f>
        <v/>
      </c>
      <c r="G1307" s="11" t="str">
        <f>IF(AND(A1307&gt;=36,A1307&lt;=60),Prospects!G1307,"")</f>
        <v/>
      </c>
      <c r="H1307" s="11" t="str">
        <f>IF(AND(A1307&gt;=36,A1307&lt;=60),Prospects!H1307,"")</f>
        <v/>
      </c>
      <c r="I1307" s="11"/>
      <c r="J1307" s="11"/>
    </row>
    <row r="1308" spans="1:10" x14ac:dyDescent="0.25">
      <c r="A1308" s="13">
        <f>Prospects!A1308</f>
        <v>0</v>
      </c>
      <c r="B1308" s="11" t="str">
        <f>IF(AND(A1308&gt;=36,A1308&lt;=60),Prospects!B1308,"")</f>
        <v/>
      </c>
      <c r="C1308" s="11" t="str">
        <f>IF(AND(A1308&gt;=36,A1308&lt;=60),Prospects!C1308,"")</f>
        <v/>
      </c>
      <c r="D1308" s="11" t="str">
        <f>IF(AND(A1308&gt;=36,A1308&lt;=60),Prospects!D1308,"")</f>
        <v/>
      </c>
      <c r="E1308" s="11" t="str">
        <f>IF(AND(A1308&gt;=36,A1308&lt;=60),Prospects!E1308,"")</f>
        <v/>
      </c>
      <c r="F1308" s="11" t="str">
        <f>IF(AND(A1308&gt;=36,A1308&lt;=60),Prospects!F1308,"")</f>
        <v/>
      </c>
      <c r="G1308" s="11" t="str">
        <f>IF(AND(A1308&gt;=36,A1308&lt;=60),Prospects!G1308,"")</f>
        <v/>
      </c>
      <c r="H1308" s="11" t="str">
        <f>IF(AND(A1308&gt;=36,A1308&lt;=60),Prospects!H1308,"")</f>
        <v/>
      </c>
      <c r="I1308" s="11"/>
      <c r="J1308" s="11"/>
    </row>
    <row r="1309" spans="1:10" x14ac:dyDescent="0.25">
      <c r="A1309" s="13">
        <f>Prospects!A1309</f>
        <v>0</v>
      </c>
      <c r="B1309" s="11" t="str">
        <f>IF(AND(A1309&gt;=36,A1309&lt;=60),Prospects!B1309,"")</f>
        <v/>
      </c>
      <c r="C1309" s="11" t="str">
        <f>IF(AND(A1309&gt;=36,A1309&lt;=60),Prospects!C1309,"")</f>
        <v/>
      </c>
      <c r="D1309" s="11" t="str">
        <f>IF(AND(A1309&gt;=36,A1309&lt;=60),Prospects!D1309,"")</f>
        <v/>
      </c>
      <c r="E1309" s="11" t="str">
        <f>IF(AND(A1309&gt;=36,A1309&lt;=60),Prospects!E1309,"")</f>
        <v/>
      </c>
      <c r="F1309" s="11" t="str">
        <f>IF(AND(A1309&gt;=36,A1309&lt;=60),Prospects!F1309,"")</f>
        <v/>
      </c>
      <c r="G1309" s="11" t="str">
        <f>IF(AND(A1309&gt;=36,A1309&lt;=60),Prospects!G1309,"")</f>
        <v/>
      </c>
      <c r="H1309" s="11" t="str">
        <f>IF(AND(A1309&gt;=36,A1309&lt;=60),Prospects!H1309,"")</f>
        <v/>
      </c>
      <c r="I1309" s="11"/>
      <c r="J1309" s="11"/>
    </row>
    <row r="1310" spans="1:10" x14ac:dyDescent="0.25">
      <c r="A1310" s="13">
        <f>Prospects!A1310</f>
        <v>0</v>
      </c>
      <c r="B1310" s="11" t="str">
        <f>IF(AND(A1310&gt;=36,A1310&lt;=60),Prospects!B1310,"")</f>
        <v/>
      </c>
      <c r="C1310" s="11" t="str">
        <f>IF(AND(A1310&gt;=36,A1310&lt;=60),Prospects!C1310,"")</f>
        <v/>
      </c>
      <c r="D1310" s="11" t="str">
        <f>IF(AND(A1310&gt;=36,A1310&lt;=60),Prospects!D1310,"")</f>
        <v/>
      </c>
      <c r="E1310" s="11" t="str">
        <f>IF(AND(A1310&gt;=36,A1310&lt;=60),Prospects!E1310,"")</f>
        <v/>
      </c>
      <c r="F1310" s="11" t="str">
        <f>IF(AND(A1310&gt;=36,A1310&lt;=60),Prospects!F1310,"")</f>
        <v/>
      </c>
      <c r="G1310" s="11" t="str">
        <f>IF(AND(A1310&gt;=36,A1310&lt;=60),Prospects!G1310,"")</f>
        <v/>
      </c>
      <c r="H1310" s="11" t="str">
        <f>IF(AND(A1310&gt;=36,A1310&lt;=60),Prospects!H1310,"")</f>
        <v/>
      </c>
      <c r="I1310" s="11"/>
      <c r="J1310" s="11"/>
    </row>
    <row r="1311" spans="1:10" x14ac:dyDescent="0.25">
      <c r="A1311" s="13">
        <f>Prospects!A1311</f>
        <v>0</v>
      </c>
      <c r="B1311" s="11" t="str">
        <f>IF(AND(A1311&gt;=36,A1311&lt;=60),Prospects!B1311,"")</f>
        <v/>
      </c>
      <c r="C1311" s="11" t="str">
        <f>IF(AND(A1311&gt;=36,A1311&lt;=60),Prospects!C1311,"")</f>
        <v/>
      </c>
      <c r="D1311" s="11" t="str">
        <f>IF(AND(A1311&gt;=36,A1311&lt;=60),Prospects!D1311,"")</f>
        <v/>
      </c>
      <c r="E1311" s="11" t="str">
        <f>IF(AND(A1311&gt;=36,A1311&lt;=60),Prospects!E1311,"")</f>
        <v/>
      </c>
      <c r="F1311" s="11" t="str">
        <f>IF(AND(A1311&gt;=36,A1311&lt;=60),Prospects!F1311,"")</f>
        <v/>
      </c>
      <c r="G1311" s="11" t="str">
        <f>IF(AND(A1311&gt;=36,A1311&lt;=60),Prospects!G1311,"")</f>
        <v/>
      </c>
      <c r="H1311" s="11" t="str">
        <f>IF(AND(A1311&gt;=36,A1311&lt;=60),Prospects!H1311,"")</f>
        <v/>
      </c>
      <c r="I1311" s="11"/>
      <c r="J1311" s="11"/>
    </row>
    <row r="1312" spans="1:10" x14ac:dyDescent="0.25">
      <c r="A1312" s="13">
        <f>Prospects!A1312</f>
        <v>0</v>
      </c>
      <c r="B1312" s="11" t="str">
        <f>IF(AND(A1312&gt;=36,A1312&lt;=60),Prospects!B1312,"")</f>
        <v/>
      </c>
      <c r="C1312" s="11" t="str">
        <f>IF(AND(A1312&gt;=36,A1312&lt;=60),Prospects!C1312,"")</f>
        <v/>
      </c>
      <c r="D1312" s="11" t="str">
        <f>IF(AND(A1312&gt;=36,A1312&lt;=60),Prospects!D1312,"")</f>
        <v/>
      </c>
      <c r="E1312" s="11" t="str">
        <f>IF(AND(A1312&gt;=36,A1312&lt;=60),Prospects!E1312,"")</f>
        <v/>
      </c>
      <c r="F1312" s="11" t="str">
        <f>IF(AND(A1312&gt;=36,A1312&lt;=60),Prospects!F1312,"")</f>
        <v/>
      </c>
      <c r="G1312" s="11" t="str">
        <f>IF(AND(A1312&gt;=36,A1312&lt;=60),Prospects!G1312,"")</f>
        <v/>
      </c>
      <c r="H1312" s="11" t="str">
        <f>IF(AND(A1312&gt;=36,A1312&lt;=60),Prospects!H1312,"")</f>
        <v/>
      </c>
      <c r="I1312" s="11"/>
      <c r="J1312" s="11"/>
    </row>
    <row r="1313" spans="1:10" x14ac:dyDescent="0.25">
      <c r="A1313" s="13">
        <f>Prospects!A1313</f>
        <v>0</v>
      </c>
      <c r="B1313" s="11" t="str">
        <f>IF(AND(A1313&gt;=36,A1313&lt;=60),Prospects!B1313,"")</f>
        <v/>
      </c>
      <c r="C1313" s="11" t="str">
        <f>IF(AND(A1313&gt;=36,A1313&lt;=60),Prospects!C1313,"")</f>
        <v/>
      </c>
      <c r="D1313" s="11" t="str">
        <f>IF(AND(A1313&gt;=36,A1313&lt;=60),Prospects!D1313,"")</f>
        <v/>
      </c>
      <c r="E1313" s="11" t="str">
        <f>IF(AND(A1313&gt;=36,A1313&lt;=60),Prospects!E1313,"")</f>
        <v/>
      </c>
      <c r="F1313" s="11" t="str">
        <f>IF(AND(A1313&gt;=36,A1313&lt;=60),Prospects!F1313,"")</f>
        <v/>
      </c>
      <c r="G1313" s="11" t="str">
        <f>IF(AND(A1313&gt;=36,A1313&lt;=60),Prospects!G1313,"")</f>
        <v/>
      </c>
      <c r="H1313" s="11" t="str">
        <f>IF(AND(A1313&gt;=36,A1313&lt;=60),Prospects!H1313,"")</f>
        <v/>
      </c>
      <c r="I1313" s="11"/>
      <c r="J1313" s="11"/>
    </row>
    <row r="1314" spans="1:10" x14ac:dyDescent="0.25">
      <c r="A1314" s="13">
        <f>Prospects!A1314</f>
        <v>0</v>
      </c>
      <c r="B1314" s="11" t="str">
        <f>IF(AND(A1314&gt;=36,A1314&lt;=60),Prospects!B1314,"")</f>
        <v/>
      </c>
      <c r="C1314" s="11" t="str">
        <f>IF(AND(A1314&gt;=36,A1314&lt;=60),Prospects!C1314,"")</f>
        <v/>
      </c>
      <c r="D1314" s="11" t="str">
        <f>IF(AND(A1314&gt;=36,A1314&lt;=60),Prospects!D1314,"")</f>
        <v/>
      </c>
      <c r="E1314" s="11" t="str">
        <f>IF(AND(A1314&gt;=36,A1314&lt;=60),Prospects!E1314,"")</f>
        <v/>
      </c>
      <c r="F1314" s="11" t="str">
        <f>IF(AND(A1314&gt;=36,A1314&lt;=60),Prospects!F1314,"")</f>
        <v/>
      </c>
      <c r="G1314" s="11" t="str">
        <f>IF(AND(A1314&gt;=36,A1314&lt;=60),Prospects!G1314,"")</f>
        <v/>
      </c>
      <c r="H1314" s="11" t="str">
        <f>IF(AND(A1314&gt;=36,A1314&lt;=60),Prospects!H1314,"")</f>
        <v/>
      </c>
      <c r="I1314" s="11"/>
      <c r="J1314" s="11"/>
    </row>
    <row r="1315" spans="1:10" x14ac:dyDescent="0.25">
      <c r="A1315" s="13">
        <f>Prospects!A1315</f>
        <v>0</v>
      </c>
      <c r="B1315" s="11" t="str">
        <f>IF(AND(A1315&gt;=36,A1315&lt;=60),Prospects!B1315,"")</f>
        <v/>
      </c>
      <c r="C1315" s="11" t="str">
        <f>IF(AND(A1315&gt;=36,A1315&lt;=60),Prospects!C1315,"")</f>
        <v/>
      </c>
      <c r="D1315" s="11" t="str">
        <f>IF(AND(A1315&gt;=36,A1315&lt;=60),Prospects!D1315,"")</f>
        <v/>
      </c>
      <c r="E1315" s="11" t="str">
        <f>IF(AND(A1315&gt;=36,A1315&lt;=60),Prospects!E1315,"")</f>
        <v/>
      </c>
      <c r="F1315" s="11" t="str">
        <f>IF(AND(A1315&gt;=36,A1315&lt;=60),Prospects!F1315,"")</f>
        <v/>
      </c>
      <c r="G1315" s="11" t="str">
        <f>IF(AND(A1315&gt;=36,A1315&lt;=60),Prospects!G1315,"")</f>
        <v/>
      </c>
      <c r="H1315" s="11" t="str">
        <f>IF(AND(A1315&gt;=36,A1315&lt;=60),Prospects!H1315,"")</f>
        <v/>
      </c>
      <c r="I1315" s="11"/>
      <c r="J1315" s="11"/>
    </row>
    <row r="1316" spans="1:10" x14ac:dyDescent="0.25">
      <c r="A1316" s="13">
        <f>Prospects!A1316</f>
        <v>0</v>
      </c>
      <c r="B1316" s="11" t="str">
        <f>IF(AND(A1316&gt;=36,A1316&lt;=60),Prospects!B1316,"")</f>
        <v/>
      </c>
      <c r="C1316" s="11" t="str">
        <f>IF(AND(A1316&gt;=36,A1316&lt;=60),Prospects!C1316,"")</f>
        <v/>
      </c>
      <c r="D1316" s="11" t="str">
        <f>IF(AND(A1316&gt;=36,A1316&lt;=60),Prospects!D1316,"")</f>
        <v/>
      </c>
      <c r="E1316" s="11" t="str">
        <f>IF(AND(A1316&gt;=36,A1316&lt;=60),Prospects!E1316,"")</f>
        <v/>
      </c>
      <c r="F1316" s="11" t="str">
        <f>IF(AND(A1316&gt;=36,A1316&lt;=60),Prospects!F1316,"")</f>
        <v/>
      </c>
      <c r="G1316" s="11" t="str">
        <f>IF(AND(A1316&gt;=36,A1316&lt;=60),Prospects!G1316,"")</f>
        <v/>
      </c>
      <c r="H1316" s="11" t="str">
        <f>IF(AND(A1316&gt;=36,A1316&lt;=60),Prospects!H1316,"")</f>
        <v/>
      </c>
      <c r="I1316" s="11"/>
      <c r="J1316" s="11"/>
    </row>
    <row r="1317" spans="1:10" x14ac:dyDescent="0.25">
      <c r="A1317" s="13">
        <f>Prospects!A1317</f>
        <v>0</v>
      </c>
      <c r="B1317" s="11" t="str">
        <f>IF(AND(A1317&gt;=36,A1317&lt;=60),Prospects!B1317,"")</f>
        <v/>
      </c>
      <c r="C1317" s="11" t="str">
        <f>IF(AND(A1317&gt;=36,A1317&lt;=60),Prospects!C1317,"")</f>
        <v/>
      </c>
      <c r="D1317" s="11" t="str">
        <f>IF(AND(A1317&gt;=36,A1317&lt;=60),Prospects!D1317,"")</f>
        <v/>
      </c>
      <c r="E1317" s="11" t="str">
        <f>IF(AND(A1317&gt;=36,A1317&lt;=60),Prospects!E1317,"")</f>
        <v/>
      </c>
      <c r="F1317" s="11" t="str">
        <f>IF(AND(A1317&gt;=36,A1317&lt;=60),Prospects!F1317,"")</f>
        <v/>
      </c>
      <c r="G1317" s="11" t="str">
        <f>IF(AND(A1317&gt;=36,A1317&lt;=60),Prospects!G1317,"")</f>
        <v/>
      </c>
      <c r="H1317" s="11" t="str">
        <f>IF(AND(A1317&gt;=36,A1317&lt;=60),Prospects!H1317,"")</f>
        <v/>
      </c>
      <c r="I1317" s="11"/>
      <c r="J1317" s="11"/>
    </row>
    <row r="1318" spans="1:10" x14ac:dyDescent="0.25">
      <c r="A1318" s="13">
        <f>Prospects!A1318</f>
        <v>0</v>
      </c>
      <c r="B1318" s="11" t="str">
        <f>IF(AND(A1318&gt;=36,A1318&lt;=60),Prospects!B1318,"")</f>
        <v/>
      </c>
      <c r="C1318" s="11" t="str">
        <f>IF(AND(A1318&gt;=36,A1318&lt;=60),Prospects!C1318,"")</f>
        <v/>
      </c>
      <c r="D1318" s="11" t="str">
        <f>IF(AND(A1318&gt;=36,A1318&lt;=60),Prospects!D1318,"")</f>
        <v/>
      </c>
      <c r="E1318" s="11" t="str">
        <f>IF(AND(A1318&gt;=36,A1318&lt;=60),Prospects!E1318,"")</f>
        <v/>
      </c>
      <c r="F1318" s="11" t="str">
        <f>IF(AND(A1318&gt;=36,A1318&lt;=60),Prospects!F1318,"")</f>
        <v/>
      </c>
      <c r="G1318" s="11" t="str">
        <f>IF(AND(A1318&gt;=36,A1318&lt;=60),Prospects!G1318,"")</f>
        <v/>
      </c>
      <c r="H1318" s="11" t="str">
        <f>IF(AND(A1318&gt;=36,A1318&lt;=60),Prospects!H1318,"")</f>
        <v/>
      </c>
      <c r="I1318" s="11"/>
      <c r="J1318" s="11"/>
    </row>
    <row r="1319" spans="1:10" x14ac:dyDescent="0.25">
      <c r="A1319" s="13">
        <f>Prospects!A1319</f>
        <v>0</v>
      </c>
      <c r="B1319" s="11" t="str">
        <f>IF(AND(A1319&gt;=36,A1319&lt;=60),Prospects!B1319,"")</f>
        <v/>
      </c>
      <c r="C1319" s="11" t="str">
        <f>IF(AND(A1319&gt;=36,A1319&lt;=60),Prospects!C1319,"")</f>
        <v/>
      </c>
      <c r="D1319" s="11" t="str">
        <f>IF(AND(A1319&gt;=36,A1319&lt;=60),Prospects!D1319,"")</f>
        <v/>
      </c>
      <c r="E1319" s="11" t="str">
        <f>IF(AND(A1319&gt;=36,A1319&lt;=60),Prospects!E1319,"")</f>
        <v/>
      </c>
      <c r="F1319" s="11" t="str">
        <f>IF(AND(A1319&gt;=36,A1319&lt;=60),Prospects!F1319,"")</f>
        <v/>
      </c>
      <c r="G1319" s="11" t="str">
        <f>IF(AND(A1319&gt;=36,A1319&lt;=60),Prospects!G1319,"")</f>
        <v/>
      </c>
      <c r="H1319" s="11" t="str">
        <f>IF(AND(A1319&gt;=36,A1319&lt;=60),Prospects!H1319,"")</f>
        <v/>
      </c>
      <c r="I1319" s="11"/>
      <c r="J1319" s="11"/>
    </row>
    <row r="1320" spans="1:10" x14ac:dyDescent="0.25">
      <c r="A1320" s="13">
        <f>Prospects!A1320</f>
        <v>0</v>
      </c>
      <c r="B1320" s="11" t="str">
        <f>IF(AND(A1320&gt;=36,A1320&lt;=60),Prospects!B1320,"")</f>
        <v/>
      </c>
      <c r="C1320" s="11" t="str">
        <f>IF(AND(A1320&gt;=36,A1320&lt;=60),Prospects!C1320,"")</f>
        <v/>
      </c>
      <c r="D1320" s="11" t="str">
        <f>IF(AND(A1320&gt;=36,A1320&lt;=60),Prospects!D1320,"")</f>
        <v/>
      </c>
      <c r="E1320" s="11" t="str">
        <f>IF(AND(A1320&gt;=36,A1320&lt;=60),Prospects!E1320,"")</f>
        <v/>
      </c>
      <c r="F1320" s="11" t="str">
        <f>IF(AND(A1320&gt;=36,A1320&lt;=60),Prospects!F1320,"")</f>
        <v/>
      </c>
      <c r="G1320" s="11" t="str">
        <f>IF(AND(A1320&gt;=36,A1320&lt;=60),Prospects!G1320,"")</f>
        <v/>
      </c>
      <c r="H1320" s="11" t="str">
        <f>IF(AND(A1320&gt;=36,A1320&lt;=60),Prospects!H1320,"")</f>
        <v/>
      </c>
      <c r="I1320" s="11"/>
      <c r="J1320" s="11"/>
    </row>
    <row r="1321" spans="1:10" x14ac:dyDescent="0.25">
      <c r="A1321" s="13">
        <f>Prospects!A1321</f>
        <v>0</v>
      </c>
      <c r="B1321" s="11" t="str">
        <f>IF(AND(A1321&gt;=36,A1321&lt;=60),Prospects!B1321,"")</f>
        <v/>
      </c>
      <c r="C1321" s="11" t="str">
        <f>IF(AND(A1321&gt;=36,A1321&lt;=60),Prospects!C1321,"")</f>
        <v/>
      </c>
      <c r="D1321" s="11" t="str">
        <f>IF(AND(A1321&gt;=36,A1321&lt;=60),Prospects!D1321,"")</f>
        <v/>
      </c>
      <c r="E1321" s="11" t="str">
        <f>IF(AND(A1321&gt;=36,A1321&lt;=60),Prospects!E1321,"")</f>
        <v/>
      </c>
      <c r="F1321" s="11" t="str">
        <f>IF(AND(A1321&gt;=36,A1321&lt;=60),Prospects!F1321,"")</f>
        <v/>
      </c>
      <c r="G1321" s="11" t="str">
        <f>IF(AND(A1321&gt;=36,A1321&lt;=60),Prospects!G1321,"")</f>
        <v/>
      </c>
      <c r="H1321" s="11" t="str">
        <f>IF(AND(A1321&gt;=36,A1321&lt;=60),Prospects!H1321,"")</f>
        <v/>
      </c>
      <c r="I1321" s="11"/>
      <c r="J1321" s="11"/>
    </row>
    <row r="1322" spans="1:10" x14ac:dyDescent="0.25">
      <c r="A1322" s="13">
        <f>Prospects!A1322</f>
        <v>0</v>
      </c>
      <c r="B1322" s="11" t="str">
        <f>IF(AND(A1322&gt;=36,A1322&lt;=60),Prospects!B1322,"")</f>
        <v/>
      </c>
      <c r="C1322" s="11" t="str">
        <f>IF(AND(A1322&gt;=36,A1322&lt;=60),Prospects!C1322,"")</f>
        <v/>
      </c>
      <c r="D1322" s="11" t="str">
        <f>IF(AND(A1322&gt;=36,A1322&lt;=60),Prospects!D1322,"")</f>
        <v/>
      </c>
      <c r="E1322" s="11" t="str">
        <f>IF(AND(A1322&gt;=36,A1322&lt;=60),Prospects!E1322,"")</f>
        <v/>
      </c>
      <c r="F1322" s="11" t="str">
        <f>IF(AND(A1322&gt;=36,A1322&lt;=60),Prospects!F1322,"")</f>
        <v/>
      </c>
      <c r="G1322" s="11" t="str">
        <f>IF(AND(A1322&gt;=36,A1322&lt;=60),Prospects!G1322,"")</f>
        <v/>
      </c>
      <c r="H1322" s="11" t="str">
        <f>IF(AND(A1322&gt;=36,A1322&lt;=60),Prospects!H1322,"")</f>
        <v/>
      </c>
      <c r="I1322" s="11"/>
      <c r="J1322" s="11"/>
    </row>
    <row r="1323" spans="1:10" x14ac:dyDescent="0.25">
      <c r="A1323" s="13">
        <f>Prospects!A1323</f>
        <v>0</v>
      </c>
      <c r="B1323" s="11" t="str">
        <f>IF(AND(A1323&gt;=36,A1323&lt;=60),Prospects!B1323,"")</f>
        <v/>
      </c>
      <c r="C1323" s="11" t="str">
        <f>IF(AND(A1323&gt;=36,A1323&lt;=60),Prospects!C1323,"")</f>
        <v/>
      </c>
      <c r="D1323" s="11" t="str">
        <f>IF(AND(A1323&gt;=36,A1323&lt;=60),Prospects!D1323,"")</f>
        <v/>
      </c>
      <c r="E1323" s="11" t="str">
        <f>IF(AND(A1323&gt;=36,A1323&lt;=60),Prospects!E1323,"")</f>
        <v/>
      </c>
      <c r="F1323" s="11" t="str">
        <f>IF(AND(A1323&gt;=36,A1323&lt;=60),Prospects!F1323,"")</f>
        <v/>
      </c>
      <c r="G1323" s="11" t="str">
        <f>IF(AND(A1323&gt;=36,A1323&lt;=60),Prospects!G1323,"")</f>
        <v/>
      </c>
      <c r="H1323" s="11" t="str">
        <f>IF(AND(A1323&gt;=36,A1323&lt;=60),Prospects!H1323,"")</f>
        <v/>
      </c>
      <c r="I1323" s="11"/>
      <c r="J1323" s="11"/>
    </row>
    <row r="1324" spans="1:10" x14ac:dyDescent="0.25">
      <c r="A1324" s="13">
        <f>Prospects!A1324</f>
        <v>0</v>
      </c>
      <c r="B1324" s="11" t="str">
        <f>IF(AND(A1324&gt;=36,A1324&lt;=60),Prospects!B1324,"")</f>
        <v/>
      </c>
      <c r="C1324" s="11" t="str">
        <f>IF(AND(A1324&gt;=36,A1324&lt;=60),Prospects!C1324,"")</f>
        <v/>
      </c>
      <c r="D1324" s="11" t="str">
        <f>IF(AND(A1324&gt;=36,A1324&lt;=60),Prospects!D1324,"")</f>
        <v/>
      </c>
      <c r="E1324" s="11" t="str">
        <f>IF(AND(A1324&gt;=36,A1324&lt;=60),Prospects!E1324,"")</f>
        <v/>
      </c>
      <c r="F1324" s="11" t="str">
        <f>IF(AND(A1324&gt;=36,A1324&lt;=60),Prospects!F1324,"")</f>
        <v/>
      </c>
      <c r="G1324" s="11" t="str">
        <f>IF(AND(A1324&gt;=36,A1324&lt;=60),Prospects!G1324,"")</f>
        <v/>
      </c>
      <c r="H1324" s="11" t="str">
        <f>IF(AND(A1324&gt;=36,A1324&lt;=60),Prospects!H1324,"")</f>
        <v/>
      </c>
      <c r="I1324" s="11"/>
      <c r="J1324" s="11"/>
    </row>
    <row r="1325" spans="1:10" x14ac:dyDescent="0.25">
      <c r="A1325" s="13">
        <f>Prospects!A1325</f>
        <v>0</v>
      </c>
      <c r="B1325" s="11" t="str">
        <f>IF(AND(A1325&gt;=36,A1325&lt;=60),Prospects!B1325,"")</f>
        <v/>
      </c>
      <c r="C1325" s="11" t="str">
        <f>IF(AND(A1325&gt;=36,A1325&lt;=60),Prospects!C1325,"")</f>
        <v/>
      </c>
      <c r="D1325" s="11" t="str">
        <f>IF(AND(A1325&gt;=36,A1325&lt;=60),Prospects!D1325,"")</f>
        <v/>
      </c>
      <c r="E1325" s="11" t="str">
        <f>IF(AND(A1325&gt;=36,A1325&lt;=60),Prospects!E1325,"")</f>
        <v/>
      </c>
      <c r="F1325" s="11" t="str">
        <f>IF(AND(A1325&gt;=36,A1325&lt;=60),Prospects!F1325,"")</f>
        <v/>
      </c>
      <c r="G1325" s="11" t="str">
        <f>IF(AND(A1325&gt;=36,A1325&lt;=60),Prospects!G1325,"")</f>
        <v/>
      </c>
      <c r="H1325" s="11" t="str">
        <f>IF(AND(A1325&gt;=36,A1325&lt;=60),Prospects!H1325,"")</f>
        <v/>
      </c>
      <c r="I1325" s="11"/>
      <c r="J1325" s="11"/>
    </row>
    <row r="1326" spans="1:10" x14ac:dyDescent="0.25">
      <c r="A1326" s="13">
        <f>Prospects!A1326</f>
        <v>0</v>
      </c>
      <c r="B1326" s="11" t="str">
        <f>IF(AND(A1326&gt;=36,A1326&lt;=60),Prospects!B1326,"")</f>
        <v/>
      </c>
      <c r="C1326" s="11" t="str">
        <f>IF(AND(A1326&gt;=36,A1326&lt;=60),Prospects!C1326,"")</f>
        <v/>
      </c>
      <c r="D1326" s="11" t="str">
        <f>IF(AND(A1326&gt;=36,A1326&lt;=60),Prospects!D1326,"")</f>
        <v/>
      </c>
      <c r="E1326" s="11" t="str">
        <f>IF(AND(A1326&gt;=36,A1326&lt;=60),Prospects!E1326,"")</f>
        <v/>
      </c>
      <c r="F1326" s="11" t="str">
        <f>IF(AND(A1326&gt;=36,A1326&lt;=60),Prospects!F1326,"")</f>
        <v/>
      </c>
      <c r="G1326" s="11" t="str">
        <f>IF(AND(A1326&gt;=36,A1326&lt;=60),Prospects!G1326,"")</f>
        <v/>
      </c>
      <c r="H1326" s="11" t="str">
        <f>IF(AND(A1326&gt;=36,A1326&lt;=60),Prospects!H1326,"")</f>
        <v/>
      </c>
      <c r="I1326" s="11"/>
      <c r="J1326" s="11"/>
    </row>
    <row r="1327" spans="1:10" x14ac:dyDescent="0.25">
      <c r="A1327" s="13">
        <f>Prospects!A1327</f>
        <v>0</v>
      </c>
      <c r="B1327" s="11" t="str">
        <f>IF(AND(A1327&gt;=36,A1327&lt;=60),Prospects!B1327,"")</f>
        <v/>
      </c>
      <c r="C1327" s="11" t="str">
        <f>IF(AND(A1327&gt;=36,A1327&lt;=60),Prospects!C1327,"")</f>
        <v/>
      </c>
      <c r="D1327" s="11" t="str">
        <f>IF(AND(A1327&gt;=36,A1327&lt;=60),Prospects!D1327,"")</f>
        <v/>
      </c>
      <c r="E1327" s="11" t="str">
        <f>IF(AND(A1327&gt;=36,A1327&lt;=60),Prospects!E1327,"")</f>
        <v/>
      </c>
      <c r="F1327" s="11" t="str">
        <f>IF(AND(A1327&gt;=36,A1327&lt;=60),Prospects!F1327,"")</f>
        <v/>
      </c>
      <c r="G1327" s="11" t="str">
        <f>IF(AND(A1327&gt;=36,A1327&lt;=60),Prospects!G1327,"")</f>
        <v/>
      </c>
      <c r="H1327" s="11" t="str">
        <f>IF(AND(A1327&gt;=36,A1327&lt;=60),Prospects!H1327,"")</f>
        <v/>
      </c>
      <c r="I1327" s="11"/>
      <c r="J1327" s="11"/>
    </row>
    <row r="1328" spans="1:10" x14ac:dyDescent="0.25">
      <c r="A1328" s="13">
        <f>Prospects!A1328</f>
        <v>0</v>
      </c>
      <c r="B1328" s="11" t="str">
        <f>IF(AND(A1328&gt;=36,A1328&lt;=60),Prospects!B1328,"")</f>
        <v/>
      </c>
      <c r="C1328" s="11" t="str">
        <f>IF(AND(A1328&gt;=36,A1328&lt;=60),Prospects!C1328,"")</f>
        <v/>
      </c>
      <c r="D1328" s="11" t="str">
        <f>IF(AND(A1328&gt;=36,A1328&lt;=60),Prospects!D1328,"")</f>
        <v/>
      </c>
      <c r="E1328" s="11" t="str">
        <f>IF(AND(A1328&gt;=36,A1328&lt;=60),Prospects!E1328,"")</f>
        <v/>
      </c>
      <c r="F1328" s="11" t="str">
        <f>IF(AND(A1328&gt;=36,A1328&lt;=60),Prospects!F1328,"")</f>
        <v/>
      </c>
      <c r="G1328" s="11" t="str">
        <f>IF(AND(A1328&gt;=36,A1328&lt;=60),Prospects!G1328,"")</f>
        <v/>
      </c>
      <c r="H1328" s="11" t="str">
        <f>IF(AND(A1328&gt;=36,A1328&lt;=60),Prospects!H1328,"")</f>
        <v/>
      </c>
      <c r="I1328" s="11"/>
      <c r="J1328" s="11"/>
    </row>
    <row r="1329" spans="1:10" x14ac:dyDescent="0.25">
      <c r="A1329" s="13">
        <f>Prospects!A1329</f>
        <v>0</v>
      </c>
      <c r="B1329" s="11" t="str">
        <f>IF(AND(A1329&gt;=36,A1329&lt;=60),Prospects!B1329,"")</f>
        <v/>
      </c>
      <c r="C1329" s="11" t="str">
        <f>IF(AND(A1329&gt;=36,A1329&lt;=60),Prospects!C1329,"")</f>
        <v/>
      </c>
      <c r="D1329" s="11" t="str">
        <f>IF(AND(A1329&gt;=36,A1329&lt;=60),Prospects!D1329,"")</f>
        <v/>
      </c>
      <c r="E1329" s="11" t="str">
        <f>IF(AND(A1329&gt;=36,A1329&lt;=60),Prospects!E1329,"")</f>
        <v/>
      </c>
      <c r="F1329" s="11" t="str">
        <f>IF(AND(A1329&gt;=36,A1329&lt;=60),Prospects!F1329,"")</f>
        <v/>
      </c>
      <c r="G1329" s="11" t="str">
        <f>IF(AND(A1329&gt;=36,A1329&lt;=60),Prospects!G1329,"")</f>
        <v/>
      </c>
      <c r="H1329" s="11" t="str">
        <f>IF(AND(A1329&gt;=36,A1329&lt;=60),Prospects!H1329,"")</f>
        <v/>
      </c>
      <c r="I1329" s="11"/>
      <c r="J1329" s="11"/>
    </row>
    <row r="1330" spans="1:10" x14ac:dyDescent="0.25">
      <c r="A1330" s="13">
        <f>Prospects!A1330</f>
        <v>0</v>
      </c>
      <c r="B1330" s="11" t="str">
        <f>IF(AND(A1330&gt;=36,A1330&lt;=60),Prospects!B1330,"")</f>
        <v/>
      </c>
      <c r="C1330" s="11" t="str">
        <f>IF(AND(A1330&gt;=36,A1330&lt;=60),Prospects!C1330,"")</f>
        <v/>
      </c>
      <c r="D1330" s="11" t="str">
        <f>IF(AND(A1330&gt;=36,A1330&lt;=60),Prospects!D1330,"")</f>
        <v/>
      </c>
      <c r="E1330" s="11" t="str">
        <f>IF(AND(A1330&gt;=36,A1330&lt;=60),Prospects!E1330,"")</f>
        <v/>
      </c>
      <c r="F1330" s="11" t="str">
        <f>IF(AND(A1330&gt;=36,A1330&lt;=60),Prospects!F1330,"")</f>
        <v/>
      </c>
      <c r="G1330" s="11" t="str">
        <f>IF(AND(A1330&gt;=36,A1330&lt;=60),Prospects!G1330,"")</f>
        <v/>
      </c>
      <c r="H1330" s="11" t="str">
        <f>IF(AND(A1330&gt;=36,A1330&lt;=60),Prospects!H1330,"")</f>
        <v/>
      </c>
      <c r="I1330" s="11"/>
      <c r="J1330" s="11"/>
    </row>
    <row r="1331" spans="1:10" x14ac:dyDescent="0.25">
      <c r="A1331" s="13">
        <f>Prospects!A1331</f>
        <v>0</v>
      </c>
      <c r="B1331" s="11" t="str">
        <f>IF(AND(A1331&gt;=36,A1331&lt;=60),Prospects!B1331,"")</f>
        <v/>
      </c>
      <c r="C1331" s="11" t="str">
        <f>IF(AND(A1331&gt;=36,A1331&lt;=60),Prospects!C1331,"")</f>
        <v/>
      </c>
      <c r="D1331" s="11" t="str">
        <f>IF(AND(A1331&gt;=36,A1331&lt;=60),Prospects!D1331,"")</f>
        <v/>
      </c>
      <c r="E1331" s="11" t="str">
        <f>IF(AND(A1331&gt;=36,A1331&lt;=60),Prospects!E1331,"")</f>
        <v/>
      </c>
      <c r="F1331" s="11" t="str">
        <f>IF(AND(A1331&gt;=36,A1331&lt;=60),Prospects!F1331,"")</f>
        <v/>
      </c>
      <c r="G1331" s="11" t="str">
        <f>IF(AND(A1331&gt;=36,A1331&lt;=60),Prospects!G1331,"")</f>
        <v/>
      </c>
      <c r="H1331" s="11" t="str">
        <f>IF(AND(A1331&gt;=36,A1331&lt;=60),Prospects!H1331,"")</f>
        <v/>
      </c>
      <c r="I1331" s="11"/>
      <c r="J1331" s="11"/>
    </row>
    <row r="1332" spans="1:10" x14ac:dyDescent="0.25">
      <c r="A1332" s="13">
        <f>Prospects!A1332</f>
        <v>0</v>
      </c>
      <c r="B1332" s="11" t="str">
        <f>IF(AND(A1332&gt;=36,A1332&lt;=60),Prospects!B1332,"")</f>
        <v/>
      </c>
      <c r="C1332" s="11" t="str">
        <f>IF(AND(A1332&gt;=36,A1332&lt;=60),Prospects!C1332,"")</f>
        <v/>
      </c>
      <c r="D1332" s="11" t="str">
        <f>IF(AND(A1332&gt;=36,A1332&lt;=60),Prospects!D1332,"")</f>
        <v/>
      </c>
      <c r="E1332" s="11" t="str">
        <f>IF(AND(A1332&gt;=36,A1332&lt;=60),Prospects!E1332,"")</f>
        <v/>
      </c>
      <c r="F1332" s="11" t="str">
        <f>IF(AND(A1332&gt;=36,A1332&lt;=60),Prospects!F1332,"")</f>
        <v/>
      </c>
      <c r="G1332" s="11" t="str">
        <f>IF(AND(A1332&gt;=36,A1332&lt;=60),Prospects!G1332,"")</f>
        <v/>
      </c>
      <c r="H1332" s="11" t="str">
        <f>IF(AND(A1332&gt;=36,A1332&lt;=60),Prospects!H1332,"")</f>
        <v/>
      </c>
      <c r="I1332" s="11"/>
      <c r="J1332" s="11"/>
    </row>
    <row r="1333" spans="1:10" x14ac:dyDescent="0.25">
      <c r="A1333" s="13">
        <f>Prospects!A1333</f>
        <v>0</v>
      </c>
      <c r="B1333" s="11" t="str">
        <f>IF(AND(A1333&gt;=36,A1333&lt;=60),Prospects!B1333,"")</f>
        <v/>
      </c>
      <c r="C1333" s="11" t="str">
        <f>IF(AND(A1333&gt;=36,A1333&lt;=60),Prospects!C1333,"")</f>
        <v/>
      </c>
      <c r="D1333" s="11" t="str">
        <f>IF(AND(A1333&gt;=36,A1333&lt;=60),Prospects!D1333,"")</f>
        <v/>
      </c>
      <c r="E1333" s="11" t="str">
        <f>IF(AND(A1333&gt;=36,A1333&lt;=60),Prospects!E1333,"")</f>
        <v/>
      </c>
      <c r="F1333" s="11" t="str">
        <f>IF(AND(A1333&gt;=36,A1333&lt;=60),Prospects!F1333,"")</f>
        <v/>
      </c>
      <c r="G1333" s="11" t="str">
        <f>IF(AND(A1333&gt;=36,A1333&lt;=60),Prospects!G1333,"")</f>
        <v/>
      </c>
      <c r="H1333" s="11" t="str">
        <f>IF(AND(A1333&gt;=36,A1333&lt;=60),Prospects!H1333,"")</f>
        <v/>
      </c>
      <c r="I1333" s="11"/>
      <c r="J1333" s="11"/>
    </row>
    <row r="1334" spans="1:10" x14ac:dyDescent="0.25">
      <c r="A1334" s="13">
        <f>Prospects!A1334</f>
        <v>0</v>
      </c>
      <c r="B1334" s="11" t="str">
        <f>IF(AND(A1334&gt;=36,A1334&lt;=60),Prospects!B1334,"")</f>
        <v/>
      </c>
      <c r="C1334" s="11" t="str">
        <f>IF(AND(A1334&gt;=36,A1334&lt;=60),Prospects!C1334,"")</f>
        <v/>
      </c>
      <c r="D1334" s="11" t="str">
        <f>IF(AND(A1334&gt;=36,A1334&lt;=60),Prospects!D1334,"")</f>
        <v/>
      </c>
      <c r="E1334" s="11" t="str">
        <f>IF(AND(A1334&gt;=36,A1334&lt;=60),Prospects!E1334,"")</f>
        <v/>
      </c>
      <c r="F1334" s="11" t="str">
        <f>IF(AND(A1334&gt;=36,A1334&lt;=60),Prospects!F1334,"")</f>
        <v/>
      </c>
      <c r="G1334" s="11" t="str">
        <f>IF(AND(A1334&gt;=36,A1334&lt;=60),Prospects!G1334,"")</f>
        <v/>
      </c>
      <c r="H1334" s="11" t="str">
        <f>IF(AND(A1334&gt;=36,A1334&lt;=60),Prospects!H1334,"")</f>
        <v/>
      </c>
      <c r="I1334" s="11"/>
      <c r="J1334" s="11"/>
    </row>
    <row r="1335" spans="1:10" x14ac:dyDescent="0.25">
      <c r="A1335" s="13">
        <f>Prospects!A1335</f>
        <v>0</v>
      </c>
      <c r="B1335" s="11" t="str">
        <f>IF(AND(A1335&gt;=36,A1335&lt;=60),Prospects!B1335,"")</f>
        <v/>
      </c>
      <c r="C1335" s="11" t="str">
        <f>IF(AND(A1335&gt;=36,A1335&lt;=60),Prospects!C1335,"")</f>
        <v/>
      </c>
      <c r="D1335" s="11" t="str">
        <f>IF(AND(A1335&gt;=36,A1335&lt;=60),Prospects!D1335,"")</f>
        <v/>
      </c>
      <c r="E1335" s="11" t="str">
        <f>IF(AND(A1335&gt;=36,A1335&lt;=60),Prospects!E1335,"")</f>
        <v/>
      </c>
      <c r="F1335" s="11" t="str">
        <f>IF(AND(A1335&gt;=36,A1335&lt;=60),Prospects!F1335,"")</f>
        <v/>
      </c>
      <c r="G1335" s="11" t="str">
        <f>IF(AND(A1335&gt;=36,A1335&lt;=60),Prospects!G1335,"")</f>
        <v/>
      </c>
      <c r="H1335" s="11" t="str">
        <f>IF(AND(A1335&gt;=36,A1335&lt;=60),Prospects!H1335,"")</f>
        <v/>
      </c>
      <c r="I1335" s="11"/>
      <c r="J1335" s="11"/>
    </row>
    <row r="1336" spans="1:10" x14ac:dyDescent="0.25">
      <c r="A1336" s="13">
        <f>Prospects!A1336</f>
        <v>0</v>
      </c>
      <c r="B1336" s="11" t="str">
        <f>IF(AND(A1336&gt;=36,A1336&lt;=60),Prospects!B1336,"")</f>
        <v/>
      </c>
      <c r="C1336" s="11" t="str">
        <f>IF(AND(A1336&gt;=36,A1336&lt;=60),Prospects!C1336,"")</f>
        <v/>
      </c>
      <c r="D1336" s="11" t="str">
        <f>IF(AND(A1336&gt;=36,A1336&lt;=60),Prospects!D1336,"")</f>
        <v/>
      </c>
      <c r="E1336" s="11" t="str">
        <f>IF(AND(A1336&gt;=36,A1336&lt;=60),Prospects!E1336,"")</f>
        <v/>
      </c>
      <c r="F1336" s="11" t="str">
        <f>IF(AND(A1336&gt;=36,A1336&lt;=60),Prospects!F1336,"")</f>
        <v/>
      </c>
      <c r="G1336" s="11" t="str">
        <f>IF(AND(A1336&gt;=36,A1336&lt;=60),Prospects!G1336,"")</f>
        <v/>
      </c>
      <c r="H1336" s="11" t="str">
        <f>IF(AND(A1336&gt;=36,A1336&lt;=60),Prospects!H1336,"")</f>
        <v/>
      </c>
      <c r="I1336" s="11"/>
      <c r="J1336" s="11"/>
    </row>
    <row r="1337" spans="1:10" x14ac:dyDescent="0.25">
      <c r="A1337" s="13">
        <f>Prospects!A1337</f>
        <v>0</v>
      </c>
      <c r="B1337" s="11" t="str">
        <f>IF(AND(A1337&gt;=36,A1337&lt;=60),Prospects!B1337,"")</f>
        <v/>
      </c>
      <c r="C1337" s="11" t="str">
        <f>IF(AND(A1337&gt;=36,A1337&lt;=60),Prospects!C1337,"")</f>
        <v/>
      </c>
      <c r="D1337" s="11" t="str">
        <f>IF(AND(A1337&gt;=36,A1337&lt;=60),Prospects!D1337,"")</f>
        <v/>
      </c>
      <c r="E1337" s="11" t="str">
        <f>IF(AND(A1337&gt;=36,A1337&lt;=60),Prospects!E1337,"")</f>
        <v/>
      </c>
      <c r="F1337" s="11" t="str">
        <f>IF(AND(A1337&gt;=36,A1337&lt;=60),Prospects!F1337,"")</f>
        <v/>
      </c>
      <c r="G1337" s="11" t="str">
        <f>IF(AND(A1337&gt;=36,A1337&lt;=60),Prospects!G1337,"")</f>
        <v/>
      </c>
      <c r="H1337" s="11" t="str">
        <f>IF(AND(A1337&gt;=36,A1337&lt;=60),Prospects!H1337,"")</f>
        <v/>
      </c>
      <c r="I1337" s="11"/>
      <c r="J1337" s="11"/>
    </row>
    <row r="1338" spans="1:10" x14ac:dyDescent="0.25">
      <c r="A1338" s="13">
        <f>Prospects!A1338</f>
        <v>0</v>
      </c>
      <c r="B1338" s="11" t="str">
        <f>IF(AND(A1338&gt;=36,A1338&lt;=60),Prospects!B1338,"")</f>
        <v/>
      </c>
      <c r="C1338" s="11" t="str">
        <f>IF(AND(A1338&gt;=36,A1338&lt;=60),Prospects!C1338,"")</f>
        <v/>
      </c>
      <c r="D1338" s="11" t="str">
        <f>IF(AND(A1338&gt;=36,A1338&lt;=60),Prospects!D1338,"")</f>
        <v/>
      </c>
      <c r="E1338" s="11" t="str">
        <f>IF(AND(A1338&gt;=36,A1338&lt;=60),Prospects!E1338,"")</f>
        <v/>
      </c>
      <c r="F1338" s="11" t="str">
        <f>IF(AND(A1338&gt;=36,A1338&lt;=60),Prospects!F1338,"")</f>
        <v/>
      </c>
      <c r="G1338" s="11" t="str">
        <f>IF(AND(A1338&gt;=36,A1338&lt;=60),Prospects!G1338,"")</f>
        <v/>
      </c>
      <c r="H1338" s="11" t="str">
        <f>IF(AND(A1338&gt;=36,A1338&lt;=60),Prospects!H1338,"")</f>
        <v/>
      </c>
      <c r="I1338" s="11"/>
      <c r="J1338" s="11"/>
    </row>
    <row r="1339" spans="1:10" x14ac:dyDescent="0.25">
      <c r="A1339" s="13">
        <f>Prospects!A1339</f>
        <v>0</v>
      </c>
      <c r="B1339" s="11" t="str">
        <f>IF(AND(A1339&gt;=36,A1339&lt;=60),Prospects!B1339,"")</f>
        <v/>
      </c>
      <c r="C1339" s="11" t="str">
        <f>IF(AND(A1339&gt;=36,A1339&lt;=60),Prospects!C1339,"")</f>
        <v/>
      </c>
      <c r="D1339" s="11" t="str">
        <f>IF(AND(A1339&gt;=36,A1339&lt;=60),Prospects!D1339,"")</f>
        <v/>
      </c>
      <c r="E1339" s="11" t="str">
        <f>IF(AND(A1339&gt;=36,A1339&lt;=60),Prospects!E1339,"")</f>
        <v/>
      </c>
      <c r="F1339" s="11" t="str">
        <f>IF(AND(A1339&gt;=36,A1339&lt;=60),Prospects!F1339,"")</f>
        <v/>
      </c>
      <c r="G1339" s="11" t="str">
        <f>IF(AND(A1339&gt;=36,A1339&lt;=60),Prospects!G1339,"")</f>
        <v/>
      </c>
      <c r="H1339" s="11" t="str">
        <f>IF(AND(A1339&gt;=36,A1339&lt;=60),Prospects!H1339,"")</f>
        <v/>
      </c>
      <c r="I1339" s="11"/>
      <c r="J1339" s="11"/>
    </row>
    <row r="1340" spans="1:10" x14ac:dyDescent="0.25">
      <c r="A1340" s="13">
        <f>Prospects!A1340</f>
        <v>0</v>
      </c>
      <c r="B1340" s="11" t="str">
        <f>IF(AND(A1340&gt;=36,A1340&lt;=60),Prospects!B1340,"")</f>
        <v/>
      </c>
      <c r="C1340" s="11" t="str">
        <f>IF(AND(A1340&gt;=36,A1340&lt;=60),Prospects!C1340,"")</f>
        <v/>
      </c>
      <c r="D1340" s="11" t="str">
        <f>IF(AND(A1340&gt;=36,A1340&lt;=60),Prospects!D1340,"")</f>
        <v/>
      </c>
      <c r="E1340" s="11" t="str">
        <f>IF(AND(A1340&gt;=36,A1340&lt;=60),Prospects!E1340,"")</f>
        <v/>
      </c>
      <c r="F1340" s="11" t="str">
        <f>IF(AND(A1340&gt;=36,A1340&lt;=60),Prospects!F1340,"")</f>
        <v/>
      </c>
      <c r="G1340" s="11" t="str">
        <f>IF(AND(A1340&gt;=36,A1340&lt;=60),Prospects!G1340,"")</f>
        <v/>
      </c>
      <c r="H1340" s="11" t="str">
        <f>IF(AND(A1340&gt;=36,A1340&lt;=60),Prospects!H1340,"")</f>
        <v/>
      </c>
      <c r="I1340" s="11"/>
      <c r="J1340" s="11"/>
    </row>
    <row r="1341" spans="1:10" x14ac:dyDescent="0.25">
      <c r="A1341" s="13">
        <f>Prospects!A1341</f>
        <v>0</v>
      </c>
      <c r="B1341" s="11" t="str">
        <f>IF(AND(A1341&gt;=36,A1341&lt;=60),Prospects!B1341,"")</f>
        <v/>
      </c>
      <c r="C1341" s="11" t="str">
        <f>IF(AND(A1341&gt;=36,A1341&lt;=60),Prospects!C1341,"")</f>
        <v/>
      </c>
      <c r="D1341" s="11" t="str">
        <f>IF(AND(A1341&gt;=36,A1341&lt;=60),Prospects!D1341,"")</f>
        <v/>
      </c>
      <c r="E1341" s="11" t="str">
        <f>IF(AND(A1341&gt;=36,A1341&lt;=60),Prospects!E1341,"")</f>
        <v/>
      </c>
      <c r="F1341" s="11" t="str">
        <f>IF(AND(A1341&gt;=36,A1341&lt;=60),Prospects!F1341,"")</f>
        <v/>
      </c>
      <c r="G1341" s="11" t="str">
        <f>IF(AND(A1341&gt;=36,A1341&lt;=60),Prospects!G1341,"")</f>
        <v/>
      </c>
      <c r="H1341" s="11" t="str">
        <f>IF(AND(A1341&gt;=36,A1341&lt;=60),Prospects!H1341,"")</f>
        <v/>
      </c>
      <c r="I1341" s="11"/>
      <c r="J1341" s="11"/>
    </row>
    <row r="1342" spans="1:10" x14ac:dyDescent="0.25">
      <c r="A1342" s="13">
        <f>Prospects!A1342</f>
        <v>0</v>
      </c>
      <c r="B1342" s="11" t="str">
        <f>IF(AND(A1342&gt;=36,A1342&lt;=60),Prospects!B1342,"")</f>
        <v/>
      </c>
      <c r="C1342" s="11" t="str">
        <f>IF(AND(A1342&gt;=36,A1342&lt;=60),Prospects!C1342,"")</f>
        <v/>
      </c>
      <c r="D1342" s="11" t="str">
        <f>IF(AND(A1342&gt;=36,A1342&lt;=60),Prospects!D1342,"")</f>
        <v/>
      </c>
      <c r="E1342" s="11" t="str">
        <f>IF(AND(A1342&gt;=36,A1342&lt;=60),Prospects!E1342,"")</f>
        <v/>
      </c>
      <c r="F1342" s="11" t="str">
        <f>IF(AND(A1342&gt;=36,A1342&lt;=60),Prospects!F1342,"")</f>
        <v/>
      </c>
      <c r="G1342" s="11" t="str">
        <f>IF(AND(A1342&gt;=36,A1342&lt;=60),Prospects!G1342,"")</f>
        <v/>
      </c>
      <c r="H1342" s="11" t="str">
        <f>IF(AND(A1342&gt;=36,A1342&lt;=60),Prospects!H1342,"")</f>
        <v/>
      </c>
      <c r="I1342" s="11"/>
      <c r="J1342" s="11"/>
    </row>
    <row r="1343" spans="1:10" x14ac:dyDescent="0.25">
      <c r="A1343" s="13">
        <f>Prospects!A1343</f>
        <v>0</v>
      </c>
      <c r="B1343" s="11" t="str">
        <f>IF(AND(A1343&gt;=36,A1343&lt;=60),Prospects!B1343,"")</f>
        <v/>
      </c>
      <c r="C1343" s="11" t="str">
        <f>IF(AND(A1343&gt;=36,A1343&lt;=60),Prospects!C1343,"")</f>
        <v/>
      </c>
      <c r="D1343" s="11" t="str">
        <f>IF(AND(A1343&gt;=36,A1343&lt;=60),Prospects!D1343,"")</f>
        <v/>
      </c>
      <c r="E1343" s="11" t="str">
        <f>IF(AND(A1343&gt;=36,A1343&lt;=60),Prospects!E1343,"")</f>
        <v/>
      </c>
      <c r="F1343" s="11" t="str">
        <f>IF(AND(A1343&gt;=36,A1343&lt;=60),Prospects!F1343,"")</f>
        <v/>
      </c>
      <c r="G1343" s="11" t="str">
        <f>IF(AND(A1343&gt;=36,A1343&lt;=60),Prospects!G1343,"")</f>
        <v/>
      </c>
      <c r="H1343" s="11" t="str">
        <f>IF(AND(A1343&gt;=36,A1343&lt;=60),Prospects!H1343,"")</f>
        <v/>
      </c>
      <c r="I1343" s="11"/>
      <c r="J1343" s="11"/>
    </row>
    <row r="1344" spans="1:10" x14ac:dyDescent="0.25">
      <c r="A1344" s="13">
        <f>Prospects!A1344</f>
        <v>0</v>
      </c>
      <c r="B1344" s="11" t="str">
        <f>IF(AND(A1344&gt;=36,A1344&lt;=60),Prospects!B1344,"")</f>
        <v/>
      </c>
      <c r="C1344" s="11" t="str">
        <f>IF(AND(A1344&gt;=36,A1344&lt;=60),Prospects!C1344,"")</f>
        <v/>
      </c>
      <c r="D1344" s="11" t="str">
        <f>IF(AND(A1344&gt;=36,A1344&lt;=60),Prospects!D1344,"")</f>
        <v/>
      </c>
      <c r="E1344" s="11" t="str">
        <f>IF(AND(A1344&gt;=36,A1344&lt;=60),Prospects!E1344,"")</f>
        <v/>
      </c>
      <c r="F1344" s="11" t="str">
        <f>IF(AND(A1344&gt;=36,A1344&lt;=60),Prospects!F1344,"")</f>
        <v/>
      </c>
      <c r="G1344" s="11" t="str">
        <f>IF(AND(A1344&gt;=36,A1344&lt;=60),Prospects!G1344,"")</f>
        <v/>
      </c>
      <c r="H1344" s="11" t="str">
        <f>IF(AND(A1344&gt;=36,A1344&lt;=60),Prospects!H1344,"")</f>
        <v/>
      </c>
      <c r="I1344" s="11"/>
      <c r="J1344" s="11"/>
    </row>
    <row r="1345" spans="1:10" x14ac:dyDescent="0.25">
      <c r="A1345" s="13">
        <f>Prospects!A1345</f>
        <v>0</v>
      </c>
      <c r="B1345" s="11" t="str">
        <f>IF(AND(A1345&gt;=36,A1345&lt;=60),Prospects!B1345,"")</f>
        <v/>
      </c>
      <c r="C1345" s="11" t="str">
        <f>IF(AND(A1345&gt;=36,A1345&lt;=60),Prospects!C1345,"")</f>
        <v/>
      </c>
      <c r="D1345" s="11" t="str">
        <f>IF(AND(A1345&gt;=36,A1345&lt;=60),Prospects!D1345,"")</f>
        <v/>
      </c>
      <c r="E1345" s="11" t="str">
        <f>IF(AND(A1345&gt;=36,A1345&lt;=60),Prospects!E1345,"")</f>
        <v/>
      </c>
      <c r="F1345" s="11" t="str">
        <f>IF(AND(A1345&gt;=36,A1345&lt;=60),Prospects!F1345,"")</f>
        <v/>
      </c>
      <c r="G1345" s="11" t="str">
        <f>IF(AND(A1345&gt;=36,A1345&lt;=60),Prospects!G1345,"")</f>
        <v/>
      </c>
      <c r="H1345" s="11" t="str">
        <f>IF(AND(A1345&gt;=36,A1345&lt;=60),Prospects!H1345,"")</f>
        <v/>
      </c>
      <c r="I1345" s="11"/>
      <c r="J1345" s="11"/>
    </row>
    <row r="1346" spans="1:10" x14ac:dyDescent="0.25">
      <c r="A1346" s="13">
        <f>Prospects!A1346</f>
        <v>0</v>
      </c>
      <c r="B1346" s="11" t="str">
        <f>IF(AND(A1346&gt;=36,A1346&lt;=60),Prospects!B1346,"")</f>
        <v/>
      </c>
      <c r="C1346" s="11" t="str">
        <f>IF(AND(A1346&gt;=36,A1346&lt;=60),Prospects!C1346,"")</f>
        <v/>
      </c>
      <c r="D1346" s="11" t="str">
        <f>IF(AND(A1346&gt;=36,A1346&lt;=60),Prospects!D1346,"")</f>
        <v/>
      </c>
      <c r="E1346" s="11" t="str">
        <f>IF(AND(A1346&gt;=36,A1346&lt;=60),Prospects!E1346,"")</f>
        <v/>
      </c>
      <c r="F1346" s="11" t="str">
        <f>IF(AND(A1346&gt;=36,A1346&lt;=60),Prospects!F1346,"")</f>
        <v/>
      </c>
      <c r="G1346" s="11" t="str">
        <f>IF(AND(A1346&gt;=36,A1346&lt;=60),Prospects!G1346,"")</f>
        <v/>
      </c>
      <c r="H1346" s="11" t="str">
        <f>IF(AND(A1346&gt;=36,A1346&lt;=60),Prospects!H1346,"")</f>
        <v/>
      </c>
      <c r="I1346" s="11"/>
      <c r="J1346" s="11"/>
    </row>
    <row r="1347" spans="1:10" x14ac:dyDescent="0.25">
      <c r="A1347" s="13">
        <f>Prospects!A1347</f>
        <v>0</v>
      </c>
      <c r="B1347" s="11" t="str">
        <f>IF(AND(A1347&gt;=36,A1347&lt;=60),Prospects!B1347,"")</f>
        <v/>
      </c>
      <c r="C1347" s="11" t="str">
        <f>IF(AND(A1347&gt;=36,A1347&lt;=60),Prospects!C1347,"")</f>
        <v/>
      </c>
      <c r="D1347" s="11" t="str">
        <f>IF(AND(A1347&gt;=36,A1347&lt;=60),Prospects!D1347,"")</f>
        <v/>
      </c>
      <c r="E1347" s="11" t="str">
        <f>IF(AND(A1347&gt;=36,A1347&lt;=60),Prospects!E1347,"")</f>
        <v/>
      </c>
      <c r="F1347" s="11" t="str">
        <f>IF(AND(A1347&gt;=36,A1347&lt;=60),Prospects!F1347,"")</f>
        <v/>
      </c>
      <c r="G1347" s="11" t="str">
        <f>IF(AND(A1347&gt;=36,A1347&lt;=60),Prospects!G1347,"")</f>
        <v/>
      </c>
      <c r="H1347" s="11" t="str">
        <f>IF(AND(A1347&gt;=36,A1347&lt;=60),Prospects!H1347,"")</f>
        <v/>
      </c>
      <c r="I1347" s="11"/>
      <c r="J1347" s="11"/>
    </row>
    <row r="1348" spans="1:10" x14ac:dyDescent="0.25">
      <c r="A1348" s="13">
        <f>Prospects!A1348</f>
        <v>0</v>
      </c>
      <c r="B1348" s="11" t="str">
        <f>IF(AND(A1348&gt;=36,A1348&lt;=60),Prospects!B1348,"")</f>
        <v/>
      </c>
      <c r="C1348" s="11" t="str">
        <f>IF(AND(A1348&gt;=36,A1348&lt;=60),Prospects!C1348,"")</f>
        <v/>
      </c>
      <c r="D1348" s="11" t="str">
        <f>IF(AND(A1348&gt;=36,A1348&lt;=60),Prospects!D1348,"")</f>
        <v/>
      </c>
      <c r="E1348" s="11" t="str">
        <f>IF(AND(A1348&gt;=36,A1348&lt;=60),Prospects!E1348,"")</f>
        <v/>
      </c>
      <c r="F1348" s="11" t="str">
        <f>IF(AND(A1348&gt;=36,A1348&lt;=60),Prospects!F1348,"")</f>
        <v/>
      </c>
      <c r="G1348" s="11" t="str">
        <f>IF(AND(A1348&gt;=36,A1348&lt;=60),Prospects!G1348,"")</f>
        <v/>
      </c>
      <c r="H1348" s="11" t="str">
        <f>IF(AND(A1348&gt;=36,A1348&lt;=60),Prospects!H1348,"")</f>
        <v/>
      </c>
      <c r="I1348" s="11"/>
      <c r="J1348" s="11"/>
    </row>
    <row r="1349" spans="1:10" x14ac:dyDescent="0.25">
      <c r="A1349" s="13">
        <f>Prospects!A1349</f>
        <v>0</v>
      </c>
      <c r="B1349" s="11" t="str">
        <f>IF(AND(A1349&gt;=36,A1349&lt;=60),Prospects!B1349,"")</f>
        <v/>
      </c>
      <c r="C1349" s="11" t="str">
        <f>IF(AND(A1349&gt;=36,A1349&lt;=60),Prospects!C1349,"")</f>
        <v/>
      </c>
      <c r="D1349" s="11" t="str">
        <f>IF(AND(A1349&gt;=36,A1349&lt;=60),Prospects!D1349,"")</f>
        <v/>
      </c>
      <c r="E1349" s="11" t="str">
        <f>IF(AND(A1349&gt;=36,A1349&lt;=60),Prospects!E1349,"")</f>
        <v/>
      </c>
      <c r="F1349" s="11" t="str">
        <f>IF(AND(A1349&gt;=36,A1349&lt;=60),Prospects!F1349,"")</f>
        <v/>
      </c>
      <c r="G1349" s="11" t="str">
        <f>IF(AND(A1349&gt;=36,A1349&lt;=60),Prospects!G1349,"")</f>
        <v/>
      </c>
      <c r="H1349" s="11" t="str">
        <f>IF(AND(A1349&gt;=36,A1349&lt;=60),Prospects!H1349,"")</f>
        <v/>
      </c>
      <c r="I1349" s="11"/>
      <c r="J1349" s="11"/>
    </row>
    <row r="1350" spans="1:10" x14ac:dyDescent="0.25">
      <c r="A1350" s="13">
        <f>Prospects!A1350</f>
        <v>0</v>
      </c>
      <c r="B1350" s="11" t="str">
        <f>IF(AND(A1350&gt;=36,A1350&lt;=60),Prospects!B1350,"")</f>
        <v/>
      </c>
      <c r="C1350" s="11" t="str">
        <f>IF(AND(A1350&gt;=36,A1350&lt;=60),Prospects!C1350,"")</f>
        <v/>
      </c>
      <c r="D1350" s="11" t="str">
        <f>IF(AND(A1350&gt;=36,A1350&lt;=60),Prospects!D1350,"")</f>
        <v/>
      </c>
      <c r="E1350" s="11" t="str">
        <f>IF(AND(A1350&gt;=36,A1350&lt;=60),Prospects!E1350,"")</f>
        <v/>
      </c>
      <c r="F1350" s="11" t="str">
        <f>IF(AND(A1350&gt;=36,A1350&lt;=60),Prospects!F1350,"")</f>
        <v/>
      </c>
      <c r="G1350" s="11" t="str">
        <f>IF(AND(A1350&gt;=36,A1350&lt;=60),Prospects!G1350,"")</f>
        <v/>
      </c>
      <c r="H1350" s="11" t="str">
        <f>IF(AND(A1350&gt;=36,A1350&lt;=60),Prospects!H1350,"")</f>
        <v/>
      </c>
      <c r="I1350" s="11"/>
      <c r="J1350" s="11"/>
    </row>
    <row r="1351" spans="1:10" x14ac:dyDescent="0.25">
      <c r="A1351" s="13">
        <f>Prospects!A1351</f>
        <v>0</v>
      </c>
      <c r="B1351" s="11" t="str">
        <f>IF(AND(A1351&gt;=36,A1351&lt;=60),Prospects!B1351,"")</f>
        <v/>
      </c>
      <c r="C1351" s="11" t="str">
        <f>IF(AND(A1351&gt;=36,A1351&lt;=60),Prospects!C1351,"")</f>
        <v/>
      </c>
      <c r="D1351" s="11" t="str">
        <f>IF(AND(A1351&gt;=36,A1351&lt;=60),Prospects!D1351,"")</f>
        <v/>
      </c>
      <c r="E1351" s="11" t="str">
        <f>IF(AND(A1351&gt;=36,A1351&lt;=60),Prospects!E1351,"")</f>
        <v/>
      </c>
      <c r="F1351" s="11" t="str">
        <f>IF(AND(A1351&gt;=36,A1351&lt;=60),Prospects!F1351,"")</f>
        <v/>
      </c>
      <c r="G1351" s="11" t="str">
        <f>IF(AND(A1351&gt;=36,A1351&lt;=60),Prospects!G1351,"")</f>
        <v/>
      </c>
      <c r="H1351" s="11" t="str">
        <f>IF(AND(A1351&gt;=36,A1351&lt;=60),Prospects!H1351,"")</f>
        <v/>
      </c>
      <c r="I1351" s="11"/>
      <c r="J1351" s="11"/>
    </row>
    <row r="1352" spans="1:10" x14ac:dyDescent="0.25">
      <c r="A1352" s="13">
        <f>Prospects!A1352</f>
        <v>0</v>
      </c>
      <c r="B1352" s="11" t="str">
        <f>IF(AND(A1352&gt;=36,A1352&lt;=60),Prospects!B1352,"")</f>
        <v/>
      </c>
      <c r="C1352" s="11" t="str">
        <f>IF(AND(A1352&gt;=36,A1352&lt;=60),Prospects!C1352,"")</f>
        <v/>
      </c>
      <c r="D1352" s="11" t="str">
        <f>IF(AND(A1352&gt;=36,A1352&lt;=60),Prospects!D1352,"")</f>
        <v/>
      </c>
      <c r="E1352" s="11" t="str">
        <f>IF(AND(A1352&gt;=36,A1352&lt;=60),Prospects!E1352,"")</f>
        <v/>
      </c>
      <c r="F1352" s="11" t="str">
        <f>IF(AND(A1352&gt;=36,A1352&lt;=60),Prospects!F1352,"")</f>
        <v/>
      </c>
      <c r="G1352" s="11" t="str">
        <f>IF(AND(A1352&gt;=36,A1352&lt;=60),Prospects!G1352,"")</f>
        <v/>
      </c>
      <c r="H1352" s="11" t="str">
        <f>IF(AND(A1352&gt;=36,A1352&lt;=60),Prospects!H1352,"")</f>
        <v/>
      </c>
      <c r="I1352" s="11"/>
      <c r="J1352" s="11"/>
    </row>
    <row r="1353" spans="1:10" x14ac:dyDescent="0.25">
      <c r="A1353" s="13">
        <f>Prospects!A1353</f>
        <v>0</v>
      </c>
      <c r="B1353" s="11" t="str">
        <f>IF(AND(A1353&gt;=36,A1353&lt;=60),Prospects!B1353,"")</f>
        <v/>
      </c>
      <c r="C1353" s="11" t="str">
        <f>IF(AND(A1353&gt;=36,A1353&lt;=60),Prospects!C1353,"")</f>
        <v/>
      </c>
      <c r="D1353" s="11" t="str">
        <f>IF(AND(A1353&gt;=36,A1353&lt;=60),Prospects!D1353,"")</f>
        <v/>
      </c>
      <c r="E1353" s="11" t="str">
        <f>IF(AND(A1353&gt;=36,A1353&lt;=60),Prospects!E1353,"")</f>
        <v/>
      </c>
      <c r="F1353" s="11" t="str">
        <f>IF(AND(A1353&gt;=36,A1353&lt;=60),Prospects!F1353,"")</f>
        <v/>
      </c>
      <c r="G1353" s="11" t="str">
        <f>IF(AND(A1353&gt;=36,A1353&lt;=60),Prospects!G1353,"")</f>
        <v/>
      </c>
      <c r="H1353" s="11" t="str">
        <f>IF(AND(A1353&gt;=36,A1353&lt;=60),Prospects!H1353,"")</f>
        <v/>
      </c>
      <c r="I1353" s="11"/>
      <c r="J1353" s="11"/>
    </row>
    <row r="1354" spans="1:10" x14ac:dyDescent="0.25">
      <c r="A1354" s="13">
        <f>Prospects!A1354</f>
        <v>0</v>
      </c>
      <c r="B1354" s="11" t="str">
        <f>IF(AND(A1354&gt;=36,A1354&lt;=60),Prospects!B1354,"")</f>
        <v/>
      </c>
      <c r="C1354" s="11" t="str">
        <f>IF(AND(A1354&gt;=36,A1354&lt;=60),Prospects!C1354,"")</f>
        <v/>
      </c>
      <c r="D1354" s="11" t="str">
        <f>IF(AND(A1354&gt;=36,A1354&lt;=60),Prospects!D1354,"")</f>
        <v/>
      </c>
      <c r="E1354" s="11" t="str">
        <f>IF(AND(A1354&gt;=36,A1354&lt;=60),Prospects!E1354,"")</f>
        <v/>
      </c>
      <c r="F1354" s="11" t="str">
        <f>IF(AND(A1354&gt;=36,A1354&lt;=60),Prospects!F1354,"")</f>
        <v/>
      </c>
      <c r="G1354" s="11" t="str">
        <f>IF(AND(A1354&gt;=36,A1354&lt;=60),Prospects!G1354,"")</f>
        <v/>
      </c>
      <c r="H1354" s="11" t="str">
        <f>IF(AND(A1354&gt;=36,A1354&lt;=60),Prospects!H1354,"")</f>
        <v/>
      </c>
      <c r="I1354" s="11"/>
      <c r="J1354" s="11"/>
    </row>
    <row r="1355" spans="1:10" x14ac:dyDescent="0.25">
      <c r="A1355" s="13">
        <f>Prospects!A1355</f>
        <v>0</v>
      </c>
      <c r="B1355" s="11" t="str">
        <f>IF(AND(A1355&gt;=36,A1355&lt;=60),Prospects!B1355,"")</f>
        <v/>
      </c>
      <c r="C1355" s="11" t="str">
        <f>IF(AND(A1355&gt;=36,A1355&lt;=60),Prospects!C1355,"")</f>
        <v/>
      </c>
      <c r="D1355" s="11" t="str">
        <f>IF(AND(A1355&gt;=36,A1355&lt;=60),Prospects!D1355,"")</f>
        <v/>
      </c>
      <c r="E1355" s="11" t="str">
        <f>IF(AND(A1355&gt;=36,A1355&lt;=60),Prospects!E1355,"")</f>
        <v/>
      </c>
      <c r="F1355" s="11" t="str">
        <f>IF(AND(A1355&gt;=36,A1355&lt;=60),Prospects!F1355,"")</f>
        <v/>
      </c>
      <c r="G1355" s="11" t="str">
        <f>IF(AND(A1355&gt;=36,A1355&lt;=60),Prospects!G1355,"")</f>
        <v/>
      </c>
      <c r="H1355" s="11" t="str">
        <f>IF(AND(A1355&gt;=36,A1355&lt;=60),Prospects!H1355,"")</f>
        <v/>
      </c>
      <c r="I1355" s="11"/>
      <c r="J1355" s="11"/>
    </row>
    <row r="1356" spans="1:10" x14ac:dyDescent="0.25">
      <c r="A1356" s="13">
        <f>Prospects!A1356</f>
        <v>0</v>
      </c>
      <c r="B1356" s="11" t="str">
        <f>IF(AND(A1356&gt;=36,A1356&lt;=60),Prospects!B1356,"")</f>
        <v/>
      </c>
      <c r="C1356" s="11" t="str">
        <f>IF(AND(A1356&gt;=36,A1356&lt;=60),Prospects!C1356,"")</f>
        <v/>
      </c>
      <c r="D1356" s="11" t="str">
        <f>IF(AND(A1356&gt;=36,A1356&lt;=60),Prospects!D1356,"")</f>
        <v/>
      </c>
      <c r="E1356" s="11" t="str">
        <f>IF(AND(A1356&gt;=36,A1356&lt;=60),Prospects!E1356,"")</f>
        <v/>
      </c>
      <c r="F1356" s="11" t="str">
        <f>IF(AND(A1356&gt;=36,A1356&lt;=60),Prospects!F1356,"")</f>
        <v/>
      </c>
      <c r="G1356" s="11" t="str">
        <f>IF(AND(A1356&gt;=36,A1356&lt;=60),Prospects!G1356,"")</f>
        <v/>
      </c>
      <c r="H1356" s="11" t="str">
        <f>IF(AND(A1356&gt;=36,A1356&lt;=60),Prospects!H1356,"")</f>
        <v/>
      </c>
      <c r="I1356" s="11"/>
      <c r="J1356" s="11"/>
    </row>
    <row r="1357" spans="1:10" x14ac:dyDescent="0.25">
      <c r="A1357" s="13">
        <f>Prospects!A1357</f>
        <v>0</v>
      </c>
      <c r="B1357" s="11" t="str">
        <f>IF(AND(A1357&gt;=36,A1357&lt;=60),Prospects!B1357,"")</f>
        <v/>
      </c>
      <c r="C1357" s="11" t="str">
        <f>IF(AND(A1357&gt;=36,A1357&lt;=60),Prospects!C1357,"")</f>
        <v/>
      </c>
      <c r="D1357" s="11" t="str">
        <f>IF(AND(A1357&gt;=36,A1357&lt;=60),Prospects!D1357,"")</f>
        <v/>
      </c>
      <c r="E1357" s="11" t="str">
        <f>IF(AND(A1357&gt;=36,A1357&lt;=60),Prospects!E1357,"")</f>
        <v/>
      </c>
      <c r="F1357" s="11" t="str">
        <f>IF(AND(A1357&gt;=36,A1357&lt;=60),Prospects!F1357,"")</f>
        <v/>
      </c>
      <c r="G1357" s="11" t="str">
        <f>IF(AND(A1357&gt;=36,A1357&lt;=60),Prospects!G1357,"")</f>
        <v/>
      </c>
      <c r="H1357" s="11" t="str">
        <f>IF(AND(A1357&gt;=36,A1357&lt;=60),Prospects!H1357,"")</f>
        <v/>
      </c>
      <c r="I1357" s="11"/>
      <c r="J1357" s="11"/>
    </row>
    <row r="1358" spans="1:10" x14ac:dyDescent="0.25">
      <c r="A1358" s="13">
        <f>Prospects!A1358</f>
        <v>0</v>
      </c>
      <c r="B1358" s="11" t="str">
        <f>IF(AND(A1358&gt;=36,A1358&lt;=60),Prospects!B1358,"")</f>
        <v/>
      </c>
      <c r="C1358" s="11" t="str">
        <f>IF(AND(A1358&gt;=36,A1358&lt;=60),Prospects!C1358,"")</f>
        <v/>
      </c>
      <c r="D1358" s="11" t="str">
        <f>IF(AND(A1358&gt;=36,A1358&lt;=60),Prospects!D1358,"")</f>
        <v/>
      </c>
      <c r="E1358" s="11" t="str">
        <f>IF(AND(A1358&gt;=36,A1358&lt;=60),Prospects!E1358,"")</f>
        <v/>
      </c>
      <c r="F1358" s="11" t="str">
        <f>IF(AND(A1358&gt;=36,A1358&lt;=60),Prospects!F1358,"")</f>
        <v/>
      </c>
      <c r="G1358" s="11" t="str">
        <f>IF(AND(A1358&gt;=36,A1358&lt;=60),Prospects!G1358,"")</f>
        <v/>
      </c>
      <c r="H1358" s="11" t="str">
        <f>IF(AND(A1358&gt;=36,A1358&lt;=60),Prospects!H1358,"")</f>
        <v/>
      </c>
      <c r="I1358" s="11"/>
      <c r="J1358" s="11"/>
    </row>
    <row r="1359" spans="1:10" x14ac:dyDescent="0.25">
      <c r="A1359" s="13">
        <f>Prospects!A1359</f>
        <v>0</v>
      </c>
      <c r="B1359" s="11" t="str">
        <f>IF(AND(A1359&gt;=36,A1359&lt;=60),Prospects!B1359,"")</f>
        <v/>
      </c>
      <c r="C1359" s="11" t="str">
        <f>IF(AND(A1359&gt;=36,A1359&lt;=60),Prospects!C1359,"")</f>
        <v/>
      </c>
      <c r="D1359" s="11" t="str">
        <f>IF(AND(A1359&gt;=36,A1359&lt;=60),Prospects!D1359,"")</f>
        <v/>
      </c>
      <c r="E1359" s="11" t="str">
        <f>IF(AND(A1359&gt;=36,A1359&lt;=60),Prospects!E1359,"")</f>
        <v/>
      </c>
      <c r="F1359" s="11" t="str">
        <f>IF(AND(A1359&gt;=36,A1359&lt;=60),Prospects!F1359,"")</f>
        <v/>
      </c>
      <c r="G1359" s="11" t="str">
        <f>IF(AND(A1359&gt;=36,A1359&lt;=60),Prospects!G1359,"")</f>
        <v/>
      </c>
      <c r="H1359" s="11" t="str">
        <f>IF(AND(A1359&gt;=36,A1359&lt;=60),Prospects!H1359,"")</f>
        <v/>
      </c>
      <c r="I1359" s="11"/>
      <c r="J1359" s="11"/>
    </row>
    <row r="1360" spans="1:10" x14ac:dyDescent="0.25">
      <c r="A1360" s="13">
        <f>Prospects!A1360</f>
        <v>0</v>
      </c>
      <c r="B1360" s="11" t="str">
        <f>IF(AND(A1360&gt;=36,A1360&lt;=60),Prospects!B1360,"")</f>
        <v/>
      </c>
      <c r="C1360" s="11" t="str">
        <f>IF(AND(A1360&gt;=36,A1360&lt;=60),Prospects!C1360,"")</f>
        <v/>
      </c>
      <c r="D1360" s="11" t="str">
        <f>IF(AND(A1360&gt;=36,A1360&lt;=60),Prospects!D1360,"")</f>
        <v/>
      </c>
      <c r="E1360" s="11" t="str">
        <f>IF(AND(A1360&gt;=36,A1360&lt;=60),Prospects!E1360,"")</f>
        <v/>
      </c>
      <c r="F1360" s="11" t="str">
        <f>IF(AND(A1360&gt;=36,A1360&lt;=60),Prospects!F1360,"")</f>
        <v/>
      </c>
      <c r="G1360" s="11" t="str">
        <f>IF(AND(A1360&gt;=36,A1360&lt;=60),Prospects!G1360,"")</f>
        <v/>
      </c>
      <c r="H1360" s="11" t="str">
        <f>IF(AND(A1360&gt;=36,A1360&lt;=60),Prospects!H1360,"")</f>
        <v/>
      </c>
      <c r="I1360" s="11"/>
      <c r="J1360" s="11"/>
    </row>
    <row r="1361" spans="1:10" x14ac:dyDescent="0.25">
      <c r="A1361" s="13">
        <f>Prospects!A1361</f>
        <v>0</v>
      </c>
      <c r="B1361" s="11" t="str">
        <f>IF(AND(A1361&gt;=36,A1361&lt;=60),Prospects!B1361,"")</f>
        <v/>
      </c>
      <c r="C1361" s="11" t="str">
        <f>IF(AND(A1361&gt;=36,A1361&lt;=60),Prospects!C1361,"")</f>
        <v/>
      </c>
      <c r="D1361" s="11" t="str">
        <f>IF(AND(A1361&gt;=36,A1361&lt;=60),Prospects!D1361,"")</f>
        <v/>
      </c>
      <c r="E1361" s="11" t="str">
        <f>IF(AND(A1361&gt;=36,A1361&lt;=60),Prospects!E1361,"")</f>
        <v/>
      </c>
      <c r="F1361" s="11" t="str">
        <f>IF(AND(A1361&gt;=36,A1361&lt;=60),Prospects!F1361,"")</f>
        <v/>
      </c>
      <c r="G1361" s="11" t="str">
        <f>IF(AND(A1361&gt;=36,A1361&lt;=60),Prospects!G1361,"")</f>
        <v/>
      </c>
      <c r="H1361" s="11" t="str">
        <f>IF(AND(A1361&gt;=36,A1361&lt;=60),Prospects!H1361,"")</f>
        <v/>
      </c>
      <c r="I1361" s="11"/>
      <c r="J1361" s="11"/>
    </row>
    <row r="1362" spans="1:10" x14ac:dyDescent="0.25">
      <c r="A1362" s="13">
        <f>Prospects!A1362</f>
        <v>0</v>
      </c>
      <c r="B1362" s="11" t="str">
        <f>IF(AND(A1362&gt;=36,A1362&lt;=60),Prospects!B1362,"")</f>
        <v/>
      </c>
      <c r="C1362" s="11" t="str">
        <f>IF(AND(A1362&gt;=36,A1362&lt;=60),Prospects!C1362,"")</f>
        <v/>
      </c>
      <c r="D1362" s="11" t="str">
        <f>IF(AND(A1362&gt;=36,A1362&lt;=60),Prospects!D1362,"")</f>
        <v/>
      </c>
      <c r="E1362" s="11" t="str">
        <f>IF(AND(A1362&gt;=36,A1362&lt;=60),Prospects!E1362,"")</f>
        <v/>
      </c>
      <c r="F1362" s="11" t="str">
        <f>IF(AND(A1362&gt;=36,A1362&lt;=60),Prospects!F1362,"")</f>
        <v/>
      </c>
      <c r="G1362" s="11" t="str">
        <f>IF(AND(A1362&gt;=36,A1362&lt;=60),Prospects!G1362,"")</f>
        <v/>
      </c>
      <c r="H1362" s="11" t="str">
        <f>IF(AND(A1362&gt;=36,A1362&lt;=60),Prospects!H1362,"")</f>
        <v/>
      </c>
      <c r="I1362" s="11"/>
      <c r="J1362" s="11"/>
    </row>
    <row r="1363" spans="1:10" x14ac:dyDescent="0.25">
      <c r="A1363" s="13">
        <f>Prospects!A1363</f>
        <v>0</v>
      </c>
      <c r="B1363" s="11" t="str">
        <f>IF(AND(A1363&gt;=36,A1363&lt;=60),Prospects!B1363,"")</f>
        <v/>
      </c>
      <c r="C1363" s="11" t="str">
        <f>IF(AND(A1363&gt;=36,A1363&lt;=60),Prospects!C1363,"")</f>
        <v/>
      </c>
      <c r="D1363" s="11" t="str">
        <f>IF(AND(A1363&gt;=36,A1363&lt;=60),Prospects!D1363,"")</f>
        <v/>
      </c>
      <c r="E1363" s="11" t="str">
        <f>IF(AND(A1363&gt;=36,A1363&lt;=60),Prospects!E1363,"")</f>
        <v/>
      </c>
      <c r="F1363" s="11" t="str">
        <f>IF(AND(A1363&gt;=36,A1363&lt;=60),Prospects!F1363,"")</f>
        <v/>
      </c>
      <c r="G1363" s="11" t="str">
        <f>IF(AND(A1363&gt;=36,A1363&lt;=60),Prospects!G1363,"")</f>
        <v/>
      </c>
      <c r="H1363" s="11" t="str">
        <f>IF(AND(A1363&gt;=36,A1363&lt;=60),Prospects!H1363,"")</f>
        <v/>
      </c>
      <c r="I1363" s="11"/>
      <c r="J1363" s="11"/>
    </row>
    <row r="1364" spans="1:10" x14ac:dyDescent="0.25">
      <c r="A1364" s="13">
        <f>Prospects!A1364</f>
        <v>0</v>
      </c>
      <c r="B1364" s="11" t="str">
        <f>IF(AND(A1364&gt;=36,A1364&lt;=60),Prospects!B1364,"")</f>
        <v/>
      </c>
      <c r="C1364" s="11" t="str">
        <f>IF(AND(A1364&gt;=36,A1364&lt;=60),Prospects!C1364,"")</f>
        <v/>
      </c>
      <c r="D1364" s="11" t="str">
        <f>IF(AND(A1364&gt;=36,A1364&lt;=60),Prospects!D1364,"")</f>
        <v/>
      </c>
      <c r="E1364" s="11" t="str">
        <f>IF(AND(A1364&gt;=36,A1364&lt;=60),Prospects!E1364,"")</f>
        <v/>
      </c>
      <c r="F1364" s="11" t="str">
        <f>IF(AND(A1364&gt;=36,A1364&lt;=60),Prospects!F1364,"")</f>
        <v/>
      </c>
      <c r="G1364" s="11" t="str">
        <f>IF(AND(A1364&gt;=36,A1364&lt;=60),Prospects!G1364,"")</f>
        <v/>
      </c>
      <c r="H1364" s="11" t="str">
        <f>IF(AND(A1364&gt;=36,A1364&lt;=60),Prospects!H1364,"")</f>
        <v/>
      </c>
      <c r="I1364" s="11"/>
      <c r="J1364" s="11"/>
    </row>
    <row r="1365" spans="1:10" x14ac:dyDescent="0.25">
      <c r="A1365" s="13">
        <f>Prospects!A1365</f>
        <v>0</v>
      </c>
      <c r="B1365" s="11" t="str">
        <f>IF(AND(A1365&gt;=36,A1365&lt;=60),Prospects!B1365,"")</f>
        <v/>
      </c>
      <c r="C1365" s="11" t="str">
        <f>IF(AND(A1365&gt;=36,A1365&lt;=60),Prospects!C1365,"")</f>
        <v/>
      </c>
      <c r="D1365" s="11" t="str">
        <f>IF(AND(A1365&gt;=36,A1365&lt;=60),Prospects!D1365,"")</f>
        <v/>
      </c>
      <c r="E1365" s="11" t="str">
        <f>IF(AND(A1365&gt;=36,A1365&lt;=60),Prospects!E1365,"")</f>
        <v/>
      </c>
      <c r="F1365" s="11" t="str">
        <f>IF(AND(A1365&gt;=36,A1365&lt;=60),Prospects!F1365,"")</f>
        <v/>
      </c>
      <c r="G1365" s="11" t="str">
        <f>IF(AND(A1365&gt;=36,A1365&lt;=60),Prospects!G1365,"")</f>
        <v/>
      </c>
      <c r="H1365" s="11" t="str">
        <f>IF(AND(A1365&gt;=36,A1365&lt;=60),Prospects!H1365,"")</f>
        <v/>
      </c>
      <c r="I1365" s="11"/>
      <c r="J1365" s="11"/>
    </row>
    <row r="1366" spans="1:10" x14ac:dyDescent="0.25">
      <c r="A1366" s="13">
        <f>Prospects!A1366</f>
        <v>0</v>
      </c>
      <c r="B1366" s="11" t="str">
        <f>IF(AND(A1366&gt;=36,A1366&lt;=60),Prospects!B1366,"")</f>
        <v/>
      </c>
      <c r="C1366" s="11" t="str">
        <f>IF(AND(A1366&gt;=36,A1366&lt;=60),Prospects!C1366,"")</f>
        <v/>
      </c>
      <c r="D1366" s="11" t="str">
        <f>IF(AND(A1366&gt;=36,A1366&lt;=60),Prospects!D1366,"")</f>
        <v/>
      </c>
      <c r="E1366" s="11" t="str">
        <f>IF(AND(A1366&gt;=36,A1366&lt;=60),Prospects!E1366,"")</f>
        <v/>
      </c>
      <c r="F1366" s="11" t="str">
        <f>IF(AND(A1366&gt;=36,A1366&lt;=60),Prospects!F1366,"")</f>
        <v/>
      </c>
      <c r="G1366" s="11" t="str">
        <f>IF(AND(A1366&gt;=36,A1366&lt;=60),Prospects!G1366,"")</f>
        <v/>
      </c>
      <c r="H1366" s="11" t="str">
        <f>IF(AND(A1366&gt;=36,A1366&lt;=60),Prospects!H1366,"")</f>
        <v/>
      </c>
      <c r="I1366" s="11"/>
      <c r="J1366" s="11"/>
    </row>
    <row r="1367" spans="1:10" x14ac:dyDescent="0.25">
      <c r="A1367" s="13">
        <f>Prospects!A1367</f>
        <v>0</v>
      </c>
      <c r="B1367" s="11" t="str">
        <f>IF(AND(A1367&gt;=36,A1367&lt;=60),Prospects!B1367,"")</f>
        <v/>
      </c>
      <c r="C1367" s="11" t="str">
        <f>IF(AND(A1367&gt;=36,A1367&lt;=60),Prospects!C1367,"")</f>
        <v/>
      </c>
      <c r="D1367" s="11" t="str">
        <f>IF(AND(A1367&gt;=36,A1367&lt;=60),Prospects!D1367,"")</f>
        <v/>
      </c>
      <c r="E1367" s="11" t="str">
        <f>IF(AND(A1367&gt;=36,A1367&lt;=60),Prospects!E1367,"")</f>
        <v/>
      </c>
      <c r="F1367" s="11" t="str">
        <f>IF(AND(A1367&gt;=36,A1367&lt;=60),Prospects!F1367,"")</f>
        <v/>
      </c>
      <c r="G1367" s="11" t="str">
        <f>IF(AND(A1367&gt;=36,A1367&lt;=60),Prospects!G1367,"")</f>
        <v/>
      </c>
      <c r="H1367" s="11" t="str">
        <f>IF(AND(A1367&gt;=36,A1367&lt;=60),Prospects!H1367,"")</f>
        <v/>
      </c>
      <c r="I1367" s="11"/>
      <c r="J1367" s="11"/>
    </row>
    <row r="1368" spans="1:10" x14ac:dyDescent="0.25">
      <c r="A1368" s="13">
        <f>Prospects!A1368</f>
        <v>0</v>
      </c>
      <c r="B1368" s="11" t="str">
        <f>IF(AND(A1368&gt;=36,A1368&lt;=60),Prospects!B1368,"")</f>
        <v/>
      </c>
      <c r="C1368" s="11" t="str">
        <f>IF(AND(A1368&gt;=36,A1368&lt;=60),Prospects!C1368,"")</f>
        <v/>
      </c>
      <c r="D1368" s="11" t="str">
        <f>IF(AND(A1368&gt;=36,A1368&lt;=60),Prospects!D1368,"")</f>
        <v/>
      </c>
      <c r="E1368" s="11" t="str">
        <f>IF(AND(A1368&gt;=36,A1368&lt;=60),Prospects!E1368,"")</f>
        <v/>
      </c>
      <c r="F1368" s="11" t="str">
        <f>IF(AND(A1368&gt;=36,A1368&lt;=60),Prospects!F1368,"")</f>
        <v/>
      </c>
      <c r="G1368" s="11" t="str">
        <f>IF(AND(A1368&gt;=36,A1368&lt;=60),Prospects!G1368,"")</f>
        <v/>
      </c>
      <c r="H1368" s="11" t="str">
        <f>IF(AND(A1368&gt;=36,A1368&lt;=60),Prospects!H1368,"")</f>
        <v/>
      </c>
      <c r="I1368" s="11"/>
      <c r="J1368" s="11"/>
    </row>
    <row r="1369" spans="1:10" x14ac:dyDescent="0.25">
      <c r="A1369" s="13">
        <f>Prospects!A1369</f>
        <v>0</v>
      </c>
      <c r="B1369" s="11" t="str">
        <f>IF(AND(A1369&gt;=36,A1369&lt;=60),Prospects!B1369,"")</f>
        <v/>
      </c>
      <c r="C1369" s="11" t="str">
        <f>IF(AND(A1369&gt;=36,A1369&lt;=60),Prospects!C1369,"")</f>
        <v/>
      </c>
      <c r="D1369" s="11" t="str">
        <f>IF(AND(A1369&gt;=36,A1369&lt;=60),Prospects!D1369,"")</f>
        <v/>
      </c>
      <c r="E1369" s="11" t="str">
        <f>IF(AND(A1369&gt;=36,A1369&lt;=60),Prospects!E1369,"")</f>
        <v/>
      </c>
      <c r="F1369" s="11" t="str">
        <f>IF(AND(A1369&gt;=36,A1369&lt;=60),Prospects!F1369,"")</f>
        <v/>
      </c>
      <c r="G1369" s="11" t="str">
        <f>IF(AND(A1369&gt;=36,A1369&lt;=60),Prospects!G1369,"")</f>
        <v/>
      </c>
      <c r="H1369" s="11" t="str">
        <f>IF(AND(A1369&gt;=36,A1369&lt;=60),Prospects!H1369,"")</f>
        <v/>
      </c>
      <c r="I1369" s="11"/>
      <c r="J1369" s="11"/>
    </row>
    <row r="1370" spans="1:10" x14ac:dyDescent="0.25">
      <c r="A1370" s="13">
        <f>Prospects!A1370</f>
        <v>0</v>
      </c>
      <c r="B1370" s="11" t="str">
        <f>IF(AND(A1370&gt;=36,A1370&lt;=60),Prospects!B1370,"")</f>
        <v/>
      </c>
      <c r="C1370" s="11" t="str">
        <f>IF(AND(A1370&gt;=36,A1370&lt;=60),Prospects!C1370,"")</f>
        <v/>
      </c>
      <c r="D1370" s="11" t="str">
        <f>IF(AND(A1370&gt;=36,A1370&lt;=60),Prospects!D1370,"")</f>
        <v/>
      </c>
      <c r="E1370" s="11" t="str">
        <f>IF(AND(A1370&gt;=36,A1370&lt;=60),Prospects!E1370,"")</f>
        <v/>
      </c>
      <c r="F1370" s="11" t="str">
        <f>IF(AND(A1370&gt;=36,A1370&lt;=60),Prospects!F1370,"")</f>
        <v/>
      </c>
      <c r="G1370" s="11" t="str">
        <f>IF(AND(A1370&gt;=36,A1370&lt;=60),Prospects!G1370,"")</f>
        <v/>
      </c>
      <c r="H1370" s="11" t="str">
        <f>IF(AND(A1370&gt;=36,A1370&lt;=60),Prospects!H1370,"")</f>
        <v/>
      </c>
      <c r="I1370" s="11"/>
      <c r="J1370" s="11"/>
    </row>
    <row r="1371" spans="1:10" x14ac:dyDescent="0.25">
      <c r="A1371" s="13">
        <f>Prospects!A1371</f>
        <v>0</v>
      </c>
      <c r="B1371" s="11" t="str">
        <f>IF(AND(A1371&gt;=36,A1371&lt;=60),Prospects!B1371,"")</f>
        <v/>
      </c>
      <c r="C1371" s="11" t="str">
        <f>IF(AND(A1371&gt;=36,A1371&lt;=60),Prospects!C1371,"")</f>
        <v/>
      </c>
      <c r="D1371" s="11" t="str">
        <f>IF(AND(A1371&gt;=36,A1371&lt;=60),Prospects!D1371,"")</f>
        <v/>
      </c>
      <c r="E1371" s="11" t="str">
        <f>IF(AND(A1371&gt;=36,A1371&lt;=60),Prospects!E1371,"")</f>
        <v/>
      </c>
      <c r="F1371" s="11" t="str">
        <f>IF(AND(A1371&gt;=36,A1371&lt;=60),Prospects!F1371,"")</f>
        <v/>
      </c>
      <c r="G1371" s="11" t="str">
        <f>IF(AND(A1371&gt;=36,A1371&lt;=60),Prospects!G1371,"")</f>
        <v/>
      </c>
      <c r="H1371" s="11" t="str">
        <f>IF(AND(A1371&gt;=36,A1371&lt;=60),Prospects!H1371,"")</f>
        <v/>
      </c>
      <c r="I1371" s="11"/>
      <c r="J1371" s="11"/>
    </row>
    <row r="1372" spans="1:10" x14ac:dyDescent="0.25">
      <c r="A1372" s="13">
        <f>Prospects!A1372</f>
        <v>0</v>
      </c>
      <c r="B1372" s="11" t="str">
        <f>IF(AND(A1372&gt;=36,A1372&lt;=60),Prospects!B1372,"")</f>
        <v/>
      </c>
      <c r="C1372" s="11" t="str">
        <f>IF(AND(A1372&gt;=36,A1372&lt;=60),Prospects!C1372,"")</f>
        <v/>
      </c>
      <c r="D1372" s="11" t="str">
        <f>IF(AND(A1372&gt;=36,A1372&lt;=60),Prospects!D1372,"")</f>
        <v/>
      </c>
      <c r="E1372" s="11" t="str">
        <f>IF(AND(A1372&gt;=36,A1372&lt;=60),Prospects!E1372,"")</f>
        <v/>
      </c>
      <c r="F1372" s="11" t="str">
        <f>IF(AND(A1372&gt;=36,A1372&lt;=60),Prospects!F1372,"")</f>
        <v/>
      </c>
      <c r="G1372" s="11" t="str">
        <f>IF(AND(A1372&gt;=36,A1372&lt;=60),Prospects!G1372,"")</f>
        <v/>
      </c>
      <c r="H1372" s="11" t="str">
        <f>IF(AND(A1372&gt;=36,A1372&lt;=60),Prospects!H1372,"")</f>
        <v/>
      </c>
      <c r="I1372" s="11"/>
      <c r="J1372" s="11"/>
    </row>
    <row r="1373" spans="1:10" x14ac:dyDescent="0.25">
      <c r="A1373" s="13">
        <f>Prospects!A1373</f>
        <v>0</v>
      </c>
      <c r="B1373" s="11" t="str">
        <f>IF(AND(A1373&gt;=36,A1373&lt;=60),Prospects!B1373,"")</f>
        <v/>
      </c>
      <c r="C1373" s="11" t="str">
        <f>IF(AND(A1373&gt;=36,A1373&lt;=60),Prospects!C1373,"")</f>
        <v/>
      </c>
      <c r="D1373" s="11" t="str">
        <f>IF(AND(A1373&gt;=36,A1373&lt;=60),Prospects!D1373,"")</f>
        <v/>
      </c>
      <c r="E1373" s="11" t="str">
        <f>IF(AND(A1373&gt;=36,A1373&lt;=60),Prospects!E1373,"")</f>
        <v/>
      </c>
      <c r="F1373" s="11" t="str">
        <f>IF(AND(A1373&gt;=36,A1373&lt;=60),Prospects!F1373,"")</f>
        <v/>
      </c>
      <c r="G1373" s="11" t="str">
        <f>IF(AND(A1373&gt;=36,A1373&lt;=60),Prospects!G1373,"")</f>
        <v/>
      </c>
      <c r="H1373" s="11" t="str">
        <f>IF(AND(A1373&gt;=36,A1373&lt;=60),Prospects!H1373,"")</f>
        <v/>
      </c>
      <c r="I1373" s="11"/>
      <c r="J1373" s="11"/>
    </row>
    <row r="1374" spans="1:10" x14ac:dyDescent="0.25">
      <c r="A1374" s="13">
        <f>Prospects!A1374</f>
        <v>0</v>
      </c>
      <c r="B1374" s="11" t="str">
        <f>IF(AND(A1374&gt;=36,A1374&lt;=60),Prospects!B1374,"")</f>
        <v/>
      </c>
      <c r="C1374" s="11" t="str">
        <f>IF(AND(A1374&gt;=36,A1374&lt;=60),Prospects!C1374,"")</f>
        <v/>
      </c>
      <c r="D1374" s="11" t="str">
        <f>IF(AND(A1374&gt;=36,A1374&lt;=60),Prospects!D1374,"")</f>
        <v/>
      </c>
      <c r="E1374" s="11" t="str">
        <f>IF(AND(A1374&gt;=36,A1374&lt;=60),Prospects!E1374,"")</f>
        <v/>
      </c>
      <c r="F1374" s="11" t="str">
        <f>IF(AND(A1374&gt;=36,A1374&lt;=60),Prospects!F1374,"")</f>
        <v/>
      </c>
      <c r="G1374" s="11" t="str">
        <f>IF(AND(A1374&gt;=36,A1374&lt;=60),Prospects!G1374,"")</f>
        <v/>
      </c>
      <c r="H1374" s="11" t="str">
        <f>IF(AND(A1374&gt;=36,A1374&lt;=60),Prospects!H1374,"")</f>
        <v/>
      </c>
      <c r="I1374" s="11"/>
      <c r="J1374" s="11"/>
    </row>
    <row r="1375" spans="1:10" x14ac:dyDescent="0.25">
      <c r="A1375" s="13">
        <f>Prospects!A1375</f>
        <v>0</v>
      </c>
      <c r="B1375" s="11" t="str">
        <f>IF(AND(A1375&gt;=36,A1375&lt;=60),Prospects!B1375,"")</f>
        <v/>
      </c>
      <c r="C1375" s="11" t="str">
        <f>IF(AND(A1375&gt;=36,A1375&lt;=60),Prospects!C1375,"")</f>
        <v/>
      </c>
      <c r="D1375" s="11" t="str">
        <f>IF(AND(A1375&gt;=36,A1375&lt;=60),Prospects!D1375,"")</f>
        <v/>
      </c>
      <c r="E1375" s="11" t="str">
        <f>IF(AND(A1375&gt;=36,A1375&lt;=60),Prospects!E1375,"")</f>
        <v/>
      </c>
      <c r="F1375" s="11" t="str">
        <f>IF(AND(A1375&gt;=36,A1375&lt;=60),Prospects!F1375,"")</f>
        <v/>
      </c>
      <c r="G1375" s="11" t="str">
        <f>IF(AND(A1375&gt;=36,A1375&lt;=60),Prospects!G1375,"")</f>
        <v/>
      </c>
      <c r="H1375" s="11" t="str">
        <f>IF(AND(A1375&gt;=36,A1375&lt;=60),Prospects!H1375,"")</f>
        <v/>
      </c>
      <c r="I1375" s="11"/>
      <c r="J1375" s="11"/>
    </row>
    <row r="1376" spans="1:10" x14ac:dyDescent="0.25">
      <c r="A1376" s="13">
        <f>Prospects!A1376</f>
        <v>0</v>
      </c>
      <c r="B1376" s="11" t="str">
        <f>IF(AND(A1376&gt;=36,A1376&lt;=60),Prospects!B1376,"")</f>
        <v/>
      </c>
      <c r="C1376" s="11" t="str">
        <f>IF(AND(A1376&gt;=36,A1376&lt;=60),Prospects!C1376,"")</f>
        <v/>
      </c>
      <c r="D1376" s="11" t="str">
        <f>IF(AND(A1376&gt;=36,A1376&lt;=60),Prospects!D1376,"")</f>
        <v/>
      </c>
      <c r="E1376" s="11" t="str">
        <f>IF(AND(A1376&gt;=36,A1376&lt;=60),Prospects!E1376,"")</f>
        <v/>
      </c>
      <c r="F1376" s="11" t="str">
        <f>IF(AND(A1376&gt;=36,A1376&lt;=60),Prospects!F1376,"")</f>
        <v/>
      </c>
      <c r="G1376" s="11" t="str">
        <f>IF(AND(A1376&gt;=36,A1376&lt;=60),Prospects!G1376,"")</f>
        <v/>
      </c>
      <c r="H1376" s="11" t="str">
        <f>IF(AND(A1376&gt;=36,A1376&lt;=60),Prospects!H1376,"")</f>
        <v/>
      </c>
      <c r="I1376" s="11"/>
      <c r="J1376" s="11"/>
    </row>
    <row r="1377" spans="1:10" x14ac:dyDescent="0.25">
      <c r="A1377" s="13">
        <f>Prospects!A1377</f>
        <v>0</v>
      </c>
      <c r="B1377" s="11" t="str">
        <f>IF(AND(A1377&gt;=36,A1377&lt;=60),Prospects!B1377,"")</f>
        <v/>
      </c>
      <c r="C1377" s="11" t="str">
        <f>IF(AND(A1377&gt;=36,A1377&lt;=60),Prospects!C1377,"")</f>
        <v/>
      </c>
      <c r="D1377" s="11" t="str">
        <f>IF(AND(A1377&gt;=36,A1377&lt;=60),Prospects!D1377,"")</f>
        <v/>
      </c>
      <c r="E1377" s="11" t="str">
        <f>IF(AND(A1377&gt;=36,A1377&lt;=60),Prospects!E1377,"")</f>
        <v/>
      </c>
      <c r="F1377" s="11" t="str">
        <f>IF(AND(A1377&gt;=36,A1377&lt;=60),Prospects!F1377,"")</f>
        <v/>
      </c>
      <c r="G1377" s="11" t="str">
        <f>IF(AND(A1377&gt;=36,A1377&lt;=60),Prospects!G1377,"")</f>
        <v/>
      </c>
      <c r="H1377" s="11" t="str">
        <f>IF(AND(A1377&gt;=36,A1377&lt;=60),Prospects!H1377,"")</f>
        <v/>
      </c>
      <c r="I1377" s="11"/>
      <c r="J1377" s="11"/>
    </row>
    <row r="1378" spans="1:10" x14ac:dyDescent="0.25">
      <c r="A1378" s="13">
        <f>Prospects!A1378</f>
        <v>0</v>
      </c>
      <c r="B1378" s="11" t="str">
        <f>IF(AND(A1378&gt;=36,A1378&lt;=60),Prospects!B1378,"")</f>
        <v/>
      </c>
      <c r="C1378" s="11" t="str">
        <f>IF(AND(A1378&gt;=36,A1378&lt;=60),Prospects!C1378,"")</f>
        <v/>
      </c>
      <c r="D1378" s="11" t="str">
        <f>IF(AND(A1378&gt;=36,A1378&lt;=60),Prospects!D1378,"")</f>
        <v/>
      </c>
      <c r="E1378" s="11" t="str">
        <f>IF(AND(A1378&gt;=36,A1378&lt;=60),Prospects!E1378,"")</f>
        <v/>
      </c>
      <c r="F1378" s="11" t="str">
        <f>IF(AND(A1378&gt;=36,A1378&lt;=60),Prospects!F1378,"")</f>
        <v/>
      </c>
      <c r="G1378" s="11" t="str">
        <f>IF(AND(A1378&gt;=36,A1378&lt;=60),Prospects!G1378,"")</f>
        <v/>
      </c>
      <c r="H1378" s="11" t="str">
        <f>IF(AND(A1378&gt;=36,A1378&lt;=60),Prospects!H1378,"")</f>
        <v/>
      </c>
      <c r="I1378" s="11"/>
      <c r="J1378" s="11"/>
    </row>
    <row r="1379" spans="1:10" x14ac:dyDescent="0.25">
      <c r="A1379" s="13">
        <f>Prospects!A1379</f>
        <v>0</v>
      </c>
      <c r="B1379" s="11" t="str">
        <f>IF(AND(A1379&gt;=36,A1379&lt;=60),Prospects!B1379,"")</f>
        <v/>
      </c>
      <c r="C1379" s="11" t="str">
        <f>IF(AND(A1379&gt;=36,A1379&lt;=60),Prospects!C1379,"")</f>
        <v/>
      </c>
      <c r="D1379" s="11" t="str">
        <f>IF(AND(A1379&gt;=36,A1379&lt;=60),Prospects!D1379,"")</f>
        <v/>
      </c>
      <c r="E1379" s="11" t="str">
        <f>IF(AND(A1379&gt;=36,A1379&lt;=60),Prospects!E1379,"")</f>
        <v/>
      </c>
      <c r="F1379" s="11" t="str">
        <f>IF(AND(A1379&gt;=36,A1379&lt;=60),Prospects!F1379,"")</f>
        <v/>
      </c>
      <c r="G1379" s="11" t="str">
        <f>IF(AND(A1379&gt;=36,A1379&lt;=60),Prospects!G1379,"")</f>
        <v/>
      </c>
      <c r="H1379" s="11" t="str">
        <f>IF(AND(A1379&gt;=36,A1379&lt;=60),Prospects!H1379,"")</f>
        <v/>
      </c>
      <c r="I1379" s="11"/>
      <c r="J1379" s="11"/>
    </row>
    <row r="1380" spans="1:10" x14ac:dyDescent="0.25">
      <c r="A1380" s="13">
        <f>Prospects!A1380</f>
        <v>0</v>
      </c>
      <c r="B1380" s="11" t="str">
        <f>IF(AND(A1380&gt;=36,A1380&lt;=60),Prospects!B1380,"")</f>
        <v/>
      </c>
      <c r="C1380" s="11" t="str">
        <f>IF(AND(A1380&gt;=36,A1380&lt;=60),Prospects!C1380,"")</f>
        <v/>
      </c>
      <c r="D1380" s="11" t="str">
        <f>IF(AND(A1380&gt;=36,A1380&lt;=60),Prospects!D1380,"")</f>
        <v/>
      </c>
      <c r="E1380" s="11" t="str">
        <f>IF(AND(A1380&gt;=36,A1380&lt;=60),Prospects!E1380,"")</f>
        <v/>
      </c>
      <c r="F1380" s="11" t="str">
        <f>IF(AND(A1380&gt;=36,A1380&lt;=60),Prospects!F1380,"")</f>
        <v/>
      </c>
      <c r="G1380" s="11" t="str">
        <f>IF(AND(A1380&gt;=36,A1380&lt;=60),Prospects!G1380,"")</f>
        <v/>
      </c>
      <c r="H1380" s="11" t="str">
        <f>IF(AND(A1380&gt;=36,A1380&lt;=60),Prospects!H1380,"")</f>
        <v/>
      </c>
      <c r="I1380" s="11"/>
      <c r="J1380" s="11"/>
    </row>
    <row r="1381" spans="1:10" x14ac:dyDescent="0.25">
      <c r="A1381" s="13">
        <f>Prospects!A1381</f>
        <v>0</v>
      </c>
      <c r="B1381" s="11" t="str">
        <f>IF(AND(A1381&gt;=36,A1381&lt;=60),Prospects!B1381,"")</f>
        <v/>
      </c>
      <c r="C1381" s="11" t="str">
        <f>IF(AND(A1381&gt;=36,A1381&lt;=60),Prospects!C1381,"")</f>
        <v/>
      </c>
      <c r="D1381" s="11" t="str">
        <f>IF(AND(A1381&gt;=36,A1381&lt;=60),Prospects!D1381,"")</f>
        <v/>
      </c>
      <c r="E1381" s="11" t="str">
        <f>IF(AND(A1381&gt;=36,A1381&lt;=60),Prospects!E1381,"")</f>
        <v/>
      </c>
      <c r="F1381" s="11" t="str">
        <f>IF(AND(A1381&gt;=36,A1381&lt;=60),Prospects!F1381,"")</f>
        <v/>
      </c>
      <c r="G1381" s="11" t="str">
        <f>IF(AND(A1381&gt;=36,A1381&lt;=60),Prospects!G1381,"")</f>
        <v/>
      </c>
      <c r="H1381" s="11" t="str">
        <f>IF(AND(A1381&gt;=36,A1381&lt;=60),Prospects!H1381,"")</f>
        <v/>
      </c>
      <c r="I1381" s="11"/>
      <c r="J1381" s="11"/>
    </row>
    <row r="1382" spans="1:10" x14ac:dyDescent="0.25">
      <c r="A1382" s="13">
        <f>Prospects!A1382</f>
        <v>0</v>
      </c>
      <c r="B1382" s="11" t="str">
        <f>IF(AND(A1382&gt;=36,A1382&lt;=60),Prospects!B1382,"")</f>
        <v/>
      </c>
      <c r="C1382" s="11" t="str">
        <f>IF(AND(A1382&gt;=36,A1382&lt;=60),Prospects!C1382,"")</f>
        <v/>
      </c>
      <c r="D1382" s="11" t="str">
        <f>IF(AND(A1382&gt;=36,A1382&lt;=60),Prospects!D1382,"")</f>
        <v/>
      </c>
      <c r="E1382" s="11" t="str">
        <f>IF(AND(A1382&gt;=36,A1382&lt;=60),Prospects!E1382,"")</f>
        <v/>
      </c>
      <c r="F1382" s="11" t="str">
        <f>IF(AND(A1382&gt;=36,A1382&lt;=60),Prospects!F1382,"")</f>
        <v/>
      </c>
      <c r="G1382" s="11" t="str">
        <f>IF(AND(A1382&gt;=36,A1382&lt;=60),Prospects!G1382,"")</f>
        <v/>
      </c>
      <c r="H1382" s="11" t="str">
        <f>IF(AND(A1382&gt;=36,A1382&lt;=60),Prospects!H1382,"")</f>
        <v/>
      </c>
      <c r="I1382" s="11"/>
      <c r="J1382" s="11"/>
    </row>
    <row r="1383" spans="1:10" x14ac:dyDescent="0.25">
      <c r="A1383" s="13">
        <f>Prospects!A1383</f>
        <v>0</v>
      </c>
      <c r="B1383" s="11" t="str">
        <f>IF(AND(A1383&gt;=36,A1383&lt;=60),Prospects!B1383,"")</f>
        <v/>
      </c>
      <c r="C1383" s="11" t="str">
        <f>IF(AND(A1383&gt;=36,A1383&lt;=60),Prospects!C1383,"")</f>
        <v/>
      </c>
      <c r="D1383" s="11" t="str">
        <f>IF(AND(A1383&gt;=36,A1383&lt;=60),Prospects!D1383,"")</f>
        <v/>
      </c>
      <c r="E1383" s="11" t="str">
        <f>IF(AND(A1383&gt;=36,A1383&lt;=60),Prospects!E1383,"")</f>
        <v/>
      </c>
      <c r="F1383" s="11" t="str">
        <f>IF(AND(A1383&gt;=36,A1383&lt;=60),Prospects!F1383,"")</f>
        <v/>
      </c>
      <c r="G1383" s="11" t="str">
        <f>IF(AND(A1383&gt;=36,A1383&lt;=60),Prospects!G1383,"")</f>
        <v/>
      </c>
      <c r="H1383" s="11" t="str">
        <f>IF(AND(A1383&gt;=36,A1383&lt;=60),Prospects!H1383,"")</f>
        <v/>
      </c>
      <c r="I1383" s="11"/>
      <c r="J1383" s="11"/>
    </row>
    <row r="1384" spans="1:10" x14ac:dyDescent="0.25">
      <c r="A1384" s="13">
        <f>Prospects!A1384</f>
        <v>0</v>
      </c>
      <c r="B1384" s="11" t="str">
        <f>IF(AND(A1384&gt;=36,A1384&lt;=60),Prospects!B1384,"")</f>
        <v/>
      </c>
      <c r="C1384" s="11" t="str">
        <f>IF(AND(A1384&gt;=36,A1384&lt;=60),Prospects!C1384,"")</f>
        <v/>
      </c>
      <c r="D1384" s="11" t="str">
        <f>IF(AND(A1384&gt;=36,A1384&lt;=60),Prospects!D1384,"")</f>
        <v/>
      </c>
      <c r="E1384" s="11" t="str">
        <f>IF(AND(A1384&gt;=36,A1384&lt;=60),Prospects!E1384,"")</f>
        <v/>
      </c>
      <c r="F1384" s="11" t="str">
        <f>IF(AND(A1384&gt;=36,A1384&lt;=60),Prospects!F1384,"")</f>
        <v/>
      </c>
      <c r="G1384" s="11" t="str">
        <f>IF(AND(A1384&gt;=36,A1384&lt;=60),Prospects!G1384,"")</f>
        <v/>
      </c>
      <c r="H1384" s="11" t="str">
        <f>IF(AND(A1384&gt;=36,A1384&lt;=60),Prospects!H1384,"")</f>
        <v/>
      </c>
      <c r="I1384" s="11"/>
      <c r="J1384" s="11"/>
    </row>
    <row r="1385" spans="1:10" x14ac:dyDescent="0.25">
      <c r="A1385" s="13">
        <f>Prospects!A1385</f>
        <v>0</v>
      </c>
      <c r="B1385" s="11" t="str">
        <f>IF(AND(A1385&gt;=36,A1385&lt;=60),Prospects!B1385,"")</f>
        <v/>
      </c>
      <c r="C1385" s="11" t="str">
        <f>IF(AND(A1385&gt;=36,A1385&lt;=60),Prospects!C1385,"")</f>
        <v/>
      </c>
      <c r="D1385" s="11" t="str">
        <f>IF(AND(A1385&gt;=36,A1385&lt;=60),Prospects!D1385,"")</f>
        <v/>
      </c>
      <c r="E1385" s="11" t="str">
        <f>IF(AND(A1385&gt;=36,A1385&lt;=60),Prospects!E1385,"")</f>
        <v/>
      </c>
      <c r="F1385" s="11" t="str">
        <f>IF(AND(A1385&gt;=36,A1385&lt;=60),Prospects!F1385,"")</f>
        <v/>
      </c>
      <c r="G1385" s="11" t="str">
        <f>IF(AND(A1385&gt;=36,A1385&lt;=60),Prospects!G1385,"")</f>
        <v/>
      </c>
      <c r="H1385" s="11" t="str">
        <f>IF(AND(A1385&gt;=36,A1385&lt;=60),Prospects!H1385,"")</f>
        <v/>
      </c>
      <c r="I1385" s="11"/>
      <c r="J1385" s="11"/>
    </row>
    <row r="1386" spans="1:10" x14ac:dyDescent="0.25">
      <c r="A1386" s="13">
        <f>Prospects!A1386</f>
        <v>0</v>
      </c>
      <c r="B1386" s="11" t="str">
        <f>IF(AND(A1386&gt;=36,A1386&lt;=60),Prospects!B1386,"")</f>
        <v/>
      </c>
      <c r="C1386" s="11" t="str">
        <f>IF(AND(A1386&gt;=36,A1386&lt;=60),Prospects!C1386,"")</f>
        <v/>
      </c>
      <c r="D1386" s="11" t="str">
        <f>IF(AND(A1386&gt;=36,A1386&lt;=60),Prospects!D1386,"")</f>
        <v/>
      </c>
      <c r="E1386" s="11" t="str">
        <f>IF(AND(A1386&gt;=36,A1386&lt;=60),Prospects!E1386,"")</f>
        <v/>
      </c>
      <c r="F1386" s="11" t="str">
        <f>IF(AND(A1386&gt;=36,A1386&lt;=60),Prospects!F1386,"")</f>
        <v/>
      </c>
      <c r="G1386" s="11" t="str">
        <f>IF(AND(A1386&gt;=36,A1386&lt;=60),Prospects!G1386,"")</f>
        <v/>
      </c>
      <c r="H1386" s="11" t="str">
        <f>IF(AND(A1386&gt;=36,A1386&lt;=60),Prospects!H1386,"")</f>
        <v/>
      </c>
      <c r="I1386" s="11"/>
      <c r="J1386" s="11"/>
    </row>
    <row r="1387" spans="1:10" x14ac:dyDescent="0.25">
      <c r="A1387" s="13">
        <f>Prospects!A1387</f>
        <v>0</v>
      </c>
      <c r="B1387" s="11" t="str">
        <f>IF(AND(A1387&gt;=36,A1387&lt;=60),Prospects!B1387,"")</f>
        <v/>
      </c>
      <c r="C1387" s="11" t="str">
        <f>IF(AND(A1387&gt;=36,A1387&lt;=60),Prospects!C1387,"")</f>
        <v/>
      </c>
      <c r="D1387" s="11" t="str">
        <f>IF(AND(A1387&gt;=36,A1387&lt;=60),Prospects!D1387,"")</f>
        <v/>
      </c>
      <c r="E1387" s="11" t="str">
        <f>IF(AND(A1387&gt;=36,A1387&lt;=60),Prospects!E1387,"")</f>
        <v/>
      </c>
      <c r="F1387" s="11" t="str">
        <f>IF(AND(A1387&gt;=36,A1387&lt;=60),Prospects!F1387,"")</f>
        <v/>
      </c>
      <c r="G1387" s="11" t="str">
        <f>IF(AND(A1387&gt;=36,A1387&lt;=60),Prospects!G1387,"")</f>
        <v/>
      </c>
      <c r="H1387" s="11" t="str">
        <f>IF(AND(A1387&gt;=36,A1387&lt;=60),Prospects!H1387,"")</f>
        <v/>
      </c>
      <c r="I1387" s="11"/>
      <c r="J1387" s="11"/>
    </row>
    <row r="1388" spans="1:10" x14ac:dyDescent="0.25">
      <c r="A1388" s="13">
        <f>Prospects!A1388</f>
        <v>0</v>
      </c>
      <c r="B1388" s="11" t="str">
        <f>IF(AND(A1388&gt;=36,A1388&lt;=60),Prospects!B1388,"")</f>
        <v/>
      </c>
      <c r="C1388" s="11" t="str">
        <f>IF(AND(A1388&gt;=36,A1388&lt;=60),Prospects!C1388,"")</f>
        <v/>
      </c>
      <c r="D1388" s="11" t="str">
        <f>IF(AND(A1388&gt;=36,A1388&lt;=60),Prospects!D1388,"")</f>
        <v/>
      </c>
      <c r="E1388" s="11" t="str">
        <f>IF(AND(A1388&gt;=36,A1388&lt;=60),Prospects!E1388,"")</f>
        <v/>
      </c>
      <c r="F1388" s="11" t="str">
        <f>IF(AND(A1388&gt;=36,A1388&lt;=60),Prospects!F1388,"")</f>
        <v/>
      </c>
      <c r="G1388" s="11" t="str">
        <f>IF(AND(A1388&gt;=36,A1388&lt;=60),Prospects!G1388,"")</f>
        <v/>
      </c>
      <c r="H1388" s="11" t="str">
        <f>IF(AND(A1388&gt;=36,A1388&lt;=60),Prospects!H1388,"")</f>
        <v/>
      </c>
      <c r="I1388" s="11"/>
      <c r="J1388" s="11"/>
    </row>
    <row r="1389" spans="1:10" x14ac:dyDescent="0.25">
      <c r="A1389" s="13">
        <f>Prospects!A1389</f>
        <v>0</v>
      </c>
      <c r="B1389" s="11" t="str">
        <f>IF(AND(A1389&gt;=36,A1389&lt;=60),Prospects!B1389,"")</f>
        <v/>
      </c>
      <c r="C1389" s="11" t="str">
        <f>IF(AND(A1389&gt;=36,A1389&lt;=60),Prospects!C1389,"")</f>
        <v/>
      </c>
      <c r="D1389" s="11" t="str">
        <f>IF(AND(A1389&gt;=36,A1389&lt;=60),Prospects!D1389,"")</f>
        <v/>
      </c>
      <c r="E1389" s="11" t="str">
        <f>IF(AND(A1389&gt;=36,A1389&lt;=60),Prospects!E1389,"")</f>
        <v/>
      </c>
      <c r="F1389" s="11" t="str">
        <f>IF(AND(A1389&gt;=36,A1389&lt;=60),Prospects!F1389,"")</f>
        <v/>
      </c>
      <c r="G1389" s="11" t="str">
        <f>IF(AND(A1389&gt;=36,A1389&lt;=60),Prospects!G1389,"")</f>
        <v/>
      </c>
      <c r="H1389" s="11" t="str">
        <f>IF(AND(A1389&gt;=36,A1389&lt;=60),Prospects!H1389,"")</f>
        <v/>
      </c>
      <c r="I1389" s="11"/>
      <c r="J1389" s="11"/>
    </row>
    <row r="1390" spans="1:10" x14ac:dyDescent="0.25">
      <c r="A1390" s="13">
        <f>Prospects!A1390</f>
        <v>0</v>
      </c>
      <c r="B1390" s="11" t="str">
        <f>IF(AND(A1390&gt;=36,A1390&lt;=60),Prospects!B1390,"")</f>
        <v/>
      </c>
      <c r="C1390" s="11" t="str">
        <f>IF(AND(A1390&gt;=36,A1390&lt;=60),Prospects!C1390,"")</f>
        <v/>
      </c>
      <c r="D1390" s="11" t="str">
        <f>IF(AND(A1390&gt;=36,A1390&lt;=60),Prospects!D1390,"")</f>
        <v/>
      </c>
      <c r="E1390" s="11" t="str">
        <f>IF(AND(A1390&gt;=36,A1390&lt;=60),Prospects!E1390,"")</f>
        <v/>
      </c>
      <c r="F1390" s="11" t="str">
        <f>IF(AND(A1390&gt;=36,A1390&lt;=60),Prospects!F1390,"")</f>
        <v/>
      </c>
      <c r="G1390" s="11" t="str">
        <f>IF(AND(A1390&gt;=36,A1390&lt;=60),Prospects!G1390,"")</f>
        <v/>
      </c>
      <c r="H1390" s="11" t="str">
        <f>IF(AND(A1390&gt;=36,A1390&lt;=60),Prospects!H1390,"")</f>
        <v/>
      </c>
      <c r="I1390" s="11"/>
      <c r="J1390" s="11"/>
    </row>
    <row r="1391" spans="1:10" x14ac:dyDescent="0.25">
      <c r="A1391" s="13">
        <f>Prospects!A1391</f>
        <v>0</v>
      </c>
      <c r="B1391" s="11" t="str">
        <f>IF(AND(A1391&gt;=36,A1391&lt;=60),Prospects!B1391,"")</f>
        <v/>
      </c>
      <c r="C1391" s="11" t="str">
        <f>IF(AND(A1391&gt;=36,A1391&lt;=60),Prospects!C1391,"")</f>
        <v/>
      </c>
      <c r="D1391" s="11" t="str">
        <f>IF(AND(A1391&gt;=36,A1391&lt;=60),Prospects!D1391,"")</f>
        <v/>
      </c>
      <c r="E1391" s="11" t="str">
        <f>IF(AND(A1391&gt;=36,A1391&lt;=60),Prospects!E1391,"")</f>
        <v/>
      </c>
      <c r="F1391" s="11" t="str">
        <f>IF(AND(A1391&gt;=36,A1391&lt;=60),Prospects!F1391,"")</f>
        <v/>
      </c>
      <c r="G1391" s="11" t="str">
        <f>IF(AND(A1391&gt;=36,A1391&lt;=60),Prospects!G1391,"")</f>
        <v/>
      </c>
      <c r="H1391" s="11" t="str">
        <f>IF(AND(A1391&gt;=36,A1391&lt;=60),Prospects!H1391,"")</f>
        <v/>
      </c>
      <c r="I1391" s="11"/>
      <c r="J1391" s="11"/>
    </row>
    <row r="1392" spans="1:10" x14ac:dyDescent="0.25">
      <c r="A1392" s="13">
        <f>Prospects!A1392</f>
        <v>0</v>
      </c>
      <c r="B1392" s="11" t="str">
        <f>IF(AND(A1392&gt;=36,A1392&lt;=60),Prospects!B1392,"")</f>
        <v/>
      </c>
      <c r="C1392" s="11" t="str">
        <f>IF(AND(A1392&gt;=36,A1392&lt;=60),Prospects!C1392,"")</f>
        <v/>
      </c>
      <c r="D1392" s="11" t="str">
        <f>IF(AND(A1392&gt;=36,A1392&lt;=60),Prospects!D1392,"")</f>
        <v/>
      </c>
      <c r="E1392" s="11" t="str">
        <f>IF(AND(A1392&gt;=36,A1392&lt;=60),Prospects!E1392,"")</f>
        <v/>
      </c>
      <c r="F1392" s="11" t="str">
        <f>IF(AND(A1392&gt;=36,A1392&lt;=60),Prospects!F1392,"")</f>
        <v/>
      </c>
      <c r="G1392" s="11" t="str">
        <f>IF(AND(A1392&gt;=36,A1392&lt;=60),Prospects!G1392,"")</f>
        <v/>
      </c>
      <c r="H1392" s="11" t="str">
        <f>IF(AND(A1392&gt;=36,A1392&lt;=60),Prospects!H1392,"")</f>
        <v/>
      </c>
      <c r="I1392" s="11"/>
      <c r="J1392" s="11"/>
    </row>
    <row r="1393" spans="1:10" x14ac:dyDescent="0.25">
      <c r="A1393" s="13">
        <f>Prospects!A1393</f>
        <v>0</v>
      </c>
      <c r="B1393" s="11" t="str">
        <f>IF(AND(A1393&gt;=36,A1393&lt;=60),Prospects!B1393,"")</f>
        <v/>
      </c>
      <c r="C1393" s="11" t="str">
        <f>IF(AND(A1393&gt;=36,A1393&lt;=60),Prospects!C1393,"")</f>
        <v/>
      </c>
      <c r="D1393" s="11" t="str">
        <f>IF(AND(A1393&gt;=36,A1393&lt;=60),Prospects!D1393,"")</f>
        <v/>
      </c>
      <c r="E1393" s="11" t="str">
        <f>IF(AND(A1393&gt;=36,A1393&lt;=60),Prospects!E1393,"")</f>
        <v/>
      </c>
      <c r="F1393" s="11" t="str">
        <f>IF(AND(A1393&gt;=36,A1393&lt;=60),Prospects!F1393,"")</f>
        <v/>
      </c>
      <c r="G1393" s="11" t="str">
        <f>IF(AND(A1393&gt;=36,A1393&lt;=60),Prospects!G1393,"")</f>
        <v/>
      </c>
      <c r="H1393" s="11" t="str">
        <f>IF(AND(A1393&gt;=36,A1393&lt;=60),Prospects!H1393,"")</f>
        <v/>
      </c>
      <c r="I1393" s="11"/>
      <c r="J1393" s="11"/>
    </row>
    <row r="1394" spans="1:10" x14ac:dyDescent="0.25">
      <c r="A1394" s="13">
        <f>Prospects!A1394</f>
        <v>0</v>
      </c>
      <c r="B1394" s="11" t="str">
        <f>IF(AND(A1394&gt;=36,A1394&lt;=60),Prospects!B1394,"")</f>
        <v/>
      </c>
      <c r="C1394" s="11" t="str">
        <f>IF(AND(A1394&gt;=36,A1394&lt;=60),Prospects!C1394,"")</f>
        <v/>
      </c>
      <c r="D1394" s="11" t="str">
        <f>IF(AND(A1394&gt;=36,A1394&lt;=60),Prospects!D1394,"")</f>
        <v/>
      </c>
      <c r="E1394" s="11" t="str">
        <f>IF(AND(A1394&gt;=36,A1394&lt;=60),Prospects!E1394,"")</f>
        <v/>
      </c>
      <c r="F1394" s="11" t="str">
        <f>IF(AND(A1394&gt;=36,A1394&lt;=60),Prospects!F1394,"")</f>
        <v/>
      </c>
      <c r="G1394" s="11" t="str">
        <f>IF(AND(A1394&gt;=36,A1394&lt;=60),Prospects!G1394,"")</f>
        <v/>
      </c>
      <c r="H1394" s="11" t="str">
        <f>IF(AND(A1394&gt;=36,A1394&lt;=60),Prospects!H1394,"")</f>
        <v/>
      </c>
      <c r="I1394" s="11"/>
      <c r="J1394" s="11"/>
    </row>
    <row r="1395" spans="1:10" x14ac:dyDescent="0.25">
      <c r="A1395" s="13">
        <f>Prospects!A1395</f>
        <v>0</v>
      </c>
      <c r="B1395" s="11" t="str">
        <f>IF(AND(A1395&gt;=36,A1395&lt;=60),Prospects!B1395,"")</f>
        <v/>
      </c>
      <c r="C1395" s="11" t="str">
        <f>IF(AND(A1395&gt;=36,A1395&lt;=60),Prospects!C1395,"")</f>
        <v/>
      </c>
      <c r="D1395" s="11" t="str">
        <f>IF(AND(A1395&gt;=36,A1395&lt;=60),Prospects!D1395,"")</f>
        <v/>
      </c>
      <c r="E1395" s="11" t="str">
        <f>IF(AND(A1395&gt;=36,A1395&lt;=60),Prospects!E1395,"")</f>
        <v/>
      </c>
      <c r="F1395" s="11" t="str">
        <f>IF(AND(A1395&gt;=36,A1395&lt;=60),Prospects!F1395,"")</f>
        <v/>
      </c>
      <c r="G1395" s="11" t="str">
        <f>IF(AND(A1395&gt;=36,A1395&lt;=60),Prospects!G1395,"")</f>
        <v/>
      </c>
      <c r="H1395" s="11" t="str">
        <f>IF(AND(A1395&gt;=36,A1395&lt;=60),Prospects!H1395,"")</f>
        <v/>
      </c>
      <c r="I1395" s="11"/>
      <c r="J1395" s="11"/>
    </row>
    <row r="1396" spans="1:10" x14ac:dyDescent="0.25">
      <c r="A1396" s="13">
        <f>Prospects!A1396</f>
        <v>0</v>
      </c>
      <c r="B1396" s="11" t="str">
        <f>IF(AND(A1396&gt;=36,A1396&lt;=60),Prospects!B1396,"")</f>
        <v/>
      </c>
      <c r="C1396" s="11" t="str">
        <f>IF(AND(A1396&gt;=36,A1396&lt;=60),Prospects!C1396,"")</f>
        <v/>
      </c>
      <c r="D1396" s="11" t="str">
        <f>IF(AND(A1396&gt;=36,A1396&lt;=60),Prospects!D1396,"")</f>
        <v/>
      </c>
      <c r="E1396" s="11" t="str">
        <f>IF(AND(A1396&gt;=36,A1396&lt;=60),Prospects!E1396,"")</f>
        <v/>
      </c>
      <c r="F1396" s="11" t="str">
        <f>IF(AND(A1396&gt;=36,A1396&lt;=60),Prospects!F1396,"")</f>
        <v/>
      </c>
      <c r="G1396" s="11" t="str">
        <f>IF(AND(A1396&gt;=36,A1396&lt;=60),Prospects!G1396,"")</f>
        <v/>
      </c>
      <c r="H1396" s="11" t="str">
        <f>IF(AND(A1396&gt;=36,A1396&lt;=60),Prospects!H1396,"")</f>
        <v/>
      </c>
      <c r="I1396" s="11"/>
      <c r="J1396" s="11"/>
    </row>
    <row r="1397" spans="1:10" x14ac:dyDescent="0.25">
      <c r="A1397" s="13">
        <f>Prospects!A1397</f>
        <v>0</v>
      </c>
      <c r="B1397" s="11" t="str">
        <f>IF(AND(A1397&gt;=36,A1397&lt;=60),Prospects!B1397,"")</f>
        <v/>
      </c>
      <c r="C1397" s="11" t="str">
        <f>IF(AND(A1397&gt;=36,A1397&lt;=60),Prospects!C1397,"")</f>
        <v/>
      </c>
      <c r="D1397" s="11" t="str">
        <f>IF(AND(A1397&gt;=36,A1397&lt;=60),Prospects!D1397,"")</f>
        <v/>
      </c>
      <c r="E1397" s="11" t="str">
        <f>IF(AND(A1397&gt;=36,A1397&lt;=60),Prospects!E1397,"")</f>
        <v/>
      </c>
      <c r="F1397" s="11" t="str">
        <f>IF(AND(A1397&gt;=36,A1397&lt;=60),Prospects!F1397,"")</f>
        <v/>
      </c>
      <c r="G1397" s="11" t="str">
        <f>IF(AND(A1397&gt;=36,A1397&lt;=60),Prospects!G1397,"")</f>
        <v/>
      </c>
      <c r="H1397" s="11" t="str">
        <f>IF(AND(A1397&gt;=36,A1397&lt;=60),Prospects!H1397,"")</f>
        <v/>
      </c>
      <c r="I1397" s="11"/>
      <c r="J1397" s="11"/>
    </row>
    <row r="1398" spans="1:10" x14ac:dyDescent="0.25">
      <c r="A1398" s="13">
        <f>Prospects!A1398</f>
        <v>0</v>
      </c>
      <c r="B1398" s="11" t="str">
        <f>IF(AND(A1398&gt;=36,A1398&lt;=60),Prospects!B1398,"")</f>
        <v/>
      </c>
      <c r="C1398" s="11" t="str">
        <f>IF(AND(A1398&gt;=36,A1398&lt;=60),Prospects!C1398,"")</f>
        <v/>
      </c>
      <c r="D1398" s="11" t="str">
        <f>IF(AND(A1398&gt;=36,A1398&lt;=60),Prospects!D1398,"")</f>
        <v/>
      </c>
      <c r="E1398" s="11" t="str">
        <f>IF(AND(A1398&gt;=36,A1398&lt;=60),Prospects!E1398,"")</f>
        <v/>
      </c>
      <c r="F1398" s="11" t="str">
        <f>IF(AND(A1398&gt;=36,A1398&lt;=60),Prospects!F1398,"")</f>
        <v/>
      </c>
      <c r="G1398" s="11" t="str">
        <f>IF(AND(A1398&gt;=36,A1398&lt;=60),Prospects!G1398,"")</f>
        <v/>
      </c>
      <c r="H1398" s="11" t="str">
        <f>IF(AND(A1398&gt;=36,A1398&lt;=60),Prospects!H1398,"")</f>
        <v/>
      </c>
      <c r="I1398" s="11"/>
      <c r="J1398" s="11"/>
    </row>
    <row r="1399" spans="1:10" x14ac:dyDescent="0.25">
      <c r="A1399" s="13">
        <f>Prospects!A1399</f>
        <v>0</v>
      </c>
      <c r="B1399" s="11" t="str">
        <f>IF(AND(A1399&gt;=36,A1399&lt;=60),Prospects!B1399,"")</f>
        <v/>
      </c>
      <c r="C1399" s="11" t="str">
        <f>IF(AND(A1399&gt;=36,A1399&lt;=60),Prospects!C1399,"")</f>
        <v/>
      </c>
      <c r="D1399" s="11" t="str">
        <f>IF(AND(A1399&gt;=36,A1399&lt;=60),Prospects!D1399,"")</f>
        <v/>
      </c>
      <c r="E1399" s="11" t="str">
        <f>IF(AND(A1399&gt;=36,A1399&lt;=60),Prospects!E1399,"")</f>
        <v/>
      </c>
      <c r="F1399" s="11" t="str">
        <f>IF(AND(A1399&gt;=36,A1399&lt;=60),Prospects!F1399,"")</f>
        <v/>
      </c>
      <c r="G1399" s="11" t="str">
        <f>IF(AND(A1399&gt;=36,A1399&lt;=60),Prospects!G1399,"")</f>
        <v/>
      </c>
      <c r="H1399" s="11" t="str">
        <f>IF(AND(A1399&gt;=36,A1399&lt;=60),Prospects!H1399,"")</f>
        <v/>
      </c>
      <c r="I1399" s="11"/>
      <c r="J1399" s="11"/>
    </row>
    <row r="1400" spans="1:10" x14ac:dyDescent="0.25">
      <c r="A1400" s="13">
        <f>Prospects!A1400</f>
        <v>0</v>
      </c>
      <c r="B1400" s="11" t="str">
        <f>IF(AND(A1400&gt;=36,A1400&lt;=60),Prospects!B1400,"")</f>
        <v/>
      </c>
      <c r="C1400" s="11" t="str">
        <f>IF(AND(A1400&gt;=36,A1400&lt;=60),Prospects!C1400,"")</f>
        <v/>
      </c>
      <c r="D1400" s="11" t="str">
        <f>IF(AND(A1400&gt;=36,A1400&lt;=60),Prospects!D1400,"")</f>
        <v/>
      </c>
      <c r="E1400" s="11" t="str">
        <f>IF(AND(A1400&gt;=36,A1400&lt;=60),Prospects!E1400,"")</f>
        <v/>
      </c>
      <c r="F1400" s="11" t="str">
        <f>IF(AND(A1400&gt;=36,A1400&lt;=60),Prospects!F1400,"")</f>
        <v/>
      </c>
      <c r="G1400" s="11" t="str">
        <f>IF(AND(A1400&gt;=36,A1400&lt;=60),Prospects!G1400,"")</f>
        <v/>
      </c>
      <c r="H1400" s="11" t="str">
        <f>IF(AND(A1400&gt;=36,A1400&lt;=60),Prospects!H1400,"")</f>
        <v/>
      </c>
      <c r="I1400" s="11"/>
      <c r="J1400" s="11"/>
    </row>
    <row r="1401" spans="1:10" x14ac:dyDescent="0.25">
      <c r="A1401" s="13">
        <f>Prospects!A1401</f>
        <v>0</v>
      </c>
      <c r="B1401" s="11" t="str">
        <f>IF(AND(A1401&gt;=36,A1401&lt;=60),Prospects!B1401,"")</f>
        <v/>
      </c>
      <c r="C1401" s="11" t="str">
        <f>IF(AND(A1401&gt;=36,A1401&lt;=60),Prospects!C1401,"")</f>
        <v/>
      </c>
      <c r="D1401" s="11" t="str">
        <f>IF(AND(A1401&gt;=36,A1401&lt;=60),Prospects!D1401,"")</f>
        <v/>
      </c>
      <c r="E1401" s="11" t="str">
        <f>IF(AND(A1401&gt;=36,A1401&lt;=60),Prospects!E1401,"")</f>
        <v/>
      </c>
      <c r="F1401" s="11" t="str">
        <f>IF(AND(A1401&gt;=36,A1401&lt;=60),Prospects!F1401,"")</f>
        <v/>
      </c>
      <c r="G1401" s="11" t="str">
        <f>IF(AND(A1401&gt;=36,A1401&lt;=60),Prospects!G1401,"")</f>
        <v/>
      </c>
      <c r="H1401" s="11" t="str">
        <f>IF(AND(A1401&gt;=36,A1401&lt;=60),Prospects!H1401,"")</f>
        <v/>
      </c>
      <c r="I1401" s="11"/>
      <c r="J1401" s="11"/>
    </row>
    <row r="1402" spans="1:10" x14ac:dyDescent="0.25">
      <c r="A1402" s="13">
        <f>Prospects!A1402</f>
        <v>0</v>
      </c>
      <c r="B1402" s="11" t="str">
        <f>IF(AND(A1402&gt;=36,A1402&lt;=60),Prospects!B1402,"")</f>
        <v/>
      </c>
      <c r="C1402" s="11" t="str">
        <f>IF(AND(A1402&gt;=36,A1402&lt;=60),Prospects!C1402,"")</f>
        <v/>
      </c>
      <c r="D1402" s="11" t="str">
        <f>IF(AND(A1402&gt;=36,A1402&lt;=60),Prospects!D1402,"")</f>
        <v/>
      </c>
      <c r="E1402" s="11" t="str">
        <f>IF(AND(A1402&gt;=36,A1402&lt;=60),Prospects!E1402,"")</f>
        <v/>
      </c>
      <c r="F1402" s="11" t="str">
        <f>IF(AND(A1402&gt;=36,A1402&lt;=60),Prospects!F1402,"")</f>
        <v/>
      </c>
      <c r="G1402" s="11" t="str">
        <f>IF(AND(A1402&gt;=36,A1402&lt;=60),Prospects!G1402,"")</f>
        <v/>
      </c>
      <c r="H1402" s="11" t="str">
        <f>IF(AND(A1402&gt;=36,A1402&lt;=60),Prospects!H1402,"")</f>
        <v/>
      </c>
      <c r="I1402" s="11"/>
      <c r="J1402" s="11"/>
    </row>
    <row r="1403" spans="1:10" x14ac:dyDescent="0.25">
      <c r="A1403" s="13">
        <f>Prospects!A1403</f>
        <v>0</v>
      </c>
      <c r="B1403" s="11" t="str">
        <f>IF(AND(A1403&gt;=36,A1403&lt;=60),Prospects!B1403,"")</f>
        <v/>
      </c>
      <c r="C1403" s="11" t="str">
        <f>IF(AND(A1403&gt;=36,A1403&lt;=60),Prospects!C1403,"")</f>
        <v/>
      </c>
      <c r="D1403" s="11" t="str">
        <f>IF(AND(A1403&gt;=36,A1403&lt;=60),Prospects!D1403,"")</f>
        <v/>
      </c>
      <c r="E1403" s="11" t="str">
        <f>IF(AND(A1403&gt;=36,A1403&lt;=60),Prospects!E1403,"")</f>
        <v/>
      </c>
      <c r="F1403" s="11" t="str">
        <f>IF(AND(A1403&gt;=36,A1403&lt;=60),Prospects!F1403,"")</f>
        <v/>
      </c>
      <c r="G1403" s="11" t="str">
        <f>IF(AND(A1403&gt;=36,A1403&lt;=60),Prospects!G1403,"")</f>
        <v/>
      </c>
      <c r="H1403" s="11" t="str">
        <f>IF(AND(A1403&gt;=36,A1403&lt;=60),Prospects!H1403,"")</f>
        <v/>
      </c>
      <c r="I1403" s="11"/>
      <c r="J1403" s="11"/>
    </row>
    <row r="1404" spans="1:10" x14ac:dyDescent="0.25">
      <c r="A1404" s="13">
        <f>Prospects!A1404</f>
        <v>0</v>
      </c>
      <c r="B1404" s="11" t="str">
        <f>IF(AND(A1404&gt;=36,A1404&lt;=60),Prospects!B1404,"")</f>
        <v/>
      </c>
      <c r="C1404" s="11" t="str">
        <f>IF(AND(A1404&gt;=36,A1404&lt;=60),Prospects!C1404,"")</f>
        <v/>
      </c>
      <c r="D1404" s="11" t="str">
        <f>IF(AND(A1404&gt;=36,A1404&lt;=60),Prospects!D1404,"")</f>
        <v/>
      </c>
      <c r="E1404" s="11" t="str">
        <f>IF(AND(A1404&gt;=36,A1404&lt;=60),Prospects!E1404,"")</f>
        <v/>
      </c>
      <c r="F1404" s="11" t="str">
        <f>IF(AND(A1404&gt;=36,A1404&lt;=60),Prospects!F1404,"")</f>
        <v/>
      </c>
      <c r="G1404" s="11" t="str">
        <f>IF(AND(A1404&gt;=36,A1404&lt;=60),Prospects!G1404,"")</f>
        <v/>
      </c>
      <c r="H1404" s="11" t="str">
        <f>IF(AND(A1404&gt;=36,A1404&lt;=60),Prospects!H1404,"")</f>
        <v/>
      </c>
      <c r="I1404" s="11"/>
      <c r="J1404" s="11"/>
    </row>
    <row r="1405" spans="1:10" x14ac:dyDescent="0.25">
      <c r="A1405" s="13">
        <f>Prospects!A1405</f>
        <v>0</v>
      </c>
      <c r="B1405" s="11" t="str">
        <f>IF(AND(A1405&gt;=36,A1405&lt;=60),Prospects!B1405,"")</f>
        <v/>
      </c>
      <c r="C1405" s="11" t="str">
        <f>IF(AND(A1405&gt;=36,A1405&lt;=60),Prospects!C1405,"")</f>
        <v/>
      </c>
      <c r="D1405" s="11" t="str">
        <f>IF(AND(A1405&gt;=36,A1405&lt;=60),Prospects!D1405,"")</f>
        <v/>
      </c>
      <c r="E1405" s="11" t="str">
        <f>IF(AND(A1405&gt;=36,A1405&lt;=60),Prospects!E1405,"")</f>
        <v/>
      </c>
      <c r="F1405" s="11" t="str">
        <f>IF(AND(A1405&gt;=36,A1405&lt;=60),Prospects!F1405,"")</f>
        <v/>
      </c>
      <c r="G1405" s="11" t="str">
        <f>IF(AND(A1405&gt;=36,A1405&lt;=60),Prospects!G1405,"")</f>
        <v/>
      </c>
      <c r="H1405" s="11" t="str">
        <f>IF(AND(A1405&gt;=36,A1405&lt;=60),Prospects!H1405,"")</f>
        <v/>
      </c>
      <c r="I1405" s="11"/>
      <c r="J1405" s="11"/>
    </row>
    <row r="1406" spans="1:10" x14ac:dyDescent="0.25">
      <c r="A1406" s="13">
        <f>Prospects!A1406</f>
        <v>0</v>
      </c>
      <c r="B1406" s="11" t="str">
        <f>IF(AND(A1406&gt;=36,A1406&lt;=60),Prospects!B1406,"")</f>
        <v/>
      </c>
      <c r="C1406" s="11" t="str">
        <f>IF(AND(A1406&gt;=36,A1406&lt;=60),Prospects!C1406,"")</f>
        <v/>
      </c>
      <c r="D1406" s="11" t="str">
        <f>IF(AND(A1406&gt;=36,A1406&lt;=60),Prospects!D1406,"")</f>
        <v/>
      </c>
      <c r="E1406" s="11" t="str">
        <f>IF(AND(A1406&gt;=36,A1406&lt;=60),Prospects!E1406,"")</f>
        <v/>
      </c>
      <c r="F1406" s="11" t="str">
        <f>IF(AND(A1406&gt;=36,A1406&lt;=60),Prospects!F1406,"")</f>
        <v/>
      </c>
      <c r="G1406" s="11" t="str">
        <f>IF(AND(A1406&gt;=36,A1406&lt;=60),Prospects!G1406,"")</f>
        <v/>
      </c>
      <c r="H1406" s="11" t="str">
        <f>IF(AND(A1406&gt;=36,A1406&lt;=60),Prospects!H1406,"")</f>
        <v/>
      </c>
      <c r="I1406" s="11"/>
      <c r="J1406" s="11"/>
    </row>
    <row r="1407" spans="1:10" x14ac:dyDescent="0.25">
      <c r="A1407" s="13">
        <f>Prospects!A1407</f>
        <v>0</v>
      </c>
      <c r="B1407" s="11" t="str">
        <f>IF(AND(A1407&gt;=36,A1407&lt;=60),Prospects!B1407,"")</f>
        <v/>
      </c>
      <c r="C1407" s="11" t="str">
        <f>IF(AND(A1407&gt;=36,A1407&lt;=60),Prospects!C1407,"")</f>
        <v/>
      </c>
      <c r="D1407" s="11" t="str">
        <f>IF(AND(A1407&gt;=36,A1407&lt;=60),Prospects!D1407,"")</f>
        <v/>
      </c>
      <c r="E1407" s="11" t="str">
        <f>IF(AND(A1407&gt;=36,A1407&lt;=60),Prospects!E1407,"")</f>
        <v/>
      </c>
      <c r="F1407" s="11" t="str">
        <f>IF(AND(A1407&gt;=36,A1407&lt;=60),Prospects!F1407,"")</f>
        <v/>
      </c>
      <c r="G1407" s="11" t="str">
        <f>IF(AND(A1407&gt;=36,A1407&lt;=60),Prospects!G1407,"")</f>
        <v/>
      </c>
      <c r="H1407" s="11" t="str">
        <f>IF(AND(A1407&gt;=36,A1407&lt;=60),Prospects!H1407,"")</f>
        <v/>
      </c>
      <c r="I1407" s="11"/>
      <c r="J1407" s="11"/>
    </row>
    <row r="1408" spans="1:10" x14ac:dyDescent="0.25">
      <c r="A1408" s="13">
        <f>Prospects!A1408</f>
        <v>0</v>
      </c>
      <c r="B1408" s="11" t="str">
        <f>IF(AND(A1408&gt;=36,A1408&lt;=60),Prospects!B1408,"")</f>
        <v/>
      </c>
      <c r="C1408" s="11" t="str">
        <f>IF(AND(A1408&gt;=36,A1408&lt;=60),Prospects!C1408,"")</f>
        <v/>
      </c>
      <c r="D1408" s="11" t="str">
        <f>IF(AND(A1408&gt;=36,A1408&lt;=60),Prospects!D1408,"")</f>
        <v/>
      </c>
      <c r="E1408" s="11" t="str">
        <f>IF(AND(A1408&gt;=36,A1408&lt;=60),Prospects!E1408,"")</f>
        <v/>
      </c>
      <c r="F1408" s="11" t="str">
        <f>IF(AND(A1408&gt;=36,A1408&lt;=60),Prospects!F1408,"")</f>
        <v/>
      </c>
      <c r="G1408" s="11" t="str">
        <f>IF(AND(A1408&gt;=36,A1408&lt;=60),Prospects!G1408,"")</f>
        <v/>
      </c>
      <c r="H1408" s="11" t="str">
        <f>IF(AND(A1408&gt;=36,A1408&lt;=60),Prospects!H1408,"")</f>
        <v/>
      </c>
      <c r="I1408" s="11"/>
      <c r="J1408" s="11"/>
    </row>
    <row r="1409" spans="1:10" x14ac:dyDescent="0.25">
      <c r="A1409" s="13">
        <f>Prospects!A1409</f>
        <v>0</v>
      </c>
      <c r="B1409" s="11" t="str">
        <f>IF(AND(A1409&gt;=36,A1409&lt;=60),Prospects!B1409,"")</f>
        <v/>
      </c>
      <c r="C1409" s="11" t="str">
        <f>IF(AND(A1409&gt;=36,A1409&lt;=60),Prospects!C1409,"")</f>
        <v/>
      </c>
      <c r="D1409" s="11" t="str">
        <f>IF(AND(A1409&gt;=36,A1409&lt;=60),Prospects!D1409,"")</f>
        <v/>
      </c>
      <c r="E1409" s="11" t="str">
        <f>IF(AND(A1409&gt;=36,A1409&lt;=60),Prospects!E1409,"")</f>
        <v/>
      </c>
      <c r="F1409" s="11" t="str">
        <f>IF(AND(A1409&gt;=36,A1409&lt;=60),Prospects!F1409,"")</f>
        <v/>
      </c>
      <c r="G1409" s="11" t="str">
        <f>IF(AND(A1409&gt;=36,A1409&lt;=60),Prospects!G1409,"")</f>
        <v/>
      </c>
      <c r="H1409" s="11" t="str">
        <f>IF(AND(A1409&gt;=36,A1409&lt;=60),Prospects!H1409,"")</f>
        <v/>
      </c>
      <c r="I1409" s="11"/>
      <c r="J1409" s="11"/>
    </row>
    <row r="1410" spans="1:10" x14ac:dyDescent="0.25">
      <c r="A1410" s="13">
        <f>Prospects!A1410</f>
        <v>0</v>
      </c>
      <c r="B1410" s="11" t="str">
        <f>IF(AND(A1410&gt;=36,A1410&lt;=60),Prospects!B1410,"")</f>
        <v/>
      </c>
      <c r="C1410" s="11" t="str">
        <f>IF(AND(A1410&gt;=36,A1410&lt;=60),Prospects!C1410,"")</f>
        <v/>
      </c>
      <c r="D1410" s="11" t="str">
        <f>IF(AND(A1410&gt;=36,A1410&lt;=60),Prospects!D1410,"")</f>
        <v/>
      </c>
      <c r="E1410" s="11" t="str">
        <f>IF(AND(A1410&gt;=36,A1410&lt;=60),Prospects!E1410,"")</f>
        <v/>
      </c>
      <c r="F1410" s="11" t="str">
        <f>IF(AND(A1410&gt;=36,A1410&lt;=60),Prospects!F1410,"")</f>
        <v/>
      </c>
      <c r="G1410" s="11" t="str">
        <f>IF(AND(A1410&gt;=36,A1410&lt;=60),Prospects!G1410,"")</f>
        <v/>
      </c>
      <c r="H1410" s="11" t="str">
        <f>IF(AND(A1410&gt;=36,A1410&lt;=60),Prospects!H1410,"")</f>
        <v/>
      </c>
      <c r="I1410" s="11"/>
      <c r="J1410" s="11"/>
    </row>
    <row r="1411" spans="1:10" x14ac:dyDescent="0.25">
      <c r="A1411" s="13">
        <f>Prospects!A1411</f>
        <v>0</v>
      </c>
      <c r="B1411" s="11" t="str">
        <f>IF(AND(A1411&gt;=36,A1411&lt;=60),Prospects!B1411,"")</f>
        <v/>
      </c>
      <c r="C1411" s="11" t="str">
        <f>IF(AND(A1411&gt;=36,A1411&lt;=60),Prospects!C1411,"")</f>
        <v/>
      </c>
      <c r="D1411" s="11" t="str">
        <f>IF(AND(A1411&gt;=36,A1411&lt;=60),Prospects!D1411,"")</f>
        <v/>
      </c>
      <c r="E1411" s="11" t="str">
        <f>IF(AND(A1411&gt;=36,A1411&lt;=60),Prospects!E1411,"")</f>
        <v/>
      </c>
      <c r="F1411" s="11" t="str">
        <f>IF(AND(A1411&gt;=36,A1411&lt;=60),Prospects!F1411,"")</f>
        <v/>
      </c>
      <c r="G1411" s="11" t="str">
        <f>IF(AND(A1411&gt;=36,A1411&lt;=60),Prospects!G1411,"")</f>
        <v/>
      </c>
      <c r="H1411" s="11" t="str">
        <f>IF(AND(A1411&gt;=36,A1411&lt;=60),Prospects!H1411,"")</f>
        <v/>
      </c>
      <c r="I1411" s="11"/>
      <c r="J1411" s="11"/>
    </row>
    <row r="1412" spans="1:10" x14ac:dyDescent="0.25">
      <c r="A1412" s="13">
        <f>Prospects!A1412</f>
        <v>0</v>
      </c>
      <c r="B1412" s="11" t="str">
        <f>IF(AND(A1412&gt;=36,A1412&lt;=60),Prospects!B1412,"")</f>
        <v/>
      </c>
      <c r="C1412" s="11" t="str">
        <f>IF(AND(A1412&gt;=36,A1412&lt;=60),Prospects!C1412,"")</f>
        <v/>
      </c>
      <c r="D1412" s="11" t="str">
        <f>IF(AND(A1412&gt;=36,A1412&lt;=60),Prospects!D1412,"")</f>
        <v/>
      </c>
      <c r="E1412" s="11" t="str">
        <f>IF(AND(A1412&gt;=36,A1412&lt;=60),Prospects!E1412,"")</f>
        <v/>
      </c>
      <c r="F1412" s="11" t="str">
        <f>IF(AND(A1412&gt;=36,A1412&lt;=60),Prospects!F1412,"")</f>
        <v/>
      </c>
      <c r="G1412" s="11" t="str">
        <f>IF(AND(A1412&gt;=36,A1412&lt;=60),Prospects!G1412,"")</f>
        <v/>
      </c>
      <c r="H1412" s="11" t="str">
        <f>IF(AND(A1412&gt;=36,A1412&lt;=60),Prospects!H1412,"")</f>
        <v/>
      </c>
      <c r="I1412" s="11"/>
      <c r="J1412" s="11"/>
    </row>
    <row r="1413" spans="1:10" x14ac:dyDescent="0.25">
      <c r="A1413" s="13">
        <f>Prospects!A1413</f>
        <v>0</v>
      </c>
      <c r="B1413" s="11" t="str">
        <f>IF(AND(A1413&gt;=36,A1413&lt;=60),Prospects!B1413,"")</f>
        <v/>
      </c>
      <c r="C1413" s="11" t="str">
        <f>IF(AND(A1413&gt;=36,A1413&lt;=60),Prospects!C1413,"")</f>
        <v/>
      </c>
      <c r="D1413" s="11" t="str">
        <f>IF(AND(A1413&gt;=36,A1413&lt;=60),Prospects!D1413,"")</f>
        <v/>
      </c>
      <c r="E1413" s="11" t="str">
        <f>IF(AND(A1413&gt;=36,A1413&lt;=60),Prospects!E1413,"")</f>
        <v/>
      </c>
      <c r="F1413" s="11" t="str">
        <f>IF(AND(A1413&gt;=36,A1413&lt;=60),Prospects!F1413,"")</f>
        <v/>
      </c>
      <c r="G1413" s="11" t="str">
        <f>IF(AND(A1413&gt;=36,A1413&lt;=60),Prospects!G1413,"")</f>
        <v/>
      </c>
      <c r="H1413" s="11" t="str">
        <f>IF(AND(A1413&gt;=36,A1413&lt;=60),Prospects!H1413,"")</f>
        <v/>
      </c>
      <c r="I1413" s="11"/>
      <c r="J1413" s="11"/>
    </row>
    <row r="1414" spans="1:10" x14ac:dyDescent="0.25">
      <c r="A1414" s="13">
        <f>Prospects!A1414</f>
        <v>0</v>
      </c>
      <c r="B1414" s="11" t="str">
        <f>IF(AND(A1414&gt;=36,A1414&lt;=60),Prospects!B1414,"")</f>
        <v/>
      </c>
      <c r="C1414" s="11" t="str">
        <f>IF(AND(A1414&gt;=36,A1414&lt;=60),Prospects!C1414,"")</f>
        <v/>
      </c>
      <c r="D1414" s="11" t="str">
        <f>IF(AND(A1414&gt;=36,A1414&lt;=60),Prospects!D1414,"")</f>
        <v/>
      </c>
      <c r="E1414" s="11" t="str">
        <f>IF(AND(A1414&gt;=36,A1414&lt;=60),Prospects!E1414,"")</f>
        <v/>
      </c>
      <c r="F1414" s="11" t="str">
        <f>IF(AND(A1414&gt;=36,A1414&lt;=60),Prospects!F1414,"")</f>
        <v/>
      </c>
      <c r="G1414" s="11" t="str">
        <f>IF(AND(A1414&gt;=36,A1414&lt;=60),Prospects!G1414,"")</f>
        <v/>
      </c>
      <c r="H1414" s="11" t="str">
        <f>IF(AND(A1414&gt;=36,A1414&lt;=60),Prospects!H1414,"")</f>
        <v/>
      </c>
      <c r="I1414" s="11"/>
      <c r="J1414" s="11"/>
    </row>
    <row r="1415" spans="1:10" x14ac:dyDescent="0.25">
      <c r="A1415" s="13">
        <f>Prospects!A1415</f>
        <v>0</v>
      </c>
      <c r="B1415" s="11" t="str">
        <f>IF(AND(A1415&gt;=36,A1415&lt;=60),Prospects!B1415,"")</f>
        <v/>
      </c>
      <c r="C1415" s="11" t="str">
        <f>IF(AND(A1415&gt;=36,A1415&lt;=60),Prospects!C1415,"")</f>
        <v/>
      </c>
      <c r="D1415" s="11" t="str">
        <f>IF(AND(A1415&gt;=36,A1415&lt;=60),Prospects!D1415,"")</f>
        <v/>
      </c>
      <c r="E1415" s="11" t="str">
        <f>IF(AND(A1415&gt;=36,A1415&lt;=60),Prospects!E1415,"")</f>
        <v/>
      </c>
      <c r="F1415" s="11" t="str">
        <f>IF(AND(A1415&gt;=36,A1415&lt;=60),Prospects!F1415,"")</f>
        <v/>
      </c>
      <c r="G1415" s="11" t="str">
        <f>IF(AND(A1415&gt;=36,A1415&lt;=60),Prospects!G1415,"")</f>
        <v/>
      </c>
      <c r="H1415" s="11" t="str">
        <f>IF(AND(A1415&gt;=36,A1415&lt;=60),Prospects!H1415,"")</f>
        <v/>
      </c>
      <c r="I1415" s="11"/>
      <c r="J1415" s="11"/>
    </row>
    <row r="1416" spans="1:10" x14ac:dyDescent="0.25">
      <c r="A1416" s="13">
        <f>Prospects!A1416</f>
        <v>0</v>
      </c>
      <c r="B1416" s="11" t="str">
        <f>IF(AND(A1416&gt;=36,A1416&lt;=60),Prospects!B1416,"")</f>
        <v/>
      </c>
      <c r="C1416" s="11" t="str">
        <f>IF(AND(A1416&gt;=36,A1416&lt;=60),Prospects!C1416,"")</f>
        <v/>
      </c>
      <c r="D1416" s="11" t="str">
        <f>IF(AND(A1416&gt;=36,A1416&lt;=60),Prospects!D1416,"")</f>
        <v/>
      </c>
      <c r="E1416" s="11" t="str">
        <f>IF(AND(A1416&gt;=36,A1416&lt;=60),Prospects!E1416,"")</f>
        <v/>
      </c>
      <c r="F1416" s="11" t="str">
        <f>IF(AND(A1416&gt;=36,A1416&lt;=60),Prospects!F1416,"")</f>
        <v/>
      </c>
      <c r="G1416" s="11" t="str">
        <f>IF(AND(A1416&gt;=36,A1416&lt;=60),Prospects!G1416,"")</f>
        <v/>
      </c>
      <c r="H1416" s="11" t="str">
        <f>IF(AND(A1416&gt;=36,A1416&lt;=60),Prospects!H1416,"")</f>
        <v/>
      </c>
      <c r="I1416" s="11"/>
      <c r="J1416" s="11"/>
    </row>
    <row r="1417" spans="1:10" x14ac:dyDescent="0.25">
      <c r="A1417" s="13">
        <f>Prospects!A1417</f>
        <v>0</v>
      </c>
      <c r="B1417" s="11" t="str">
        <f>IF(AND(A1417&gt;=36,A1417&lt;=60),Prospects!B1417,"")</f>
        <v/>
      </c>
      <c r="C1417" s="11" t="str">
        <f>IF(AND(A1417&gt;=36,A1417&lt;=60),Prospects!C1417,"")</f>
        <v/>
      </c>
      <c r="D1417" s="11" t="str">
        <f>IF(AND(A1417&gt;=36,A1417&lt;=60),Prospects!D1417,"")</f>
        <v/>
      </c>
      <c r="E1417" s="11" t="str">
        <f>IF(AND(A1417&gt;=36,A1417&lt;=60),Prospects!E1417,"")</f>
        <v/>
      </c>
      <c r="F1417" s="11" t="str">
        <f>IF(AND(A1417&gt;=36,A1417&lt;=60),Prospects!F1417,"")</f>
        <v/>
      </c>
      <c r="G1417" s="11" t="str">
        <f>IF(AND(A1417&gt;=36,A1417&lt;=60),Prospects!G1417,"")</f>
        <v/>
      </c>
      <c r="H1417" s="11" t="str">
        <f>IF(AND(A1417&gt;=36,A1417&lt;=60),Prospects!H1417,"")</f>
        <v/>
      </c>
      <c r="I1417" s="11"/>
      <c r="J1417" s="11"/>
    </row>
    <row r="1418" spans="1:10" x14ac:dyDescent="0.25">
      <c r="A1418" s="13">
        <f>Prospects!A1418</f>
        <v>0</v>
      </c>
      <c r="B1418" s="11" t="str">
        <f>IF(AND(A1418&gt;=36,A1418&lt;=60),Prospects!B1418,"")</f>
        <v/>
      </c>
      <c r="C1418" s="11" t="str">
        <f>IF(AND(A1418&gt;=36,A1418&lt;=60),Prospects!C1418,"")</f>
        <v/>
      </c>
      <c r="D1418" s="11" t="str">
        <f>IF(AND(A1418&gt;=36,A1418&lt;=60),Prospects!D1418,"")</f>
        <v/>
      </c>
      <c r="E1418" s="11" t="str">
        <f>IF(AND(A1418&gt;=36,A1418&lt;=60),Prospects!E1418,"")</f>
        <v/>
      </c>
      <c r="F1418" s="11" t="str">
        <f>IF(AND(A1418&gt;=36,A1418&lt;=60),Prospects!F1418,"")</f>
        <v/>
      </c>
      <c r="G1418" s="11" t="str">
        <f>IF(AND(A1418&gt;=36,A1418&lt;=60),Prospects!G1418,"")</f>
        <v/>
      </c>
      <c r="H1418" s="11" t="str">
        <f>IF(AND(A1418&gt;=36,A1418&lt;=60),Prospects!H1418,"")</f>
        <v/>
      </c>
      <c r="I1418" s="11"/>
      <c r="J1418" s="11"/>
    </row>
    <row r="1419" spans="1:10" x14ac:dyDescent="0.25">
      <c r="A1419" s="13">
        <f>Prospects!A1419</f>
        <v>0</v>
      </c>
      <c r="B1419" s="11" t="str">
        <f>IF(AND(A1419&gt;=36,A1419&lt;=60),Prospects!B1419,"")</f>
        <v/>
      </c>
      <c r="C1419" s="11" t="str">
        <f>IF(AND(A1419&gt;=36,A1419&lt;=60),Prospects!C1419,"")</f>
        <v/>
      </c>
      <c r="D1419" s="11" t="str">
        <f>IF(AND(A1419&gt;=36,A1419&lt;=60),Prospects!D1419,"")</f>
        <v/>
      </c>
      <c r="E1419" s="11" t="str">
        <f>IF(AND(A1419&gt;=36,A1419&lt;=60),Prospects!E1419,"")</f>
        <v/>
      </c>
      <c r="F1419" s="11" t="str">
        <f>IF(AND(A1419&gt;=36,A1419&lt;=60),Prospects!F1419,"")</f>
        <v/>
      </c>
      <c r="G1419" s="11" t="str">
        <f>IF(AND(A1419&gt;=36,A1419&lt;=60),Prospects!G1419,"")</f>
        <v/>
      </c>
      <c r="H1419" s="11" t="str">
        <f>IF(AND(A1419&gt;=36,A1419&lt;=60),Prospects!H1419,"")</f>
        <v/>
      </c>
      <c r="I1419" s="11"/>
      <c r="J1419" s="11"/>
    </row>
    <row r="1420" spans="1:10" x14ac:dyDescent="0.25">
      <c r="A1420" s="13">
        <f>Prospects!A1420</f>
        <v>0</v>
      </c>
      <c r="B1420" s="11" t="str">
        <f>IF(AND(A1420&gt;=36,A1420&lt;=60),Prospects!B1420,"")</f>
        <v/>
      </c>
      <c r="C1420" s="11" t="str">
        <f>IF(AND(A1420&gt;=36,A1420&lt;=60),Prospects!C1420,"")</f>
        <v/>
      </c>
      <c r="D1420" s="11" t="str">
        <f>IF(AND(A1420&gt;=36,A1420&lt;=60),Prospects!D1420,"")</f>
        <v/>
      </c>
      <c r="E1420" s="11" t="str">
        <f>IF(AND(A1420&gt;=36,A1420&lt;=60),Prospects!E1420,"")</f>
        <v/>
      </c>
      <c r="F1420" s="11" t="str">
        <f>IF(AND(A1420&gt;=36,A1420&lt;=60),Prospects!F1420,"")</f>
        <v/>
      </c>
      <c r="G1420" s="11" t="str">
        <f>IF(AND(A1420&gt;=36,A1420&lt;=60),Prospects!G1420,"")</f>
        <v/>
      </c>
      <c r="H1420" s="11" t="str">
        <f>IF(AND(A1420&gt;=36,A1420&lt;=60),Prospects!H1420,"")</f>
        <v/>
      </c>
      <c r="I1420" s="11"/>
      <c r="J1420" s="11"/>
    </row>
    <row r="1421" spans="1:10" x14ac:dyDescent="0.25">
      <c r="A1421" s="13">
        <f>Prospects!A1421</f>
        <v>0</v>
      </c>
      <c r="B1421" s="11" t="str">
        <f>IF(AND(A1421&gt;=36,A1421&lt;=60),Prospects!B1421,"")</f>
        <v/>
      </c>
      <c r="C1421" s="11" t="str">
        <f>IF(AND(A1421&gt;=36,A1421&lt;=60),Prospects!C1421,"")</f>
        <v/>
      </c>
      <c r="D1421" s="11" t="str">
        <f>IF(AND(A1421&gt;=36,A1421&lt;=60),Prospects!D1421,"")</f>
        <v/>
      </c>
      <c r="E1421" s="11" t="str">
        <f>IF(AND(A1421&gt;=36,A1421&lt;=60),Prospects!E1421,"")</f>
        <v/>
      </c>
      <c r="F1421" s="11" t="str">
        <f>IF(AND(A1421&gt;=36,A1421&lt;=60),Prospects!F1421,"")</f>
        <v/>
      </c>
      <c r="G1421" s="11" t="str">
        <f>IF(AND(A1421&gt;=36,A1421&lt;=60),Prospects!G1421,"")</f>
        <v/>
      </c>
      <c r="H1421" s="11" t="str">
        <f>IF(AND(A1421&gt;=36,A1421&lt;=60),Prospects!H1421,"")</f>
        <v/>
      </c>
      <c r="I1421" s="11"/>
      <c r="J1421" s="11"/>
    </row>
    <row r="1422" spans="1:10" x14ac:dyDescent="0.25">
      <c r="A1422" s="13">
        <f>Prospects!A1422</f>
        <v>0</v>
      </c>
      <c r="B1422" s="11" t="str">
        <f>IF(AND(A1422&gt;=36,A1422&lt;=60),Prospects!B1422,"")</f>
        <v/>
      </c>
      <c r="C1422" s="11" t="str">
        <f>IF(AND(A1422&gt;=36,A1422&lt;=60),Prospects!C1422,"")</f>
        <v/>
      </c>
      <c r="D1422" s="11" t="str">
        <f>IF(AND(A1422&gt;=36,A1422&lt;=60),Prospects!D1422,"")</f>
        <v/>
      </c>
      <c r="E1422" s="11" t="str">
        <f>IF(AND(A1422&gt;=36,A1422&lt;=60),Prospects!E1422,"")</f>
        <v/>
      </c>
      <c r="F1422" s="11" t="str">
        <f>IF(AND(A1422&gt;=36,A1422&lt;=60),Prospects!F1422,"")</f>
        <v/>
      </c>
      <c r="G1422" s="11" t="str">
        <f>IF(AND(A1422&gt;=36,A1422&lt;=60),Prospects!G1422,"")</f>
        <v/>
      </c>
      <c r="H1422" s="11" t="str">
        <f>IF(AND(A1422&gt;=36,A1422&lt;=60),Prospects!H1422,"")</f>
        <v/>
      </c>
      <c r="I1422" s="11"/>
      <c r="J1422" s="11"/>
    </row>
    <row r="1423" spans="1:10" x14ac:dyDescent="0.25">
      <c r="A1423" s="13">
        <f>Prospects!A1423</f>
        <v>0</v>
      </c>
      <c r="B1423" s="11" t="str">
        <f>IF(AND(A1423&gt;=36,A1423&lt;=60),Prospects!B1423,"")</f>
        <v/>
      </c>
      <c r="C1423" s="11" t="str">
        <f>IF(AND(A1423&gt;=36,A1423&lt;=60),Prospects!C1423,"")</f>
        <v/>
      </c>
      <c r="D1423" s="11" t="str">
        <f>IF(AND(A1423&gt;=36,A1423&lt;=60),Prospects!D1423,"")</f>
        <v/>
      </c>
      <c r="E1423" s="11" t="str">
        <f>IF(AND(A1423&gt;=36,A1423&lt;=60),Prospects!E1423,"")</f>
        <v/>
      </c>
      <c r="F1423" s="11" t="str">
        <f>IF(AND(A1423&gt;=36,A1423&lt;=60),Prospects!F1423,"")</f>
        <v/>
      </c>
      <c r="G1423" s="11" t="str">
        <f>IF(AND(A1423&gt;=36,A1423&lt;=60),Prospects!G1423,"")</f>
        <v/>
      </c>
      <c r="H1423" s="11" t="str">
        <f>IF(AND(A1423&gt;=36,A1423&lt;=60),Prospects!H1423,"")</f>
        <v/>
      </c>
      <c r="I1423" s="11"/>
      <c r="J1423" s="11"/>
    </row>
    <row r="1424" spans="1:10" x14ac:dyDescent="0.25">
      <c r="A1424" s="13">
        <f>Prospects!A1424</f>
        <v>0</v>
      </c>
      <c r="B1424" s="11" t="str">
        <f>IF(AND(A1424&gt;=36,A1424&lt;=60),Prospects!B1424,"")</f>
        <v/>
      </c>
      <c r="C1424" s="11" t="str">
        <f>IF(AND(A1424&gt;=36,A1424&lt;=60),Prospects!C1424,"")</f>
        <v/>
      </c>
      <c r="D1424" s="11" t="str">
        <f>IF(AND(A1424&gt;=36,A1424&lt;=60),Prospects!D1424,"")</f>
        <v/>
      </c>
      <c r="E1424" s="11" t="str">
        <f>IF(AND(A1424&gt;=36,A1424&lt;=60),Prospects!E1424,"")</f>
        <v/>
      </c>
      <c r="F1424" s="11" t="str">
        <f>IF(AND(A1424&gt;=36,A1424&lt;=60),Prospects!F1424,"")</f>
        <v/>
      </c>
      <c r="G1424" s="11" t="str">
        <f>IF(AND(A1424&gt;=36,A1424&lt;=60),Prospects!G1424,"")</f>
        <v/>
      </c>
      <c r="H1424" s="11" t="str">
        <f>IF(AND(A1424&gt;=36,A1424&lt;=60),Prospects!H1424,"")</f>
        <v/>
      </c>
      <c r="I1424" s="11"/>
      <c r="J1424" s="11"/>
    </row>
    <row r="1425" spans="1:10" x14ac:dyDescent="0.25">
      <c r="A1425" s="13">
        <f>Prospects!A1425</f>
        <v>0</v>
      </c>
      <c r="B1425" s="11" t="str">
        <f>IF(AND(A1425&gt;=36,A1425&lt;=60),Prospects!B1425,"")</f>
        <v/>
      </c>
      <c r="C1425" s="11" t="str">
        <f>IF(AND(A1425&gt;=36,A1425&lt;=60),Prospects!C1425,"")</f>
        <v/>
      </c>
      <c r="D1425" s="11" t="str">
        <f>IF(AND(A1425&gt;=36,A1425&lt;=60),Prospects!D1425,"")</f>
        <v/>
      </c>
      <c r="E1425" s="11" t="str">
        <f>IF(AND(A1425&gt;=36,A1425&lt;=60),Prospects!E1425,"")</f>
        <v/>
      </c>
      <c r="F1425" s="11" t="str">
        <f>IF(AND(A1425&gt;=36,A1425&lt;=60),Prospects!F1425,"")</f>
        <v/>
      </c>
      <c r="G1425" s="11" t="str">
        <f>IF(AND(A1425&gt;=36,A1425&lt;=60),Prospects!G1425,"")</f>
        <v/>
      </c>
      <c r="H1425" s="11" t="str">
        <f>IF(AND(A1425&gt;=36,A1425&lt;=60),Prospects!H1425,"")</f>
        <v/>
      </c>
      <c r="I1425" s="11"/>
      <c r="J1425" s="11"/>
    </row>
    <row r="1426" spans="1:10" x14ac:dyDescent="0.25">
      <c r="A1426" s="13">
        <f>Prospects!A1426</f>
        <v>0</v>
      </c>
      <c r="B1426" s="11" t="str">
        <f>IF(AND(A1426&gt;=36,A1426&lt;=60),Prospects!B1426,"")</f>
        <v/>
      </c>
      <c r="C1426" s="11" t="str">
        <f>IF(AND(A1426&gt;=36,A1426&lt;=60),Prospects!C1426,"")</f>
        <v/>
      </c>
      <c r="D1426" s="11" t="str">
        <f>IF(AND(A1426&gt;=36,A1426&lt;=60),Prospects!D1426,"")</f>
        <v/>
      </c>
      <c r="E1426" s="11" t="str">
        <f>IF(AND(A1426&gt;=36,A1426&lt;=60),Prospects!E1426,"")</f>
        <v/>
      </c>
      <c r="F1426" s="11" t="str">
        <f>IF(AND(A1426&gt;=36,A1426&lt;=60),Prospects!F1426,"")</f>
        <v/>
      </c>
      <c r="G1426" s="11" t="str">
        <f>IF(AND(A1426&gt;=36,A1426&lt;=60),Prospects!G1426,"")</f>
        <v/>
      </c>
      <c r="H1426" s="11" t="str">
        <f>IF(AND(A1426&gt;=36,A1426&lt;=60),Prospects!H1426,"")</f>
        <v/>
      </c>
      <c r="I1426" s="11"/>
      <c r="J1426" s="11"/>
    </row>
    <row r="1427" spans="1:10" x14ac:dyDescent="0.25">
      <c r="A1427" s="13">
        <f>Prospects!A1427</f>
        <v>0</v>
      </c>
      <c r="B1427" s="11" t="str">
        <f>IF(AND(A1427&gt;=36,A1427&lt;=60),Prospects!B1427,"")</f>
        <v/>
      </c>
      <c r="C1427" s="11" t="str">
        <f>IF(AND(A1427&gt;=36,A1427&lt;=60),Prospects!C1427,"")</f>
        <v/>
      </c>
      <c r="D1427" s="11" t="str">
        <f>IF(AND(A1427&gt;=36,A1427&lt;=60),Prospects!D1427,"")</f>
        <v/>
      </c>
      <c r="E1427" s="11" t="str">
        <f>IF(AND(A1427&gt;=36,A1427&lt;=60),Prospects!E1427,"")</f>
        <v/>
      </c>
      <c r="F1427" s="11" t="str">
        <f>IF(AND(A1427&gt;=36,A1427&lt;=60),Prospects!F1427,"")</f>
        <v/>
      </c>
      <c r="G1427" s="11" t="str">
        <f>IF(AND(A1427&gt;=36,A1427&lt;=60),Prospects!G1427,"")</f>
        <v/>
      </c>
      <c r="H1427" s="11" t="str">
        <f>IF(AND(A1427&gt;=36,A1427&lt;=60),Prospects!H1427,"")</f>
        <v/>
      </c>
      <c r="I1427" s="11"/>
      <c r="J1427" s="11"/>
    </row>
    <row r="1428" spans="1:10" x14ac:dyDescent="0.25">
      <c r="A1428" s="13">
        <f>Prospects!A1428</f>
        <v>0</v>
      </c>
      <c r="B1428" s="11" t="str">
        <f>IF(AND(A1428&gt;=36,A1428&lt;=60),Prospects!B1428,"")</f>
        <v/>
      </c>
      <c r="C1428" s="11" t="str">
        <f>IF(AND(A1428&gt;=36,A1428&lt;=60),Prospects!C1428,"")</f>
        <v/>
      </c>
      <c r="D1428" s="11" t="str">
        <f>IF(AND(A1428&gt;=36,A1428&lt;=60),Prospects!D1428,"")</f>
        <v/>
      </c>
      <c r="E1428" s="11" t="str">
        <f>IF(AND(A1428&gt;=36,A1428&lt;=60),Prospects!E1428,"")</f>
        <v/>
      </c>
      <c r="F1428" s="11" t="str">
        <f>IF(AND(A1428&gt;=36,A1428&lt;=60),Prospects!F1428,"")</f>
        <v/>
      </c>
      <c r="G1428" s="11" t="str">
        <f>IF(AND(A1428&gt;=36,A1428&lt;=60),Prospects!G1428,"")</f>
        <v/>
      </c>
      <c r="H1428" s="11" t="str">
        <f>IF(AND(A1428&gt;=36,A1428&lt;=60),Prospects!H1428,"")</f>
        <v/>
      </c>
      <c r="I1428" s="11"/>
      <c r="J1428" s="11"/>
    </row>
    <row r="1429" spans="1:10" x14ac:dyDescent="0.25">
      <c r="A1429" s="13">
        <f>Prospects!A1429</f>
        <v>0</v>
      </c>
      <c r="B1429" s="11" t="str">
        <f>IF(AND(A1429&gt;=36,A1429&lt;=60),Prospects!B1429,"")</f>
        <v/>
      </c>
      <c r="C1429" s="11" t="str">
        <f>IF(AND(A1429&gt;=36,A1429&lt;=60),Prospects!C1429,"")</f>
        <v/>
      </c>
      <c r="D1429" s="11" t="str">
        <f>IF(AND(A1429&gt;=36,A1429&lt;=60),Prospects!D1429,"")</f>
        <v/>
      </c>
      <c r="E1429" s="11" t="str">
        <f>IF(AND(A1429&gt;=36,A1429&lt;=60),Prospects!E1429,"")</f>
        <v/>
      </c>
      <c r="F1429" s="11" t="str">
        <f>IF(AND(A1429&gt;=36,A1429&lt;=60),Prospects!F1429,"")</f>
        <v/>
      </c>
      <c r="G1429" s="11" t="str">
        <f>IF(AND(A1429&gt;=36,A1429&lt;=60),Prospects!G1429,"")</f>
        <v/>
      </c>
      <c r="H1429" s="11" t="str">
        <f>IF(AND(A1429&gt;=36,A1429&lt;=60),Prospects!H1429,"")</f>
        <v/>
      </c>
      <c r="I1429" s="11"/>
      <c r="J1429" s="11"/>
    </row>
    <row r="1430" spans="1:10" x14ac:dyDescent="0.25">
      <c r="A1430" s="13">
        <f>Prospects!A1430</f>
        <v>0</v>
      </c>
      <c r="B1430" s="11" t="str">
        <f>IF(AND(A1430&gt;=36,A1430&lt;=60),Prospects!B1430,"")</f>
        <v/>
      </c>
      <c r="C1430" s="11" t="str">
        <f>IF(AND(A1430&gt;=36,A1430&lt;=60),Prospects!C1430,"")</f>
        <v/>
      </c>
      <c r="D1430" s="11" t="str">
        <f>IF(AND(A1430&gt;=36,A1430&lt;=60),Prospects!D1430,"")</f>
        <v/>
      </c>
      <c r="E1430" s="11" t="str">
        <f>IF(AND(A1430&gt;=36,A1430&lt;=60),Prospects!E1430,"")</f>
        <v/>
      </c>
      <c r="F1430" s="11" t="str">
        <f>IF(AND(A1430&gt;=36,A1430&lt;=60),Prospects!F1430,"")</f>
        <v/>
      </c>
      <c r="G1430" s="11" t="str">
        <f>IF(AND(A1430&gt;=36,A1430&lt;=60),Prospects!G1430,"")</f>
        <v/>
      </c>
      <c r="H1430" s="11" t="str">
        <f>IF(AND(A1430&gt;=36,A1430&lt;=60),Prospects!H1430,"")</f>
        <v/>
      </c>
      <c r="I1430" s="11"/>
      <c r="J1430" s="11"/>
    </row>
    <row r="1431" spans="1:10" x14ac:dyDescent="0.25">
      <c r="A1431" s="13">
        <f>Prospects!A1431</f>
        <v>0</v>
      </c>
      <c r="B1431" s="11" t="str">
        <f>IF(AND(A1431&gt;=36,A1431&lt;=60),Prospects!B1431,"")</f>
        <v/>
      </c>
      <c r="C1431" s="11" t="str">
        <f>IF(AND(A1431&gt;=36,A1431&lt;=60),Prospects!C1431,"")</f>
        <v/>
      </c>
      <c r="D1431" s="11" t="str">
        <f>IF(AND(A1431&gt;=36,A1431&lt;=60),Prospects!D1431,"")</f>
        <v/>
      </c>
      <c r="E1431" s="11" t="str">
        <f>IF(AND(A1431&gt;=36,A1431&lt;=60),Prospects!E1431,"")</f>
        <v/>
      </c>
      <c r="F1431" s="11" t="str">
        <f>IF(AND(A1431&gt;=36,A1431&lt;=60),Prospects!F1431,"")</f>
        <v/>
      </c>
      <c r="G1431" s="11" t="str">
        <f>IF(AND(A1431&gt;=36,A1431&lt;=60),Prospects!G1431,"")</f>
        <v/>
      </c>
      <c r="H1431" s="11" t="str">
        <f>IF(AND(A1431&gt;=36,A1431&lt;=60),Prospects!H1431,"")</f>
        <v/>
      </c>
      <c r="I1431" s="11"/>
      <c r="J1431" s="11"/>
    </row>
    <row r="1432" spans="1:10" x14ac:dyDescent="0.25">
      <c r="A1432" s="13">
        <f>Prospects!A1432</f>
        <v>0</v>
      </c>
      <c r="B1432" s="11" t="str">
        <f>IF(AND(A1432&gt;=36,A1432&lt;=60),Prospects!B1432,"")</f>
        <v/>
      </c>
      <c r="C1432" s="11" t="str">
        <f>IF(AND(A1432&gt;=36,A1432&lt;=60),Prospects!C1432,"")</f>
        <v/>
      </c>
      <c r="D1432" s="11" t="str">
        <f>IF(AND(A1432&gt;=36,A1432&lt;=60),Prospects!D1432,"")</f>
        <v/>
      </c>
      <c r="E1432" s="11" t="str">
        <f>IF(AND(A1432&gt;=36,A1432&lt;=60),Prospects!E1432,"")</f>
        <v/>
      </c>
      <c r="F1432" s="11" t="str">
        <f>IF(AND(A1432&gt;=36,A1432&lt;=60),Prospects!F1432,"")</f>
        <v/>
      </c>
      <c r="G1432" s="11" t="str">
        <f>IF(AND(A1432&gt;=36,A1432&lt;=60),Prospects!G1432,"")</f>
        <v/>
      </c>
      <c r="H1432" s="11" t="str">
        <f>IF(AND(A1432&gt;=36,A1432&lt;=60),Prospects!H1432,"")</f>
        <v/>
      </c>
      <c r="I1432" s="11"/>
      <c r="J1432" s="11"/>
    </row>
    <row r="1433" spans="1:10" x14ac:dyDescent="0.25">
      <c r="A1433" s="13">
        <f>Prospects!A1433</f>
        <v>0</v>
      </c>
      <c r="B1433" s="11" t="str">
        <f>IF(AND(A1433&gt;=36,A1433&lt;=60),Prospects!B1433,"")</f>
        <v/>
      </c>
      <c r="C1433" s="11" t="str">
        <f>IF(AND(A1433&gt;=36,A1433&lt;=60),Prospects!C1433,"")</f>
        <v/>
      </c>
      <c r="D1433" s="11" t="str">
        <f>IF(AND(A1433&gt;=36,A1433&lt;=60),Prospects!D1433,"")</f>
        <v/>
      </c>
      <c r="E1433" s="11" t="str">
        <f>IF(AND(A1433&gt;=36,A1433&lt;=60),Prospects!E1433,"")</f>
        <v/>
      </c>
      <c r="F1433" s="11" t="str">
        <f>IF(AND(A1433&gt;=36,A1433&lt;=60),Prospects!F1433,"")</f>
        <v/>
      </c>
      <c r="G1433" s="11" t="str">
        <f>IF(AND(A1433&gt;=36,A1433&lt;=60),Prospects!G1433,"")</f>
        <v/>
      </c>
      <c r="H1433" s="11" t="str">
        <f>IF(AND(A1433&gt;=36,A1433&lt;=60),Prospects!H1433,"")</f>
        <v/>
      </c>
      <c r="I1433" s="11"/>
      <c r="J1433" s="11"/>
    </row>
    <row r="1434" spans="1:10" x14ac:dyDescent="0.25">
      <c r="A1434" s="13">
        <f>Prospects!A1434</f>
        <v>0</v>
      </c>
      <c r="B1434" s="11" t="str">
        <f>IF(AND(A1434&gt;=36,A1434&lt;=60),Prospects!B1434,"")</f>
        <v/>
      </c>
      <c r="C1434" s="11" t="str">
        <f>IF(AND(A1434&gt;=36,A1434&lt;=60),Prospects!C1434,"")</f>
        <v/>
      </c>
      <c r="D1434" s="11" t="str">
        <f>IF(AND(A1434&gt;=36,A1434&lt;=60),Prospects!D1434,"")</f>
        <v/>
      </c>
      <c r="E1434" s="11" t="str">
        <f>IF(AND(A1434&gt;=36,A1434&lt;=60),Prospects!E1434,"")</f>
        <v/>
      </c>
      <c r="F1434" s="11" t="str">
        <f>IF(AND(A1434&gt;=36,A1434&lt;=60),Prospects!F1434,"")</f>
        <v/>
      </c>
      <c r="G1434" s="11" t="str">
        <f>IF(AND(A1434&gt;=36,A1434&lt;=60),Prospects!G1434,"")</f>
        <v/>
      </c>
      <c r="H1434" s="11" t="str">
        <f>IF(AND(A1434&gt;=36,A1434&lt;=60),Prospects!H1434,"")</f>
        <v/>
      </c>
      <c r="I1434" s="11"/>
      <c r="J1434" s="11"/>
    </row>
    <row r="1435" spans="1:10" x14ac:dyDescent="0.25">
      <c r="A1435" s="13">
        <f>Prospects!A1435</f>
        <v>0</v>
      </c>
      <c r="B1435" s="11" t="str">
        <f>IF(AND(A1435&gt;=36,A1435&lt;=60),Prospects!B1435,"")</f>
        <v/>
      </c>
      <c r="C1435" s="11" t="str">
        <f>IF(AND(A1435&gt;=36,A1435&lt;=60),Prospects!C1435,"")</f>
        <v/>
      </c>
      <c r="D1435" s="11" t="str">
        <f>IF(AND(A1435&gt;=36,A1435&lt;=60),Prospects!D1435,"")</f>
        <v/>
      </c>
      <c r="E1435" s="11" t="str">
        <f>IF(AND(A1435&gt;=36,A1435&lt;=60),Prospects!E1435,"")</f>
        <v/>
      </c>
      <c r="F1435" s="11" t="str">
        <f>IF(AND(A1435&gt;=36,A1435&lt;=60),Prospects!F1435,"")</f>
        <v/>
      </c>
      <c r="G1435" s="11" t="str">
        <f>IF(AND(A1435&gt;=36,A1435&lt;=60),Prospects!G1435,"")</f>
        <v/>
      </c>
      <c r="H1435" s="11" t="str">
        <f>IF(AND(A1435&gt;=36,A1435&lt;=60),Prospects!H1435,"")</f>
        <v/>
      </c>
      <c r="I1435" s="11"/>
      <c r="J1435" s="11"/>
    </row>
    <row r="1436" spans="1:10" x14ac:dyDescent="0.25">
      <c r="A1436" s="13">
        <f>Prospects!A1436</f>
        <v>0</v>
      </c>
      <c r="B1436" s="11" t="str">
        <f>IF(AND(A1436&gt;=36,A1436&lt;=60),Prospects!B1436,"")</f>
        <v/>
      </c>
      <c r="C1436" s="11" t="str">
        <f>IF(AND(A1436&gt;=36,A1436&lt;=60),Prospects!C1436,"")</f>
        <v/>
      </c>
      <c r="D1436" s="11" t="str">
        <f>IF(AND(A1436&gt;=36,A1436&lt;=60),Prospects!D1436,"")</f>
        <v/>
      </c>
      <c r="E1436" s="11" t="str">
        <f>IF(AND(A1436&gt;=36,A1436&lt;=60),Prospects!E1436,"")</f>
        <v/>
      </c>
      <c r="F1436" s="11" t="str">
        <f>IF(AND(A1436&gt;=36,A1436&lt;=60),Prospects!F1436,"")</f>
        <v/>
      </c>
      <c r="G1436" s="11" t="str">
        <f>IF(AND(A1436&gt;=36,A1436&lt;=60),Prospects!G1436,"")</f>
        <v/>
      </c>
      <c r="H1436" s="11" t="str">
        <f>IF(AND(A1436&gt;=36,A1436&lt;=60),Prospects!H1436,"")</f>
        <v/>
      </c>
      <c r="I1436" s="11"/>
      <c r="J1436" s="11"/>
    </row>
    <row r="1437" spans="1:10" x14ac:dyDescent="0.25">
      <c r="A1437" s="13">
        <f>Prospects!A1437</f>
        <v>0</v>
      </c>
      <c r="B1437" s="11" t="str">
        <f>IF(AND(A1437&gt;=36,A1437&lt;=60),Prospects!B1437,"")</f>
        <v/>
      </c>
      <c r="C1437" s="11" t="str">
        <f>IF(AND(A1437&gt;=36,A1437&lt;=60),Prospects!C1437,"")</f>
        <v/>
      </c>
      <c r="D1437" s="11" t="str">
        <f>IF(AND(A1437&gt;=36,A1437&lt;=60),Prospects!D1437,"")</f>
        <v/>
      </c>
      <c r="E1437" s="11" t="str">
        <f>IF(AND(A1437&gt;=36,A1437&lt;=60),Prospects!E1437,"")</f>
        <v/>
      </c>
      <c r="F1437" s="11" t="str">
        <f>IF(AND(A1437&gt;=36,A1437&lt;=60),Prospects!F1437,"")</f>
        <v/>
      </c>
      <c r="G1437" s="11" t="str">
        <f>IF(AND(A1437&gt;=36,A1437&lt;=60),Prospects!G1437,"")</f>
        <v/>
      </c>
      <c r="H1437" s="11" t="str">
        <f>IF(AND(A1437&gt;=36,A1437&lt;=60),Prospects!H1437,"")</f>
        <v/>
      </c>
      <c r="I1437" s="11"/>
      <c r="J1437" s="11"/>
    </row>
    <row r="1438" spans="1:10" x14ac:dyDescent="0.25">
      <c r="A1438" s="13">
        <f>Prospects!A1438</f>
        <v>0</v>
      </c>
      <c r="B1438" s="11" t="str">
        <f>IF(AND(A1438&gt;=36,A1438&lt;=60),Prospects!B1438,"")</f>
        <v/>
      </c>
      <c r="C1438" s="11" t="str">
        <f>IF(AND(A1438&gt;=36,A1438&lt;=60),Prospects!C1438,"")</f>
        <v/>
      </c>
      <c r="D1438" s="11" t="str">
        <f>IF(AND(A1438&gt;=36,A1438&lt;=60),Prospects!D1438,"")</f>
        <v/>
      </c>
      <c r="E1438" s="11" t="str">
        <f>IF(AND(A1438&gt;=36,A1438&lt;=60),Prospects!E1438,"")</f>
        <v/>
      </c>
      <c r="F1438" s="11" t="str">
        <f>IF(AND(A1438&gt;=36,A1438&lt;=60),Prospects!F1438,"")</f>
        <v/>
      </c>
      <c r="G1438" s="11" t="str">
        <f>IF(AND(A1438&gt;=36,A1438&lt;=60),Prospects!G1438,"")</f>
        <v/>
      </c>
      <c r="H1438" s="11" t="str">
        <f>IF(AND(A1438&gt;=36,A1438&lt;=60),Prospects!H1438,"")</f>
        <v/>
      </c>
      <c r="I1438" s="11"/>
      <c r="J1438" s="11"/>
    </row>
    <row r="1439" spans="1:10" x14ac:dyDescent="0.25">
      <c r="A1439" s="13">
        <f>Prospects!A1439</f>
        <v>0</v>
      </c>
      <c r="B1439" s="11" t="str">
        <f>IF(AND(A1439&gt;=36,A1439&lt;=60),Prospects!B1439,"")</f>
        <v/>
      </c>
      <c r="C1439" s="11" t="str">
        <f>IF(AND(A1439&gt;=36,A1439&lt;=60),Prospects!C1439,"")</f>
        <v/>
      </c>
      <c r="D1439" s="11" t="str">
        <f>IF(AND(A1439&gt;=36,A1439&lt;=60),Prospects!D1439,"")</f>
        <v/>
      </c>
      <c r="E1439" s="11" t="str">
        <f>IF(AND(A1439&gt;=36,A1439&lt;=60),Prospects!E1439,"")</f>
        <v/>
      </c>
      <c r="F1439" s="11" t="str">
        <f>IF(AND(A1439&gt;=36,A1439&lt;=60),Prospects!F1439,"")</f>
        <v/>
      </c>
      <c r="G1439" s="11" t="str">
        <f>IF(AND(A1439&gt;=36,A1439&lt;=60),Prospects!G1439,"")</f>
        <v/>
      </c>
      <c r="H1439" s="11" t="str">
        <f>IF(AND(A1439&gt;=36,A1439&lt;=60),Prospects!H1439,"")</f>
        <v/>
      </c>
      <c r="I1439" s="11"/>
      <c r="J1439" s="11"/>
    </row>
    <row r="1440" spans="1:10" x14ac:dyDescent="0.25">
      <c r="A1440" s="13">
        <f>Prospects!A1440</f>
        <v>0</v>
      </c>
      <c r="B1440" s="11" t="str">
        <f>IF(AND(A1440&gt;=36,A1440&lt;=60),Prospects!B1440,"")</f>
        <v/>
      </c>
      <c r="C1440" s="11" t="str">
        <f>IF(AND(A1440&gt;=36,A1440&lt;=60),Prospects!C1440,"")</f>
        <v/>
      </c>
      <c r="D1440" s="11" t="str">
        <f>IF(AND(A1440&gt;=36,A1440&lt;=60),Prospects!D1440,"")</f>
        <v/>
      </c>
      <c r="E1440" s="11" t="str">
        <f>IF(AND(A1440&gt;=36,A1440&lt;=60),Prospects!E1440,"")</f>
        <v/>
      </c>
      <c r="F1440" s="11" t="str">
        <f>IF(AND(A1440&gt;=36,A1440&lt;=60),Prospects!F1440,"")</f>
        <v/>
      </c>
      <c r="G1440" s="11" t="str">
        <f>IF(AND(A1440&gt;=36,A1440&lt;=60),Prospects!G1440,"")</f>
        <v/>
      </c>
      <c r="H1440" s="11" t="str">
        <f>IF(AND(A1440&gt;=36,A1440&lt;=60),Prospects!H1440,"")</f>
        <v/>
      </c>
      <c r="I1440" s="11"/>
      <c r="J1440" s="11"/>
    </row>
    <row r="1441" spans="1:10" x14ac:dyDescent="0.25">
      <c r="A1441" s="13">
        <f>Prospects!A1441</f>
        <v>0</v>
      </c>
      <c r="B1441" s="11" t="str">
        <f>IF(AND(A1441&gt;=36,A1441&lt;=60),Prospects!B1441,"")</f>
        <v/>
      </c>
      <c r="C1441" s="11" t="str">
        <f>IF(AND(A1441&gt;=36,A1441&lt;=60),Prospects!C1441,"")</f>
        <v/>
      </c>
      <c r="D1441" s="11" t="str">
        <f>IF(AND(A1441&gt;=36,A1441&lt;=60),Prospects!D1441,"")</f>
        <v/>
      </c>
      <c r="E1441" s="11" t="str">
        <f>IF(AND(A1441&gt;=36,A1441&lt;=60),Prospects!E1441,"")</f>
        <v/>
      </c>
      <c r="F1441" s="11" t="str">
        <f>IF(AND(A1441&gt;=36,A1441&lt;=60),Prospects!F1441,"")</f>
        <v/>
      </c>
      <c r="G1441" s="11" t="str">
        <f>IF(AND(A1441&gt;=36,A1441&lt;=60),Prospects!G1441,"")</f>
        <v/>
      </c>
      <c r="H1441" s="11" t="str">
        <f>IF(AND(A1441&gt;=36,A1441&lt;=60),Prospects!H1441,"")</f>
        <v/>
      </c>
      <c r="I1441" s="11"/>
      <c r="J1441" s="11"/>
    </row>
    <row r="1442" spans="1:10" x14ac:dyDescent="0.25">
      <c r="A1442" s="13">
        <f>Prospects!A1442</f>
        <v>0</v>
      </c>
      <c r="B1442" s="11" t="str">
        <f>IF(AND(A1442&gt;=36,A1442&lt;=60),Prospects!B1442,"")</f>
        <v/>
      </c>
      <c r="C1442" s="11" t="str">
        <f>IF(AND(A1442&gt;=36,A1442&lt;=60),Prospects!C1442,"")</f>
        <v/>
      </c>
      <c r="D1442" s="11" t="str">
        <f>IF(AND(A1442&gt;=36,A1442&lt;=60),Prospects!D1442,"")</f>
        <v/>
      </c>
      <c r="E1442" s="11" t="str">
        <f>IF(AND(A1442&gt;=36,A1442&lt;=60),Prospects!E1442,"")</f>
        <v/>
      </c>
      <c r="F1442" s="11" t="str">
        <f>IF(AND(A1442&gt;=36,A1442&lt;=60),Prospects!F1442,"")</f>
        <v/>
      </c>
      <c r="G1442" s="11" t="str">
        <f>IF(AND(A1442&gt;=36,A1442&lt;=60),Prospects!G1442,"")</f>
        <v/>
      </c>
      <c r="H1442" s="11" t="str">
        <f>IF(AND(A1442&gt;=36,A1442&lt;=60),Prospects!H1442,"")</f>
        <v/>
      </c>
      <c r="I1442" s="11"/>
      <c r="J1442" s="11"/>
    </row>
    <row r="1443" spans="1:10" x14ac:dyDescent="0.25">
      <c r="A1443" s="13">
        <f>Prospects!A1443</f>
        <v>0</v>
      </c>
      <c r="B1443" s="11" t="str">
        <f>IF(AND(A1443&gt;=36,A1443&lt;=60),Prospects!B1443,"")</f>
        <v/>
      </c>
      <c r="C1443" s="11" t="str">
        <f>IF(AND(A1443&gt;=36,A1443&lt;=60),Prospects!C1443,"")</f>
        <v/>
      </c>
      <c r="D1443" s="11" t="str">
        <f>IF(AND(A1443&gt;=36,A1443&lt;=60),Prospects!D1443,"")</f>
        <v/>
      </c>
      <c r="E1443" s="11" t="str">
        <f>IF(AND(A1443&gt;=36,A1443&lt;=60),Prospects!E1443,"")</f>
        <v/>
      </c>
      <c r="F1443" s="11" t="str">
        <f>IF(AND(A1443&gt;=36,A1443&lt;=60),Prospects!F1443,"")</f>
        <v/>
      </c>
      <c r="G1443" s="11" t="str">
        <f>IF(AND(A1443&gt;=36,A1443&lt;=60),Prospects!G1443,"")</f>
        <v/>
      </c>
      <c r="H1443" s="11" t="str">
        <f>IF(AND(A1443&gt;=36,A1443&lt;=60),Prospects!H1443,"")</f>
        <v/>
      </c>
      <c r="I1443" s="11"/>
      <c r="J1443" s="11"/>
    </row>
    <row r="1444" spans="1:10" x14ac:dyDescent="0.25">
      <c r="A1444" s="13">
        <f>Prospects!A1444</f>
        <v>0</v>
      </c>
      <c r="B1444" s="11" t="str">
        <f>IF(AND(A1444&gt;=36,A1444&lt;=60),Prospects!B1444,"")</f>
        <v/>
      </c>
      <c r="C1444" s="11" t="str">
        <f>IF(AND(A1444&gt;=36,A1444&lt;=60),Prospects!C1444,"")</f>
        <v/>
      </c>
      <c r="D1444" s="11" t="str">
        <f>IF(AND(A1444&gt;=36,A1444&lt;=60),Prospects!D1444,"")</f>
        <v/>
      </c>
      <c r="E1444" s="11" t="str">
        <f>IF(AND(A1444&gt;=36,A1444&lt;=60),Prospects!E1444,"")</f>
        <v/>
      </c>
      <c r="F1444" s="11" t="str">
        <f>IF(AND(A1444&gt;=36,A1444&lt;=60),Prospects!F1444,"")</f>
        <v/>
      </c>
      <c r="G1444" s="11" t="str">
        <f>IF(AND(A1444&gt;=36,A1444&lt;=60),Prospects!G1444,"")</f>
        <v/>
      </c>
      <c r="H1444" s="11" t="str">
        <f>IF(AND(A1444&gt;=36,A1444&lt;=60),Prospects!H1444,"")</f>
        <v/>
      </c>
      <c r="I1444" s="11"/>
      <c r="J1444" s="11"/>
    </row>
    <row r="1445" spans="1:10" x14ac:dyDescent="0.25">
      <c r="A1445" s="13">
        <f>Prospects!A1445</f>
        <v>0</v>
      </c>
      <c r="B1445" s="11" t="str">
        <f>IF(AND(A1445&gt;=36,A1445&lt;=60),Prospects!B1445,"")</f>
        <v/>
      </c>
      <c r="C1445" s="11" t="str">
        <f>IF(AND(A1445&gt;=36,A1445&lt;=60),Prospects!C1445,"")</f>
        <v/>
      </c>
      <c r="D1445" s="11" t="str">
        <f>IF(AND(A1445&gt;=36,A1445&lt;=60),Prospects!D1445,"")</f>
        <v/>
      </c>
      <c r="E1445" s="11" t="str">
        <f>IF(AND(A1445&gt;=36,A1445&lt;=60),Prospects!E1445,"")</f>
        <v/>
      </c>
      <c r="F1445" s="11" t="str">
        <f>IF(AND(A1445&gt;=36,A1445&lt;=60),Prospects!F1445,"")</f>
        <v/>
      </c>
      <c r="G1445" s="11" t="str">
        <f>IF(AND(A1445&gt;=36,A1445&lt;=60),Prospects!G1445,"")</f>
        <v/>
      </c>
      <c r="H1445" s="11" t="str">
        <f>IF(AND(A1445&gt;=36,A1445&lt;=60),Prospects!H1445,"")</f>
        <v/>
      </c>
      <c r="I1445" s="11"/>
      <c r="J1445" s="11"/>
    </row>
    <row r="1446" spans="1:10" x14ac:dyDescent="0.25">
      <c r="A1446" s="13">
        <f>Prospects!A1446</f>
        <v>0</v>
      </c>
      <c r="B1446" s="11" t="str">
        <f>IF(AND(A1446&gt;=36,A1446&lt;=60),Prospects!B1446,"")</f>
        <v/>
      </c>
      <c r="C1446" s="11" t="str">
        <f>IF(AND(A1446&gt;=36,A1446&lt;=60),Prospects!C1446,"")</f>
        <v/>
      </c>
      <c r="D1446" s="11" t="str">
        <f>IF(AND(A1446&gt;=36,A1446&lt;=60),Prospects!D1446,"")</f>
        <v/>
      </c>
      <c r="E1446" s="11" t="str">
        <f>IF(AND(A1446&gt;=36,A1446&lt;=60),Prospects!E1446,"")</f>
        <v/>
      </c>
      <c r="F1446" s="11" t="str">
        <f>IF(AND(A1446&gt;=36,A1446&lt;=60),Prospects!F1446,"")</f>
        <v/>
      </c>
      <c r="G1446" s="11" t="str">
        <f>IF(AND(A1446&gt;=36,A1446&lt;=60),Prospects!G1446,"")</f>
        <v/>
      </c>
      <c r="H1446" s="11" t="str">
        <f>IF(AND(A1446&gt;=36,A1446&lt;=60),Prospects!H1446,"")</f>
        <v/>
      </c>
      <c r="I1446" s="11"/>
      <c r="J1446" s="11"/>
    </row>
    <row r="1447" spans="1:10" x14ac:dyDescent="0.25">
      <c r="A1447" s="13">
        <f>Prospects!A1447</f>
        <v>0</v>
      </c>
      <c r="B1447" s="11" t="str">
        <f>IF(AND(A1447&gt;=36,A1447&lt;=60),Prospects!B1447,"")</f>
        <v/>
      </c>
      <c r="C1447" s="11" t="str">
        <f>IF(AND(A1447&gt;=36,A1447&lt;=60),Prospects!C1447,"")</f>
        <v/>
      </c>
      <c r="D1447" s="11" t="str">
        <f>IF(AND(A1447&gt;=36,A1447&lt;=60),Prospects!D1447,"")</f>
        <v/>
      </c>
      <c r="E1447" s="11" t="str">
        <f>IF(AND(A1447&gt;=36,A1447&lt;=60),Prospects!E1447,"")</f>
        <v/>
      </c>
      <c r="F1447" s="11" t="str">
        <f>IF(AND(A1447&gt;=36,A1447&lt;=60),Prospects!F1447,"")</f>
        <v/>
      </c>
      <c r="G1447" s="11" t="str">
        <f>IF(AND(A1447&gt;=36,A1447&lt;=60),Prospects!G1447,"")</f>
        <v/>
      </c>
      <c r="H1447" s="11" t="str">
        <f>IF(AND(A1447&gt;=36,A1447&lt;=60),Prospects!H1447,"")</f>
        <v/>
      </c>
      <c r="I1447" s="11"/>
      <c r="J1447" s="11"/>
    </row>
    <row r="1448" spans="1:10" x14ac:dyDescent="0.25">
      <c r="A1448" s="13">
        <f>Prospects!A1448</f>
        <v>0</v>
      </c>
      <c r="B1448" s="11" t="str">
        <f>IF(AND(A1448&gt;=36,A1448&lt;=60),Prospects!B1448,"")</f>
        <v/>
      </c>
      <c r="C1448" s="11" t="str">
        <f>IF(AND(A1448&gt;=36,A1448&lt;=60),Prospects!C1448,"")</f>
        <v/>
      </c>
      <c r="D1448" s="11" t="str">
        <f>IF(AND(A1448&gt;=36,A1448&lt;=60),Prospects!D1448,"")</f>
        <v/>
      </c>
      <c r="E1448" s="11" t="str">
        <f>IF(AND(A1448&gt;=36,A1448&lt;=60),Prospects!E1448,"")</f>
        <v/>
      </c>
      <c r="F1448" s="11" t="str">
        <f>IF(AND(A1448&gt;=36,A1448&lt;=60),Prospects!F1448,"")</f>
        <v/>
      </c>
      <c r="G1448" s="11" t="str">
        <f>IF(AND(A1448&gt;=36,A1448&lt;=60),Prospects!G1448,"")</f>
        <v/>
      </c>
      <c r="H1448" s="11" t="str">
        <f>IF(AND(A1448&gt;=36,A1448&lt;=60),Prospects!H1448,"")</f>
        <v/>
      </c>
      <c r="I1448" s="11"/>
      <c r="J1448" s="11"/>
    </row>
    <row r="1449" spans="1:10" x14ac:dyDescent="0.25">
      <c r="A1449" s="13">
        <f>Prospects!A1449</f>
        <v>0</v>
      </c>
      <c r="B1449" s="11" t="str">
        <f>IF(AND(A1449&gt;=36,A1449&lt;=60),Prospects!B1449,"")</f>
        <v/>
      </c>
      <c r="C1449" s="11" t="str">
        <f>IF(AND(A1449&gt;=36,A1449&lt;=60),Prospects!C1449,"")</f>
        <v/>
      </c>
      <c r="D1449" s="11" t="str">
        <f>IF(AND(A1449&gt;=36,A1449&lt;=60),Prospects!D1449,"")</f>
        <v/>
      </c>
      <c r="E1449" s="11" t="str">
        <f>IF(AND(A1449&gt;=36,A1449&lt;=60),Prospects!E1449,"")</f>
        <v/>
      </c>
      <c r="F1449" s="11" t="str">
        <f>IF(AND(A1449&gt;=36,A1449&lt;=60),Prospects!F1449,"")</f>
        <v/>
      </c>
      <c r="G1449" s="11" t="str">
        <f>IF(AND(A1449&gt;=36,A1449&lt;=60),Prospects!G1449,"")</f>
        <v/>
      </c>
      <c r="H1449" s="11" t="str">
        <f>IF(AND(A1449&gt;=36,A1449&lt;=60),Prospects!H1449,"")</f>
        <v/>
      </c>
      <c r="I1449" s="11"/>
      <c r="J1449" s="11"/>
    </row>
    <row r="1450" spans="1:10" x14ac:dyDescent="0.25">
      <c r="A1450" s="13">
        <f>Prospects!A1450</f>
        <v>0</v>
      </c>
      <c r="B1450" s="11" t="str">
        <f>IF(AND(A1450&gt;=36,A1450&lt;=60),Prospects!B1450,"")</f>
        <v/>
      </c>
      <c r="C1450" s="11" t="str">
        <f>IF(AND(A1450&gt;=36,A1450&lt;=60),Prospects!C1450,"")</f>
        <v/>
      </c>
      <c r="D1450" s="11" t="str">
        <f>IF(AND(A1450&gt;=36,A1450&lt;=60),Prospects!D1450,"")</f>
        <v/>
      </c>
      <c r="E1450" s="11" t="str">
        <f>IF(AND(A1450&gt;=36,A1450&lt;=60),Prospects!E1450,"")</f>
        <v/>
      </c>
      <c r="F1450" s="11" t="str">
        <f>IF(AND(A1450&gt;=36,A1450&lt;=60),Prospects!F1450,"")</f>
        <v/>
      </c>
      <c r="G1450" s="11" t="str">
        <f>IF(AND(A1450&gt;=36,A1450&lt;=60),Prospects!G1450,"")</f>
        <v/>
      </c>
      <c r="H1450" s="11" t="str">
        <f>IF(AND(A1450&gt;=36,A1450&lt;=60),Prospects!H1450,"")</f>
        <v/>
      </c>
      <c r="I1450" s="11"/>
      <c r="J1450" s="11"/>
    </row>
    <row r="1451" spans="1:10" x14ac:dyDescent="0.25">
      <c r="A1451" s="13">
        <f>Prospects!A1451</f>
        <v>0</v>
      </c>
      <c r="B1451" s="11" t="str">
        <f>IF(AND(A1451&gt;=36,A1451&lt;=60),Prospects!B1451,"")</f>
        <v/>
      </c>
      <c r="C1451" s="11" t="str">
        <f>IF(AND(A1451&gt;=36,A1451&lt;=60),Prospects!C1451,"")</f>
        <v/>
      </c>
      <c r="D1451" s="11" t="str">
        <f>IF(AND(A1451&gt;=36,A1451&lt;=60),Prospects!D1451,"")</f>
        <v/>
      </c>
      <c r="E1451" s="11" t="str">
        <f>IF(AND(A1451&gt;=36,A1451&lt;=60),Prospects!E1451,"")</f>
        <v/>
      </c>
      <c r="F1451" s="11" t="str">
        <f>IF(AND(A1451&gt;=36,A1451&lt;=60),Prospects!F1451,"")</f>
        <v/>
      </c>
      <c r="G1451" s="11" t="str">
        <f>IF(AND(A1451&gt;=36,A1451&lt;=60),Prospects!G1451,"")</f>
        <v/>
      </c>
      <c r="H1451" s="11" t="str">
        <f>IF(AND(A1451&gt;=36,A1451&lt;=60),Prospects!H1451,"")</f>
        <v/>
      </c>
      <c r="I1451" s="11"/>
      <c r="J1451" s="11"/>
    </row>
    <row r="1452" spans="1:10" x14ac:dyDescent="0.25">
      <c r="A1452" s="13">
        <f>Prospects!A1452</f>
        <v>0</v>
      </c>
      <c r="B1452" s="11" t="str">
        <f>IF(AND(A1452&gt;=36,A1452&lt;=60),Prospects!B1452,"")</f>
        <v/>
      </c>
      <c r="C1452" s="11" t="str">
        <f>IF(AND(A1452&gt;=36,A1452&lt;=60),Prospects!C1452,"")</f>
        <v/>
      </c>
      <c r="D1452" s="11" t="str">
        <f>IF(AND(A1452&gt;=36,A1452&lt;=60),Prospects!D1452,"")</f>
        <v/>
      </c>
      <c r="E1452" s="11" t="str">
        <f>IF(AND(A1452&gt;=36,A1452&lt;=60),Prospects!E1452,"")</f>
        <v/>
      </c>
      <c r="F1452" s="11" t="str">
        <f>IF(AND(A1452&gt;=36,A1452&lt;=60),Prospects!F1452,"")</f>
        <v/>
      </c>
      <c r="G1452" s="11" t="str">
        <f>IF(AND(A1452&gt;=36,A1452&lt;=60),Prospects!G1452,"")</f>
        <v/>
      </c>
      <c r="H1452" s="11" t="str">
        <f>IF(AND(A1452&gt;=36,A1452&lt;=60),Prospects!H1452,"")</f>
        <v/>
      </c>
      <c r="I1452" s="11"/>
      <c r="J1452" s="11"/>
    </row>
    <row r="1453" spans="1:10" x14ac:dyDescent="0.25">
      <c r="A1453" s="13">
        <f>Prospects!A1453</f>
        <v>0</v>
      </c>
      <c r="B1453" s="11" t="str">
        <f>IF(AND(A1453&gt;=36,A1453&lt;=60),Prospects!B1453,"")</f>
        <v/>
      </c>
      <c r="C1453" s="11" t="str">
        <f>IF(AND(A1453&gt;=36,A1453&lt;=60),Prospects!C1453,"")</f>
        <v/>
      </c>
      <c r="D1453" s="11" t="str">
        <f>IF(AND(A1453&gt;=36,A1453&lt;=60),Prospects!D1453,"")</f>
        <v/>
      </c>
      <c r="E1453" s="11" t="str">
        <f>IF(AND(A1453&gt;=36,A1453&lt;=60),Prospects!E1453,"")</f>
        <v/>
      </c>
      <c r="F1453" s="11" t="str">
        <f>IF(AND(A1453&gt;=36,A1453&lt;=60),Prospects!F1453,"")</f>
        <v/>
      </c>
      <c r="G1453" s="11" t="str">
        <f>IF(AND(A1453&gt;=36,A1453&lt;=60),Prospects!G1453,"")</f>
        <v/>
      </c>
      <c r="H1453" s="11" t="str">
        <f>IF(AND(A1453&gt;=36,A1453&lt;=60),Prospects!H1453,"")</f>
        <v/>
      </c>
      <c r="I1453" s="11"/>
      <c r="J1453" s="11"/>
    </row>
    <row r="1454" spans="1:10" x14ac:dyDescent="0.25">
      <c r="A1454" s="13">
        <f>Prospects!A1454</f>
        <v>0</v>
      </c>
      <c r="B1454" s="11" t="str">
        <f>IF(AND(A1454&gt;=36,A1454&lt;=60),Prospects!B1454,"")</f>
        <v/>
      </c>
      <c r="C1454" s="11" t="str">
        <f>IF(AND(A1454&gt;=36,A1454&lt;=60),Prospects!C1454,"")</f>
        <v/>
      </c>
      <c r="D1454" s="11" t="str">
        <f>IF(AND(A1454&gt;=36,A1454&lt;=60),Prospects!D1454,"")</f>
        <v/>
      </c>
      <c r="E1454" s="11" t="str">
        <f>IF(AND(A1454&gt;=36,A1454&lt;=60),Prospects!E1454,"")</f>
        <v/>
      </c>
      <c r="F1454" s="11" t="str">
        <f>IF(AND(A1454&gt;=36,A1454&lt;=60),Prospects!F1454,"")</f>
        <v/>
      </c>
      <c r="G1454" s="11" t="str">
        <f>IF(AND(A1454&gt;=36,A1454&lt;=60),Prospects!G1454,"")</f>
        <v/>
      </c>
      <c r="H1454" s="11" t="str">
        <f>IF(AND(A1454&gt;=36,A1454&lt;=60),Prospects!H1454,"")</f>
        <v/>
      </c>
      <c r="I1454" s="11"/>
      <c r="J1454" s="11"/>
    </row>
    <row r="1455" spans="1:10" x14ac:dyDescent="0.25">
      <c r="A1455" s="13">
        <f>Prospects!A1455</f>
        <v>0</v>
      </c>
      <c r="B1455" s="11" t="str">
        <f>IF(AND(A1455&gt;=36,A1455&lt;=60),Prospects!B1455,"")</f>
        <v/>
      </c>
      <c r="C1455" s="11" t="str">
        <f>IF(AND(A1455&gt;=36,A1455&lt;=60),Prospects!C1455,"")</f>
        <v/>
      </c>
      <c r="D1455" s="11" t="str">
        <f>IF(AND(A1455&gt;=36,A1455&lt;=60),Prospects!D1455,"")</f>
        <v/>
      </c>
      <c r="E1455" s="11" t="str">
        <f>IF(AND(A1455&gt;=36,A1455&lt;=60),Prospects!E1455,"")</f>
        <v/>
      </c>
      <c r="F1455" s="11" t="str">
        <f>IF(AND(A1455&gt;=36,A1455&lt;=60),Prospects!F1455,"")</f>
        <v/>
      </c>
      <c r="G1455" s="11" t="str">
        <f>IF(AND(A1455&gt;=36,A1455&lt;=60),Prospects!G1455,"")</f>
        <v/>
      </c>
      <c r="H1455" s="11" t="str">
        <f>IF(AND(A1455&gt;=36,A1455&lt;=60),Prospects!H1455,"")</f>
        <v/>
      </c>
      <c r="I1455" s="11"/>
      <c r="J1455" s="11"/>
    </row>
    <row r="1456" spans="1:10" x14ac:dyDescent="0.25">
      <c r="A1456" s="13">
        <f>Prospects!A1456</f>
        <v>0</v>
      </c>
      <c r="B1456" s="11" t="str">
        <f>IF(AND(A1456&gt;=36,A1456&lt;=60),Prospects!B1456,"")</f>
        <v/>
      </c>
      <c r="C1456" s="11" t="str">
        <f>IF(AND(A1456&gt;=36,A1456&lt;=60),Prospects!C1456,"")</f>
        <v/>
      </c>
      <c r="D1456" s="11" t="str">
        <f>IF(AND(A1456&gt;=36,A1456&lt;=60),Prospects!D1456,"")</f>
        <v/>
      </c>
      <c r="E1456" s="11" t="str">
        <f>IF(AND(A1456&gt;=36,A1456&lt;=60),Prospects!E1456,"")</f>
        <v/>
      </c>
      <c r="F1456" s="11" t="str">
        <f>IF(AND(A1456&gt;=36,A1456&lt;=60),Prospects!F1456,"")</f>
        <v/>
      </c>
      <c r="G1456" s="11" t="str">
        <f>IF(AND(A1456&gt;=36,A1456&lt;=60),Prospects!G1456,"")</f>
        <v/>
      </c>
      <c r="H1456" s="11" t="str">
        <f>IF(AND(A1456&gt;=36,A1456&lt;=60),Prospects!H1456,"")</f>
        <v/>
      </c>
      <c r="I1456" s="11"/>
      <c r="J1456" s="11"/>
    </row>
    <row r="1457" spans="1:10" x14ac:dyDescent="0.25">
      <c r="A1457" s="13">
        <f>Prospects!A1457</f>
        <v>0</v>
      </c>
      <c r="B1457" s="11" t="str">
        <f>IF(AND(A1457&gt;=36,A1457&lt;=60),Prospects!B1457,"")</f>
        <v/>
      </c>
      <c r="C1457" s="11" t="str">
        <f>IF(AND(A1457&gt;=36,A1457&lt;=60),Prospects!C1457,"")</f>
        <v/>
      </c>
      <c r="D1457" s="11" t="str">
        <f>IF(AND(A1457&gt;=36,A1457&lt;=60),Prospects!D1457,"")</f>
        <v/>
      </c>
      <c r="E1457" s="11" t="str">
        <f>IF(AND(A1457&gt;=36,A1457&lt;=60),Prospects!E1457,"")</f>
        <v/>
      </c>
      <c r="F1457" s="11" t="str">
        <f>IF(AND(A1457&gt;=36,A1457&lt;=60),Prospects!F1457,"")</f>
        <v/>
      </c>
      <c r="G1457" s="11" t="str">
        <f>IF(AND(A1457&gt;=36,A1457&lt;=60),Prospects!G1457,"")</f>
        <v/>
      </c>
      <c r="H1457" s="11" t="str">
        <f>IF(AND(A1457&gt;=36,A1457&lt;=60),Prospects!H1457,"")</f>
        <v/>
      </c>
      <c r="I1457" s="11"/>
      <c r="J1457" s="11"/>
    </row>
    <row r="1458" spans="1:10" x14ac:dyDescent="0.25">
      <c r="A1458" s="13">
        <f>Prospects!A1458</f>
        <v>0</v>
      </c>
      <c r="B1458" s="11" t="str">
        <f>IF(AND(A1458&gt;=36,A1458&lt;=60),Prospects!B1458,"")</f>
        <v/>
      </c>
      <c r="C1458" s="11" t="str">
        <f>IF(AND(A1458&gt;=36,A1458&lt;=60),Prospects!C1458,"")</f>
        <v/>
      </c>
      <c r="D1458" s="11" t="str">
        <f>IF(AND(A1458&gt;=36,A1458&lt;=60),Prospects!D1458,"")</f>
        <v/>
      </c>
      <c r="E1458" s="11" t="str">
        <f>IF(AND(A1458&gt;=36,A1458&lt;=60),Prospects!E1458,"")</f>
        <v/>
      </c>
      <c r="F1458" s="11" t="str">
        <f>IF(AND(A1458&gt;=36,A1458&lt;=60),Prospects!F1458,"")</f>
        <v/>
      </c>
      <c r="G1458" s="11" t="str">
        <f>IF(AND(A1458&gt;=36,A1458&lt;=60),Prospects!G1458,"")</f>
        <v/>
      </c>
      <c r="H1458" s="11" t="str">
        <f>IF(AND(A1458&gt;=36,A1458&lt;=60),Prospects!H1458,"")</f>
        <v/>
      </c>
      <c r="I1458" s="11"/>
      <c r="J1458" s="11"/>
    </row>
    <row r="1459" spans="1:10" x14ac:dyDescent="0.25">
      <c r="A1459" s="13">
        <f>Prospects!A1459</f>
        <v>0</v>
      </c>
      <c r="B1459" s="11" t="str">
        <f>IF(AND(A1459&gt;=36,A1459&lt;=60),Prospects!B1459,"")</f>
        <v/>
      </c>
      <c r="C1459" s="11" t="str">
        <f>IF(AND(A1459&gt;=36,A1459&lt;=60),Prospects!C1459,"")</f>
        <v/>
      </c>
      <c r="D1459" s="11" t="str">
        <f>IF(AND(A1459&gt;=36,A1459&lt;=60),Prospects!D1459,"")</f>
        <v/>
      </c>
      <c r="E1459" s="11" t="str">
        <f>IF(AND(A1459&gt;=36,A1459&lt;=60),Prospects!E1459,"")</f>
        <v/>
      </c>
      <c r="F1459" s="11" t="str">
        <f>IF(AND(A1459&gt;=36,A1459&lt;=60),Prospects!F1459,"")</f>
        <v/>
      </c>
      <c r="G1459" s="11" t="str">
        <f>IF(AND(A1459&gt;=36,A1459&lt;=60),Prospects!G1459,"")</f>
        <v/>
      </c>
      <c r="H1459" s="11" t="str">
        <f>IF(AND(A1459&gt;=36,A1459&lt;=60),Prospects!H1459,"")</f>
        <v/>
      </c>
      <c r="I1459" s="11"/>
      <c r="J1459" s="11"/>
    </row>
    <row r="1460" spans="1:10" x14ac:dyDescent="0.25">
      <c r="A1460" s="13">
        <f>Prospects!A1460</f>
        <v>0</v>
      </c>
      <c r="B1460" s="11" t="str">
        <f>IF(AND(A1460&gt;=36,A1460&lt;=60),Prospects!B1460,"")</f>
        <v/>
      </c>
      <c r="C1460" s="11" t="str">
        <f>IF(AND(A1460&gt;=36,A1460&lt;=60),Prospects!C1460,"")</f>
        <v/>
      </c>
      <c r="D1460" s="11" t="str">
        <f>IF(AND(A1460&gt;=36,A1460&lt;=60),Prospects!D1460,"")</f>
        <v/>
      </c>
      <c r="E1460" s="11" t="str">
        <f>IF(AND(A1460&gt;=36,A1460&lt;=60),Prospects!E1460,"")</f>
        <v/>
      </c>
      <c r="F1460" s="11" t="str">
        <f>IF(AND(A1460&gt;=36,A1460&lt;=60),Prospects!F1460,"")</f>
        <v/>
      </c>
      <c r="G1460" s="11" t="str">
        <f>IF(AND(A1460&gt;=36,A1460&lt;=60),Prospects!G1460,"")</f>
        <v/>
      </c>
      <c r="H1460" s="11" t="str">
        <f>IF(AND(A1460&gt;=36,A1460&lt;=60),Prospects!H1460,"")</f>
        <v/>
      </c>
      <c r="I1460" s="11"/>
      <c r="J1460" s="11"/>
    </row>
    <row r="1461" spans="1:10" x14ac:dyDescent="0.25">
      <c r="A1461" s="13">
        <f>Prospects!A1461</f>
        <v>0</v>
      </c>
      <c r="B1461" s="11" t="str">
        <f>IF(AND(A1461&gt;=36,A1461&lt;=60),Prospects!B1461,"")</f>
        <v/>
      </c>
      <c r="C1461" s="11" t="str">
        <f>IF(AND(A1461&gt;=36,A1461&lt;=60),Prospects!C1461,"")</f>
        <v/>
      </c>
      <c r="D1461" s="11" t="str">
        <f>IF(AND(A1461&gt;=36,A1461&lt;=60),Prospects!D1461,"")</f>
        <v/>
      </c>
      <c r="E1461" s="11" t="str">
        <f>IF(AND(A1461&gt;=36,A1461&lt;=60),Prospects!E1461,"")</f>
        <v/>
      </c>
      <c r="F1461" s="11" t="str">
        <f>IF(AND(A1461&gt;=36,A1461&lt;=60),Prospects!F1461,"")</f>
        <v/>
      </c>
      <c r="G1461" s="11" t="str">
        <f>IF(AND(A1461&gt;=36,A1461&lt;=60),Prospects!G1461,"")</f>
        <v/>
      </c>
      <c r="H1461" s="11" t="str">
        <f>IF(AND(A1461&gt;=36,A1461&lt;=60),Prospects!H1461,"")</f>
        <v/>
      </c>
      <c r="I1461" s="11"/>
      <c r="J1461" s="11"/>
    </row>
    <row r="1462" spans="1:10" x14ac:dyDescent="0.25">
      <c r="A1462" s="13">
        <f>Prospects!A1462</f>
        <v>0</v>
      </c>
      <c r="B1462" s="11" t="str">
        <f>IF(AND(A1462&gt;=36,A1462&lt;=60),Prospects!B1462,"")</f>
        <v/>
      </c>
      <c r="C1462" s="11" t="str">
        <f>IF(AND(A1462&gt;=36,A1462&lt;=60),Prospects!C1462,"")</f>
        <v/>
      </c>
      <c r="D1462" s="11" t="str">
        <f>IF(AND(A1462&gt;=36,A1462&lt;=60),Prospects!D1462,"")</f>
        <v/>
      </c>
      <c r="E1462" s="11" t="str">
        <f>IF(AND(A1462&gt;=36,A1462&lt;=60),Prospects!E1462,"")</f>
        <v/>
      </c>
      <c r="F1462" s="11" t="str">
        <f>IF(AND(A1462&gt;=36,A1462&lt;=60),Prospects!F1462,"")</f>
        <v/>
      </c>
      <c r="G1462" s="11" t="str">
        <f>IF(AND(A1462&gt;=36,A1462&lt;=60),Prospects!G1462,"")</f>
        <v/>
      </c>
      <c r="H1462" s="11" t="str">
        <f>IF(AND(A1462&gt;=36,A1462&lt;=60),Prospects!H1462,"")</f>
        <v/>
      </c>
      <c r="I1462" s="11"/>
      <c r="J1462" s="11"/>
    </row>
    <row r="1463" spans="1:10" x14ac:dyDescent="0.25">
      <c r="A1463" s="13">
        <f>Prospects!A1463</f>
        <v>0</v>
      </c>
      <c r="B1463" s="11" t="str">
        <f>IF(AND(A1463&gt;=36,A1463&lt;=60),Prospects!B1463,"")</f>
        <v/>
      </c>
      <c r="C1463" s="11" t="str">
        <f>IF(AND(A1463&gt;=36,A1463&lt;=60),Prospects!C1463,"")</f>
        <v/>
      </c>
      <c r="D1463" s="11" t="str">
        <f>IF(AND(A1463&gt;=36,A1463&lt;=60),Prospects!D1463,"")</f>
        <v/>
      </c>
      <c r="E1463" s="11" t="str">
        <f>IF(AND(A1463&gt;=36,A1463&lt;=60),Prospects!E1463,"")</f>
        <v/>
      </c>
      <c r="F1463" s="11" t="str">
        <f>IF(AND(A1463&gt;=36,A1463&lt;=60),Prospects!F1463,"")</f>
        <v/>
      </c>
      <c r="G1463" s="11" t="str">
        <f>IF(AND(A1463&gt;=36,A1463&lt;=60),Prospects!G1463,"")</f>
        <v/>
      </c>
      <c r="H1463" s="11" t="str">
        <f>IF(AND(A1463&gt;=36,A1463&lt;=60),Prospects!H1463,"")</f>
        <v/>
      </c>
      <c r="I1463" s="11"/>
      <c r="J1463" s="11"/>
    </row>
    <row r="1464" spans="1:10" x14ac:dyDescent="0.25">
      <c r="A1464" s="13">
        <f>Prospects!A1464</f>
        <v>0</v>
      </c>
      <c r="B1464" s="11" t="str">
        <f>IF(AND(A1464&gt;=36,A1464&lt;=60),Prospects!B1464,"")</f>
        <v/>
      </c>
      <c r="C1464" s="11" t="str">
        <f>IF(AND(A1464&gt;=36,A1464&lt;=60),Prospects!C1464,"")</f>
        <v/>
      </c>
      <c r="D1464" s="11" t="str">
        <f>IF(AND(A1464&gt;=36,A1464&lt;=60),Prospects!D1464,"")</f>
        <v/>
      </c>
      <c r="E1464" s="11" t="str">
        <f>IF(AND(A1464&gt;=36,A1464&lt;=60),Prospects!E1464,"")</f>
        <v/>
      </c>
      <c r="F1464" s="11" t="str">
        <f>IF(AND(A1464&gt;=36,A1464&lt;=60),Prospects!F1464,"")</f>
        <v/>
      </c>
      <c r="G1464" s="11" t="str">
        <f>IF(AND(A1464&gt;=36,A1464&lt;=60),Prospects!G1464,"")</f>
        <v/>
      </c>
      <c r="H1464" s="11" t="str">
        <f>IF(AND(A1464&gt;=36,A1464&lt;=60),Prospects!H1464,"")</f>
        <v/>
      </c>
      <c r="I1464" s="11"/>
      <c r="J1464" s="11"/>
    </row>
    <row r="1465" spans="1:10" x14ac:dyDescent="0.25">
      <c r="A1465" s="13">
        <f>Prospects!A1465</f>
        <v>0</v>
      </c>
      <c r="B1465" s="11" t="str">
        <f>IF(AND(A1465&gt;=36,A1465&lt;=60),Prospects!B1465,"")</f>
        <v/>
      </c>
      <c r="C1465" s="11" t="str">
        <f>IF(AND(A1465&gt;=36,A1465&lt;=60),Prospects!C1465,"")</f>
        <v/>
      </c>
      <c r="D1465" s="11" t="str">
        <f>IF(AND(A1465&gt;=36,A1465&lt;=60),Prospects!D1465,"")</f>
        <v/>
      </c>
      <c r="E1465" s="11" t="str">
        <f>IF(AND(A1465&gt;=36,A1465&lt;=60),Prospects!E1465,"")</f>
        <v/>
      </c>
      <c r="F1465" s="11" t="str">
        <f>IF(AND(A1465&gt;=36,A1465&lt;=60),Prospects!F1465,"")</f>
        <v/>
      </c>
      <c r="G1465" s="11" t="str">
        <f>IF(AND(A1465&gt;=36,A1465&lt;=60),Prospects!G1465,"")</f>
        <v/>
      </c>
      <c r="H1465" s="11" t="str">
        <f>IF(AND(A1465&gt;=36,A1465&lt;=60),Prospects!H1465,"")</f>
        <v/>
      </c>
      <c r="I1465" s="11"/>
      <c r="J1465" s="11"/>
    </row>
    <row r="1466" spans="1:10" x14ac:dyDescent="0.25">
      <c r="A1466" s="13">
        <f>Prospects!A1466</f>
        <v>0</v>
      </c>
      <c r="B1466" s="11" t="str">
        <f>IF(AND(A1466&gt;=36,A1466&lt;=60),Prospects!B1466,"")</f>
        <v/>
      </c>
      <c r="C1466" s="11" t="str">
        <f>IF(AND(A1466&gt;=36,A1466&lt;=60),Prospects!C1466,"")</f>
        <v/>
      </c>
      <c r="D1466" s="11" t="str">
        <f>IF(AND(A1466&gt;=36,A1466&lt;=60),Prospects!D1466,"")</f>
        <v/>
      </c>
      <c r="E1466" s="11" t="str">
        <f>IF(AND(A1466&gt;=36,A1466&lt;=60),Prospects!E1466,"")</f>
        <v/>
      </c>
      <c r="F1466" s="11" t="str">
        <f>IF(AND(A1466&gt;=36,A1466&lt;=60),Prospects!F1466,"")</f>
        <v/>
      </c>
      <c r="G1466" s="11" t="str">
        <f>IF(AND(A1466&gt;=36,A1466&lt;=60),Prospects!G1466,"")</f>
        <v/>
      </c>
      <c r="H1466" s="11" t="str">
        <f>IF(AND(A1466&gt;=36,A1466&lt;=60),Prospects!H1466,"")</f>
        <v/>
      </c>
      <c r="I1466" s="11"/>
      <c r="J1466" s="11"/>
    </row>
    <row r="1467" spans="1:10" x14ac:dyDescent="0.25">
      <c r="A1467" s="13">
        <f>Prospects!A1467</f>
        <v>0</v>
      </c>
      <c r="B1467" s="11" t="str">
        <f>IF(AND(A1467&gt;=36,A1467&lt;=60),Prospects!B1467,"")</f>
        <v/>
      </c>
      <c r="C1467" s="11" t="str">
        <f>IF(AND(A1467&gt;=36,A1467&lt;=60),Prospects!C1467,"")</f>
        <v/>
      </c>
      <c r="D1467" s="11" t="str">
        <f>IF(AND(A1467&gt;=36,A1467&lt;=60),Prospects!D1467,"")</f>
        <v/>
      </c>
      <c r="E1467" s="11" t="str">
        <f>IF(AND(A1467&gt;=36,A1467&lt;=60),Prospects!E1467,"")</f>
        <v/>
      </c>
      <c r="F1467" s="11" t="str">
        <f>IF(AND(A1467&gt;=36,A1467&lt;=60),Prospects!F1467,"")</f>
        <v/>
      </c>
      <c r="G1467" s="11" t="str">
        <f>IF(AND(A1467&gt;=36,A1467&lt;=60),Prospects!G1467,"")</f>
        <v/>
      </c>
      <c r="H1467" s="11" t="str">
        <f>IF(AND(A1467&gt;=36,A1467&lt;=60),Prospects!H1467,"")</f>
        <v/>
      </c>
      <c r="I1467" s="11"/>
      <c r="J1467" s="11"/>
    </row>
    <row r="1468" spans="1:10" x14ac:dyDescent="0.25">
      <c r="A1468" s="13">
        <f>Prospects!A1468</f>
        <v>0</v>
      </c>
      <c r="B1468" s="11" t="str">
        <f>IF(AND(A1468&gt;=36,A1468&lt;=60),Prospects!B1468,"")</f>
        <v/>
      </c>
      <c r="C1468" s="11" t="str">
        <f>IF(AND(A1468&gt;=36,A1468&lt;=60),Prospects!C1468,"")</f>
        <v/>
      </c>
      <c r="D1468" s="11" t="str">
        <f>IF(AND(A1468&gt;=36,A1468&lt;=60),Prospects!D1468,"")</f>
        <v/>
      </c>
      <c r="E1468" s="11" t="str">
        <f>IF(AND(A1468&gt;=36,A1468&lt;=60),Prospects!E1468,"")</f>
        <v/>
      </c>
      <c r="F1468" s="11" t="str">
        <f>IF(AND(A1468&gt;=36,A1468&lt;=60),Prospects!F1468,"")</f>
        <v/>
      </c>
      <c r="G1468" s="11" t="str">
        <f>IF(AND(A1468&gt;=36,A1468&lt;=60),Prospects!G1468,"")</f>
        <v/>
      </c>
      <c r="H1468" s="11" t="str">
        <f>IF(AND(A1468&gt;=36,A1468&lt;=60),Prospects!H1468,"")</f>
        <v/>
      </c>
      <c r="I1468" s="11"/>
      <c r="J1468" s="11"/>
    </row>
    <row r="1469" spans="1:10" x14ac:dyDescent="0.25">
      <c r="A1469" s="13">
        <f>Prospects!A1469</f>
        <v>0</v>
      </c>
      <c r="B1469" s="11" t="str">
        <f>IF(AND(A1469&gt;=36,A1469&lt;=60),Prospects!B1469,"")</f>
        <v/>
      </c>
      <c r="C1469" s="11" t="str">
        <f>IF(AND(A1469&gt;=36,A1469&lt;=60),Prospects!C1469,"")</f>
        <v/>
      </c>
      <c r="D1469" s="11" t="str">
        <f>IF(AND(A1469&gt;=36,A1469&lt;=60),Prospects!D1469,"")</f>
        <v/>
      </c>
      <c r="E1469" s="11" t="str">
        <f>IF(AND(A1469&gt;=36,A1469&lt;=60),Prospects!E1469,"")</f>
        <v/>
      </c>
      <c r="F1469" s="11" t="str">
        <f>IF(AND(A1469&gt;=36,A1469&lt;=60),Prospects!F1469,"")</f>
        <v/>
      </c>
      <c r="G1469" s="11" t="str">
        <f>IF(AND(A1469&gt;=36,A1469&lt;=60),Prospects!G1469,"")</f>
        <v/>
      </c>
      <c r="H1469" s="11" t="str">
        <f>IF(AND(A1469&gt;=36,A1469&lt;=60),Prospects!H1469,"")</f>
        <v/>
      </c>
      <c r="I1469" s="11"/>
      <c r="J1469" s="11"/>
    </row>
    <row r="1470" spans="1:10" x14ac:dyDescent="0.25">
      <c r="A1470" s="13">
        <f>Prospects!A1470</f>
        <v>0</v>
      </c>
      <c r="B1470" s="11" t="str">
        <f>IF(AND(A1470&gt;=36,A1470&lt;=60),Prospects!B1470,"")</f>
        <v/>
      </c>
      <c r="C1470" s="11" t="str">
        <f>IF(AND(A1470&gt;=36,A1470&lt;=60),Prospects!C1470,"")</f>
        <v/>
      </c>
      <c r="D1470" s="11" t="str">
        <f>IF(AND(A1470&gt;=36,A1470&lt;=60),Prospects!D1470,"")</f>
        <v/>
      </c>
      <c r="E1470" s="11" t="str">
        <f>IF(AND(A1470&gt;=36,A1470&lt;=60),Prospects!E1470,"")</f>
        <v/>
      </c>
      <c r="F1470" s="11" t="str">
        <f>IF(AND(A1470&gt;=36,A1470&lt;=60),Prospects!F1470,"")</f>
        <v/>
      </c>
      <c r="G1470" s="11" t="str">
        <f>IF(AND(A1470&gt;=36,A1470&lt;=60),Prospects!G1470,"")</f>
        <v/>
      </c>
      <c r="H1470" s="11" t="str">
        <f>IF(AND(A1470&gt;=36,A1470&lt;=60),Prospects!H1470,"")</f>
        <v/>
      </c>
      <c r="I1470" s="11"/>
      <c r="J1470" s="11"/>
    </row>
    <row r="1471" spans="1:10" x14ac:dyDescent="0.25">
      <c r="A1471" s="13">
        <f>Prospects!A1471</f>
        <v>0</v>
      </c>
      <c r="B1471" s="11" t="str">
        <f>IF(AND(A1471&gt;=36,A1471&lt;=60),Prospects!B1471,"")</f>
        <v/>
      </c>
      <c r="C1471" s="11" t="str">
        <f>IF(AND(A1471&gt;=36,A1471&lt;=60),Prospects!C1471,"")</f>
        <v/>
      </c>
      <c r="D1471" s="11" t="str">
        <f>IF(AND(A1471&gt;=36,A1471&lt;=60),Prospects!D1471,"")</f>
        <v/>
      </c>
      <c r="E1471" s="11" t="str">
        <f>IF(AND(A1471&gt;=36,A1471&lt;=60),Prospects!E1471,"")</f>
        <v/>
      </c>
      <c r="F1471" s="11" t="str">
        <f>IF(AND(A1471&gt;=36,A1471&lt;=60),Prospects!F1471,"")</f>
        <v/>
      </c>
      <c r="G1471" s="11" t="str">
        <f>IF(AND(A1471&gt;=36,A1471&lt;=60),Prospects!G1471,"")</f>
        <v/>
      </c>
      <c r="H1471" s="11" t="str">
        <f>IF(AND(A1471&gt;=36,A1471&lt;=60),Prospects!H1471,"")</f>
        <v/>
      </c>
      <c r="I1471" s="11"/>
      <c r="J1471" s="11"/>
    </row>
    <row r="1472" spans="1:10" x14ac:dyDescent="0.25">
      <c r="A1472" s="13">
        <f>Prospects!A1472</f>
        <v>0</v>
      </c>
      <c r="B1472" s="11" t="str">
        <f>IF(AND(A1472&gt;=36,A1472&lt;=60),Prospects!B1472,"")</f>
        <v/>
      </c>
      <c r="C1472" s="11" t="str">
        <f>IF(AND(A1472&gt;=36,A1472&lt;=60),Prospects!C1472,"")</f>
        <v/>
      </c>
      <c r="D1472" s="11" t="str">
        <f>IF(AND(A1472&gt;=36,A1472&lt;=60),Prospects!D1472,"")</f>
        <v/>
      </c>
      <c r="E1472" s="11" t="str">
        <f>IF(AND(A1472&gt;=36,A1472&lt;=60),Prospects!E1472,"")</f>
        <v/>
      </c>
      <c r="F1472" s="11" t="str">
        <f>IF(AND(A1472&gt;=36,A1472&lt;=60),Prospects!F1472,"")</f>
        <v/>
      </c>
      <c r="G1472" s="11" t="str">
        <f>IF(AND(A1472&gt;=36,A1472&lt;=60),Prospects!G1472,"")</f>
        <v/>
      </c>
      <c r="H1472" s="11" t="str">
        <f>IF(AND(A1472&gt;=36,A1472&lt;=60),Prospects!H1472,"")</f>
        <v/>
      </c>
      <c r="I1472" s="11"/>
      <c r="J1472" s="11"/>
    </row>
    <row r="1473" spans="1:10" x14ac:dyDescent="0.25">
      <c r="A1473" s="13">
        <f>Prospects!A1473</f>
        <v>0</v>
      </c>
      <c r="B1473" s="11" t="str">
        <f>IF(AND(A1473&gt;=36,A1473&lt;=60),Prospects!B1473,"")</f>
        <v/>
      </c>
      <c r="C1473" s="11" t="str">
        <f>IF(AND(A1473&gt;=36,A1473&lt;=60),Prospects!C1473,"")</f>
        <v/>
      </c>
      <c r="D1473" s="11" t="str">
        <f>IF(AND(A1473&gt;=36,A1473&lt;=60),Prospects!D1473,"")</f>
        <v/>
      </c>
      <c r="E1473" s="11" t="str">
        <f>IF(AND(A1473&gt;=36,A1473&lt;=60),Prospects!E1473,"")</f>
        <v/>
      </c>
      <c r="F1473" s="11" t="str">
        <f>IF(AND(A1473&gt;=36,A1473&lt;=60),Prospects!F1473,"")</f>
        <v/>
      </c>
      <c r="G1473" s="11" t="str">
        <f>IF(AND(A1473&gt;=36,A1473&lt;=60),Prospects!G1473,"")</f>
        <v/>
      </c>
      <c r="H1473" s="11" t="str">
        <f>IF(AND(A1473&gt;=36,A1473&lt;=60),Prospects!H1473,"")</f>
        <v/>
      </c>
      <c r="I1473" s="11"/>
      <c r="J1473" s="11"/>
    </row>
    <row r="1474" spans="1:10" x14ac:dyDescent="0.25">
      <c r="A1474" s="13">
        <f>Prospects!A1474</f>
        <v>0</v>
      </c>
      <c r="B1474" s="11" t="str">
        <f>IF(AND(A1474&gt;=36,A1474&lt;=60),Prospects!B1474,"")</f>
        <v/>
      </c>
      <c r="C1474" s="11" t="str">
        <f>IF(AND(A1474&gt;=36,A1474&lt;=60),Prospects!C1474,"")</f>
        <v/>
      </c>
      <c r="D1474" s="11" t="str">
        <f>IF(AND(A1474&gt;=36,A1474&lt;=60),Prospects!D1474,"")</f>
        <v/>
      </c>
      <c r="E1474" s="11" t="str">
        <f>IF(AND(A1474&gt;=36,A1474&lt;=60),Prospects!E1474,"")</f>
        <v/>
      </c>
      <c r="F1474" s="11" t="str">
        <f>IF(AND(A1474&gt;=36,A1474&lt;=60),Prospects!F1474,"")</f>
        <v/>
      </c>
      <c r="G1474" s="11" t="str">
        <f>IF(AND(A1474&gt;=36,A1474&lt;=60),Prospects!G1474,"")</f>
        <v/>
      </c>
      <c r="H1474" s="11" t="str">
        <f>IF(AND(A1474&gt;=36,A1474&lt;=60),Prospects!H1474,"")</f>
        <v/>
      </c>
      <c r="I1474" s="11"/>
      <c r="J1474" s="11"/>
    </row>
    <row r="1475" spans="1:10" x14ac:dyDescent="0.25">
      <c r="A1475" s="13">
        <f>Prospects!A1475</f>
        <v>0</v>
      </c>
      <c r="B1475" s="11" t="str">
        <f>IF(AND(A1475&gt;=36,A1475&lt;=60),Prospects!B1475,"")</f>
        <v/>
      </c>
      <c r="C1475" s="11" t="str">
        <f>IF(AND(A1475&gt;=36,A1475&lt;=60),Prospects!C1475,"")</f>
        <v/>
      </c>
      <c r="D1475" s="11" t="str">
        <f>IF(AND(A1475&gt;=36,A1475&lt;=60),Prospects!D1475,"")</f>
        <v/>
      </c>
      <c r="E1475" s="11" t="str">
        <f>IF(AND(A1475&gt;=36,A1475&lt;=60),Prospects!E1475,"")</f>
        <v/>
      </c>
      <c r="F1475" s="11" t="str">
        <f>IF(AND(A1475&gt;=36,A1475&lt;=60),Prospects!F1475,"")</f>
        <v/>
      </c>
      <c r="G1475" s="11" t="str">
        <f>IF(AND(A1475&gt;=36,A1475&lt;=60),Prospects!G1475,"")</f>
        <v/>
      </c>
      <c r="H1475" s="11" t="str">
        <f>IF(AND(A1475&gt;=36,A1475&lt;=60),Prospects!H1475,"")</f>
        <v/>
      </c>
      <c r="I1475" s="11"/>
      <c r="J1475" s="11"/>
    </row>
    <row r="1476" spans="1:10" x14ac:dyDescent="0.25">
      <c r="A1476" s="13">
        <f>Prospects!A1476</f>
        <v>0</v>
      </c>
      <c r="B1476" s="11" t="str">
        <f>IF(AND(A1476&gt;=36,A1476&lt;=60),Prospects!B1476,"")</f>
        <v/>
      </c>
      <c r="C1476" s="11" t="str">
        <f>IF(AND(A1476&gt;=36,A1476&lt;=60),Prospects!C1476,"")</f>
        <v/>
      </c>
      <c r="D1476" s="11" t="str">
        <f>IF(AND(A1476&gt;=36,A1476&lt;=60),Prospects!D1476,"")</f>
        <v/>
      </c>
      <c r="E1476" s="11" t="str">
        <f>IF(AND(A1476&gt;=36,A1476&lt;=60),Prospects!E1476,"")</f>
        <v/>
      </c>
      <c r="F1476" s="11" t="str">
        <f>IF(AND(A1476&gt;=36,A1476&lt;=60),Prospects!F1476,"")</f>
        <v/>
      </c>
      <c r="G1476" s="11" t="str">
        <f>IF(AND(A1476&gt;=36,A1476&lt;=60),Prospects!G1476,"")</f>
        <v/>
      </c>
      <c r="H1476" s="11" t="str">
        <f>IF(AND(A1476&gt;=36,A1476&lt;=60),Prospects!H1476,"")</f>
        <v/>
      </c>
      <c r="I1476" s="11"/>
      <c r="J1476" s="11"/>
    </row>
    <row r="1477" spans="1:10" x14ac:dyDescent="0.25">
      <c r="A1477" s="13">
        <f>Prospects!A1477</f>
        <v>0</v>
      </c>
      <c r="B1477" s="11" t="str">
        <f>IF(AND(A1477&gt;=36,A1477&lt;=60),Prospects!B1477,"")</f>
        <v/>
      </c>
      <c r="C1477" s="11" t="str">
        <f>IF(AND(A1477&gt;=36,A1477&lt;=60),Prospects!C1477,"")</f>
        <v/>
      </c>
      <c r="D1477" s="11" t="str">
        <f>IF(AND(A1477&gt;=36,A1477&lt;=60),Prospects!D1477,"")</f>
        <v/>
      </c>
      <c r="E1477" s="11" t="str">
        <f>IF(AND(A1477&gt;=36,A1477&lt;=60),Prospects!E1477,"")</f>
        <v/>
      </c>
      <c r="F1477" s="11" t="str">
        <f>IF(AND(A1477&gt;=36,A1477&lt;=60),Prospects!F1477,"")</f>
        <v/>
      </c>
      <c r="G1477" s="11" t="str">
        <f>IF(AND(A1477&gt;=36,A1477&lt;=60),Prospects!G1477,"")</f>
        <v/>
      </c>
      <c r="H1477" s="11" t="str">
        <f>IF(AND(A1477&gt;=36,A1477&lt;=60),Prospects!H1477,"")</f>
        <v/>
      </c>
      <c r="I1477" s="11"/>
      <c r="J1477" s="11"/>
    </row>
    <row r="1478" spans="1:10" x14ac:dyDescent="0.25">
      <c r="A1478" s="13">
        <f>Prospects!A1478</f>
        <v>0</v>
      </c>
      <c r="B1478" s="11" t="str">
        <f>IF(AND(A1478&gt;=36,A1478&lt;=60),Prospects!B1478,"")</f>
        <v/>
      </c>
      <c r="C1478" s="11" t="str">
        <f>IF(AND(A1478&gt;=36,A1478&lt;=60),Prospects!C1478,"")</f>
        <v/>
      </c>
      <c r="D1478" s="11" t="str">
        <f>IF(AND(A1478&gt;=36,A1478&lt;=60),Prospects!D1478,"")</f>
        <v/>
      </c>
      <c r="E1478" s="11" t="str">
        <f>IF(AND(A1478&gt;=36,A1478&lt;=60),Prospects!E1478,"")</f>
        <v/>
      </c>
      <c r="F1478" s="11" t="str">
        <f>IF(AND(A1478&gt;=36,A1478&lt;=60),Prospects!F1478,"")</f>
        <v/>
      </c>
      <c r="G1478" s="11" t="str">
        <f>IF(AND(A1478&gt;=36,A1478&lt;=60),Prospects!G1478,"")</f>
        <v/>
      </c>
      <c r="H1478" s="11" t="str">
        <f>IF(AND(A1478&gt;=36,A1478&lt;=60),Prospects!H1478,"")</f>
        <v/>
      </c>
      <c r="I1478" s="11"/>
      <c r="J1478" s="11"/>
    </row>
    <row r="1479" spans="1:10" x14ac:dyDescent="0.25">
      <c r="A1479" s="13">
        <f>Prospects!A1479</f>
        <v>0</v>
      </c>
      <c r="B1479" s="11" t="str">
        <f>IF(AND(A1479&gt;=36,A1479&lt;=60),Prospects!B1479,"")</f>
        <v/>
      </c>
      <c r="C1479" s="11" t="str">
        <f>IF(AND(A1479&gt;=36,A1479&lt;=60),Prospects!C1479,"")</f>
        <v/>
      </c>
      <c r="D1479" s="11" t="str">
        <f>IF(AND(A1479&gt;=36,A1479&lt;=60),Prospects!D1479,"")</f>
        <v/>
      </c>
      <c r="E1479" s="11" t="str">
        <f>IF(AND(A1479&gt;=36,A1479&lt;=60),Prospects!E1479,"")</f>
        <v/>
      </c>
      <c r="F1479" s="11" t="str">
        <f>IF(AND(A1479&gt;=36,A1479&lt;=60),Prospects!F1479,"")</f>
        <v/>
      </c>
      <c r="G1479" s="11" t="str">
        <f>IF(AND(A1479&gt;=36,A1479&lt;=60),Prospects!G1479,"")</f>
        <v/>
      </c>
      <c r="H1479" s="11" t="str">
        <f>IF(AND(A1479&gt;=36,A1479&lt;=60),Prospects!H1479,"")</f>
        <v/>
      </c>
      <c r="I1479" s="11"/>
      <c r="J1479" s="11"/>
    </row>
    <row r="1480" spans="1:10" x14ac:dyDescent="0.25">
      <c r="A1480" s="13">
        <f>Prospects!A1480</f>
        <v>0</v>
      </c>
      <c r="B1480" s="11" t="str">
        <f>IF(AND(A1480&gt;=36,A1480&lt;=60),Prospects!B1480,"")</f>
        <v/>
      </c>
      <c r="C1480" s="11" t="str">
        <f>IF(AND(A1480&gt;=36,A1480&lt;=60),Prospects!C1480,"")</f>
        <v/>
      </c>
      <c r="D1480" s="11" t="str">
        <f>IF(AND(A1480&gt;=36,A1480&lt;=60),Prospects!D1480,"")</f>
        <v/>
      </c>
      <c r="E1480" s="11" t="str">
        <f>IF(AND(A1480&gt;=36,A1480&lt;=60),Prospects!E1480,"")</f>
        <v/>
      </c>
      <c r="F1480" s="11" t="str">
        <f>IF(AND(A1480&gt;=36,A1480&lt;=60),Prospects!F1480,"")</f>
        <v/>
      </c>
      <c r="G1480" s="11" t="str">
        <f>IF(AND(A1480&gt;=36,A1480&lt;=60),Prospects!G1480,"")</f>
        <v/>
      </c>
      <c r="H1480" s="11" t="str">
        <f>IF(AND(A1480&gt;=36,A1480&lt;=60),Prospects!H1480,"")</f>
        <v/>
      </c>
      <c r="I1480" s="11"/>
      <c r="J1480" s="11"/>
    </row>
    <row r="1481" spans="1:10" x14ac:dyDescent="0.25">
      <c r="A1481" s="13">
        <f>Prospects!A1481</f>
        <v>0</v>
      </c>
      <c r="B1481" s="11" t="str">
        <f>IF(AND(A1481&gt;=36,A1481&lt;=60),Prospects!B1481,"")</f>
        <v/>
      </c>
      <c r="C1481" s="11" t="str">
        <f>IF(AND(A1481&gt;=36,A1481&lt;=60),Prospects!C1481,"")</f>
        <v/>
      </c>
      <c r="D1481" s="11" t="str">
        <f>IF(AND(A1481&gt;=36,A1481&lt;=60),Prospects!D1481,"")</f>
        <v/>
      </c>
      <c r="E1481" s="11" t="str">
        <f>IF(AND(A1481&gt;=36,A1481&lt;=60),Prospects!E1481,"")</f>
        <v/>
      </c>
      <c r="F1481" s="11" t="str">
        <f>IF(AND(A1481&gt;=36,A1481&lt;=60),Prospects!F1481,"")</f>
        <v/>
      </c>
      <c r="G1481" s="11" t="str">
        <f>IF(AND(A1481&gt;=36,A1481&lt;=60),Prospects!G1481,"")</f>
        <v/>
      </c>
      <c r="H1481" s="11" t="str">
        <f>IF(AND(A1481&gt;=36,A1481&lt;=60),Prospects!H1481,"")</f>
        <v/>
      </c>
      <c r="I1481" s="11"/>
      <c r="J1481" s="11"/>
    </row>
    <row r="1482" spans="1:10" x14ac:dyDescent="0.25">
      <c r="A1482" s="13">
        <f>Prospects!A1482</f>
        <v>0</v>
      </c>
      <c r="B1482" s="11" t="str">
        <f>IF(AND(A1482&gt;=36,A1482&lt;=60),Prospects!B1482,"")</f>
        <v/>
      </c>
      <c r="C1482" s="11" t="str">
        <f>IF(AND(A1482&gt;=36,A1482&lt;=60),Prospects!C1482,"")</f>
        <v/>
      </c>
      <c r="D1482" s="11" t="str">
        <f>IF(AND(A1482&gt;=36,A1482&lt;=60),Prospects!D1482,"")</f>
        <v/>
      </c>
      <c r="E1482" s="11" t="str">
        <f>IF(AND(A1482&gt;=36,A1482&lt;=60),Prospects!E1482,"")</f>
        <v/>
      </c>
      <c r="F1482" s="11" t="str">
        <f>IF(AND(A1482&gt;=36,A1482&lt;=60),Prospects!F1482,"")</f>
        <v/>
      </c>
      <c r="G1482" s="11" t="str">
        <f>IF(AND(A1482&gt;=36,A1482&lt;=60),Prospects!G1482,"")</f>
        <v/>
      </c>
      <c r="H1482" s="11" t="str">
        <f>IF(AND(A1482&gt;=36,A1482&lt;=60),Prospects!H1482,"")</f>
        <v/>
      </c>
      <c r="I1482" s="11"/>
      <c r="J1482" s="11"/>
    </row>
    <row r="1483" spans="1:10" x14ac:dyDescent="0.25">
      <c r="A1483" s="13">
        <f>Prospects!A1483</f>
        <v>0</v>
      </c>
      <c r="B1483" s="11" t="str">
        <f>IF(AND(A1483&gt;=36,A1483&lt;=60),Prospects!B1483,"")</f>
        <v/>
      </c>
      <c r="C1483" s="11" t="str">
        <f>IF(AND(A1483&gt;=36,A1483&lt;=60),Prospects!C1483,"")</f>
        <v/>
      </c>
      <c r="D1483" s="11" t="str">
        <f>IF(AND(A1483&gt;=36,A1483&lt;=60),Prospects!D1483,"")</f>
        <v/>
      </c>
      <c r="E1483" s="11" t="str">
        <f>IF(AND(A1483&gt;=36,A1483&lt;=60),Prospects!E1483,"")</f>
        <v/>
      </c>
      <c r="F1483" s="11" t="str">
        <f>IF(AND(A1483&gt;=36,A1483&lt;=60),Prospects!F1483,"")</f>
        <v/>
      </c>
      <c r="G1483" s="11" t="str">
        <f>IF(AND(A1483&gt;=36,A1483&lt;=60),Prospects!G1483,"")</f>
        <v/>
      </c>
      <c r="H1483" s="11" t="str">
        <f>IF(AND(A1483&gt;=36,A1483&lt;=60),Prospects!H1483,"")</f>
        <v/>
      </c>
      <c r="I1483" s="11"/>
      <c r="J1483" s="11"/>
    </row>
    <row r="1484" spans="1:10" x14ac:dyDescent="0.25">
      <c r="A1484" s="13">
        <f>Prospects!A1484</f>
        <v>0</v>
      </c>
      <c r="B1484" s="11" t="str">
        <f>IF(AND(A1484&gt;=36,A1484&lt;=60),Prospects!B1484,"")</f>
        <v/>
      </c>
      <c r="C1484" s="11" t="str">
        <f>IF(AND(A1484&gt;=36,A1484&lt;=60),Prospects!C1484,"")</f>
        <v/>
      </c>
      <c r="D1484" s="11" t="str">
        <f>IF(AND(A1484&gt;=36,A1484&lt;=60),Prospects!D1484,"")</f>
        <v/>
      </c>
      <c r="E1484" s="11" t="str">
        <f>IF(AND(A1484&gt;=36,A1484&lt;=60),Prospects!E1484,"")</f>
        <v/>
      </c>
      <c r="F1484" s="11" t="str">
        <f>IF(AND(A1484&gt;=36,A1484&lt;=60),Prospects!F1484,"")</f>
        <v/>
      </c>
      <c r="G1484" s="11" t="str">
        <f>IF(AND(A1484&gt;=36,A1484&lt;=60),Prospects!G1484,"")</f>
        <v/>
      </c>
      <c r="H1484" s="11" t="str">
        <f>IF(AND(A1484&gt;=36,A1484&lt;=60),Prospects!H1484,"")</f>
        <v/>
      </c>
      <c r="I1484" s="11"/>
      <c r="J1484" s="11"/>
    </row>
    <row r="1485" spans="1:10" x14ac:dyDescent="0.25">
      <c r="A1485" s="13">
        <f>Prospects!A1485</f>
        <v>0</v>
      </c>
      <c r="B1485" s="11" t="str">
        <f>IF(AND(A1485&gt;=36,A1485&lt;=60),Prospects!B1485,"")</f>
        <v/>
      </c>
      <c r="C1485" s="11" t="str">
        <f>IF(AND(A1485&gt;=36,A1485&lt;=60),Prospects!C1485,"")</f>
        <v/>
      </c>
      <c r="D1485" s="11" t="str">
        <f>IF(AND(A1485&gt;=36,A1485&lt;=60),Prospects!D1485,"")</f>
        <v/>
      </c>
      <c r="E1485" s="11" t="str">
        <f>IF(AND(A1485&gt;=36,A1485&lt;=60),Prospects!E1485,"")</f>
        <v/>
      </c>
      <c r="F1485" s="11" t="str">
        <f>IF(AND(A1485&gt;=36,A1485&lt;=60),Prospects!F1485,"")</f>
        <v/>
      </c>
      <c r="G1485" s="11" t="str">
        <f>IF(AND(A1485&gt;=36,A1485&lt;=60),Prospects!G1485,"")</f>
        <v/>
      </c>
      <c r="H1485" s="11" t="str">
        <f>IF(AND(A1485&gt;=36,A1485&lt;=60),Prospects!H1485,"")</f>
        <v/>
      </c>
      <c r="I1485" s="11"/>
      <c r="J1485" s="11"/>
    </row>
    <row r="1486" spans="1:10" x14ac:dyDescent="0.25">
      <c r="A1486" s="13">
        <f>Prospects!A1486</f>
        <v>0</v>
      </c>
      <c r="B1486" s="11" t="str">
        <f>IF(AND(A1486&gt;=36,A1486&lt;=60),Prospects!B1486,"")</f>
        <v/>
      </c>
      <c r="C1486" s="11" t="str">
        <f>IF(AND(A1486&gt;=36,A1486&lt;=60),Prospects!C1486,"")</f>
        <v/>
      </c>
      <c r="D1486" s="11" t="str">
        <f>IF(AND(A1486&gt;=36,A1486&lt;=60),Prospects!D1486,"")</f>
        <v/>
      </c>
      <c r="E1486" s="11" t="str">
        <f>IF(AND(A1486&gt;=36,A1486&lt;=60),Prospects!E1486,"")</f>
        <v/>
      </c>
      <c r="F1486" s="11" t="str">
        <f>IF(AND(A1486&gt;=36,A1486&lt;=60),Prospects!F1486,"")</f>
        <v/>
      </c>
      <c r="G1486" s="11" t="str">
        <f>IF(AND(A1486&gt;=36,A1486&lt;=60),Prospects!G1486,"")</f>
        <v/>
      </c>
      <c r="H1486" s="11" t="str">
        <f>IF(AND(A1486&gt;=36,A1486&lt;=60),Prospects!H1486,"")</f>
        <v/>
      </c>
      <c r="I1486" s="11"/>
      <c r="J1486" s="11"/>
    </row>
    <row r="1487" spans="1:10" x14ac:dyDescent="0.25">
      <c r="A1487" s="13">
        <f>Prospects!A1487</f>
        <v>0</v>
      </c>
      <c r="B1487" s="11" t="str">
        <f>IF(AND(A1487&gt;=36,A1487&lt;=60),Prospects!B1487,"")</f>
        <v/>
      </c>
      <c r="C1487" s="11" t="str">
        <f>IF(AND(A1487&gt;=36,A1487&lt;=60),Prospects!C1487,"")</f>
        <v/>
      </c>
      <c r="D1487" s="11" t="str">
        <f>IF(AND(A1487&gt;=36,A1487&lt;=60),Prospects!D1487,"")</f>
        <v/>
      </c>
      <c r="E1487" s="11" t="str">
        <f>IF(AND(A1487&gt;=36,A1487&lt;=60),Prospects!E1487,"")</f>
        <v/>
      </c>
      <c r="F1487" s="11" t="str">
        <f>IF(AND(A1487&gt;=36,A1487&lt;=60),Prospects!F1487,"")</f>
        <v/>
      </c>
      <c r="G1487" s="11" t="str">
        <f>IF(AND(A1487&gt;=36,A1487&lt;=60),Prospects!G1487,"")</f>
        <v/>
      </c>
      <c r="H1487" s="11" t="str">
        <f>IF(AND(A1487&gt;=36,A1487&lt;=60),Prospects!H1487,"")</f>
        <v/>
      </c>
      <c r="I1487" s="11"/>
      <c r="J1487" s="11"/>
    </row>
    <row r="1488" spans="1:10" x14ac:dyDescent="0.25">
      <c r="A1488" s="13">
        <f>Prospects!A1488</f>
        <v>0</v>
      </c>
      <c r="B1488" s="11" t="str">
        <f>IF(AND(A1488&gt;=36,A1488&lt;=60),Prospects!B1488,"")</f>
        <v/>
      </c>
      <c r="C1488" s="11" t="str">
        <f>IF(AND(A1488&gt;=36,A1488&lt;=60),Prospects!C1488,"")</f>
        <v/>
      </c>
      <c r="D1488" s="11" t="str">
        <f>IF(AND(A1488&gt;=36,A1488&lt;=60),Prospects!D1488,"")</f>
        <v/>
      </c>
      <c r="E1488" s="11" t="str">
        <f>IF(AND(A1488&gt;=36,A1488&lt;=60),Prospects!E1488,"")</f>
        <v/>
      </c>
      <c r="F1488" s="11" t="str">
        <f>IF(AND(A1488&gt;=36,A1488&lt;=60),Prospects!F1488,"")</f>
        <v/>
      </c>
      <c r="G1488" s="11" t="str">
        <f>IF(AND(A1488&gt;=36,A1488&lt;=60),Prospects!G1488,"")</f>
        <v/>
      </c>
      <c r="H1488" s="11" t="str">
        <f>IF(AND(A1488&gt;=36,A1488&lt;=60),Prospects!H1488,"")</f>
        <v/>
      </c>
      <c r="I1488" s="11"/>
      <c r="J1488" s="11"/>
    </row>
    <row r="1489" spans="1:10" x14ac:dyDescent="0.25">
      <c r="A1489" s="13">
        <f>Prospects!A1489</f>
        <v>0</v>
      </c>
      <c r="B1489" s="11" t="str">
        <f>IF(AND(A1489&gt;=36,A1489&lt;=60),Prospects!B1489,"")</f>
        <v/>
      </c>
      <c r="C1489" s="11" t="str">
        <f>IF(AND(A1489&gt;=36,A1489&lt;=60),Prospects!C1489,"")</f>
        <v/>
      </c>
      <c r="D1489" s="11" t="str">
        <f>IF(AND(A1489&gt;=36,A1489&lt;=60),Prospects!D1489,"")</f>
        <v/>
      </c>
      <c r="E1489" s="11" t="str">
        <f>IF(AND(A1489&gt;=36,A1489&lt;=60),Prospects!E1489,"")</f>
        <v/>
      </c>
      <c r="F1489" s="11" t="str">
        <f>IF(AND(A1489&gt;=36,A1489&lt;=60),Prospects!F1489,"")</f>
        <v/>
      </c>
      <c r="G1489" s="11" t="str">
        <f>IF(AND(A1489&gt;=36,A1489&lt;=60),Prospects!G1489,"")</f>
        <v/>
      </c>
      <c r="H1489" s="11" t="str">
        <f>IF(AND(A1489&gt;=36,A1489&lt;=60),Prospects!H1489,"")</f>
        <v/>
      </c>
      <c r="I1489" s="11"/>
      <c r="J1489" s="11"/>
    </row>
    <row r="1490" spans="1:10" x14ac:dyDescent="0.25">
      <c r="A1490" s="13">
        <f>Prospects!A1490</f>
        <v>0</v>
      </c>
      <c r="B1490" s="11" t="str">
        <f>IF(AND(A1490&gt;=36,A1490&lt;=60),Prospects!B1490,"")</f>
        <v/>
      </c>
      <c r="C1490" s="11" t="str">
        <f>IF(AND(A1490&gt;=36,A1490&lt;=60),Prospects!C1490,"")</f>
        <v/>
      </c>
      <c r="D1490" s="11" t="str">
        <f>IF(AND(A1490&gt;=36,A1490&lt;=60),Prospects!D1490,"")</f>
        <v/>
      </c>
      <c r="E1490" s="11" t="str">
        <f>IF(AND(A1490&gt;=36,A1490&lt;=60),Prospects!E1490,"")</f>
        <v/>
      </c>
      <c r="F1490" s="11" t="str">
        <f>IF(AND(A1490&gt;=36,A1490&lt;=60),Prospects!F1490,"")</f>
        <v/>
      </c>
      <c r="G1490" s="11" t="str">
        <f>IF(AND(A1490&gt;=36,A1490&lt;=60),Prospects!G1490,"")</f>
        <v/>
      </c>
      <c r="H1490" s="11" t="str">
        <f>IF(AND(A1490&gt;=36,A1490&lt;=60),Prospects!H1490,"")</f>
        <v/>
      </c>
      <c r="I1490" s="11"/>
      <c r="J1490" s="11"/>
    </row>
    <row r="1491" spans="1:10" x14ac:dyDescent="0.25">
      <c r="A1491" s="13">
        <f>Prospects!A1491</f>
        <v>0</v>
      </c>
      <c r="B1491" s="11" t="str">
        <f>IF(AND(A1491&gt;=36,A1491&lt;=60),Prospects!B1491,"")</f>
        <v/>
      </c>
      <c r="C1491" s="11" t="str">
        <f>IF(AND(A1491&gt;=36,A1491&lt;=60),Prospects!C1491,"")</f>
        <v/>
      </c>
      <c r="D1491" s="11" t="str">
        <f>IF(AND(A1491&gt;=36,A1491&lt;=60),Prospects!D1491,"")</f>
        <v/>
      </c>
      <c r="E1491" s="11" t="str">
        <f>IF(AND(A1491&gt;=36,A1491&lt;=60),Prospects!E1491,"")</f>
        <v/>
      </c>
      <c r="F1491" s="11" t="str">
        <f>IF(AND(A1491&gt;=36,A1491&lt;=60),Prospects!F1491,"")</f>
        <v/>
      </c>
      <c r="G1491" s="11" t="str">
        <f>IF(AND(A1491&gt;=36,A1491&lt;=60),Prospects!G1491,"")</f>
        <v/>
      </c>
      <c r="H1491" s="11" t="str">
        <f>IF(AND(A1491&gt;=36,A1491&lt;=60),Prospects!H1491,"")</f>
        <v/>
      </c>
      <c r="I1491" s="11"/>
      <c r="J1491" s="11"/>
    </row>
    <row r="1492" spans="1:10" x14ac:dyDescent="0.25">
      <c r="A1492" s="13">
        <f>Prospects!A1492</f>
        <v>0</v>
      </c>
      <c r="B1492" s="11" t="str">
        <f>IF(AND(A1492&gt;=36,A1492&lt;=60),Prospects!B1492,"")</f>
        <v/>
      </c>
      <c r="C1492" s="11" t="str">
        <f>IF(AND(A1492&gt;=36,A1492&lt;=60),Prospects!C1492,"")</f>
        <v/>
      </c>
      <c r="D1492" s="11" t="str">
        <f>IF(AND(A1492&gt;=36,A1492&lt;=60),Prospects!D1492,"")</f>
        <v/>
      </c>
      <c r="E1492" s="11" t="str">
        <f>IF(AND(A1492&gt;=36,A1492&lt;=60),Prospects!E1492,"")</f>
        <v/>
      </c>
      <c r="F1492" s="11" t="str">
        <f>IF(AND(A1492&gt;=36,A1492&lt;=60),Prospects!F1492,"")</f>
        <v/>
      </c>
      <c r="G1492" s="11" t="str">
        <f>IF(AND(A1492&gt;=36,A1492&lt;=60),Prospects!G1492,"")</f>
        <v/>
      </c>
      <c r="H1492" s="11" t="str">
        <f>IF(AND(A1492&gt;=36,A1492&lt;=60),Prospects!H1492,"")</f>
        <v/>
      </c>
      <c r="I1492" s="11"/>
      <c r="J1492" s="11"/>
    </row>
    <row r="1493" spans="1:10" x14ac:dyDescent="0.25">
      <c r="A1493" s="13">
        <f>Prospects!A1493</f>
        <v>0</v>
      </c>
      <c r="B1493" s="11" t="str">
        <f>IF(AND(A1493&gt;=36,A1493&lt;=60),Prospects!B1493,"")</f>
        <v/>
      </c>
      <c r="C1493" s="11" t="str">
        <f>IF(AND(A1493&gt;=36,A1493&lt;=60),Prospects!C1493,"")</f>
        <v/>
      </c>
      <c r="D1493" s="11" t="str">
        <f>IF(AND(A1493&gt;=36,A1493&lt;=60),Prospects!D1493,"")</f>
        <v/>
      </c>
      <c r="E1493" s="11" t="str">
        <f>IF(AND(A1493&gt;=36,A1493&lt;=60),Prospects!E1493,"")</f>
        <v/>
      </c>
      <c r="F1493" s="11" t="str">
        <f>IF(AND(A1493&gt;=36,A1493&lt;=60),Prospects!F1493,"")</f>
        <v/>
      </c>
      <c r="G1493" s="11" t="str">
        <f>IF(AND(A1493&gt;=36,A1493&lt;=60),Prospects!G1493,"")</f>
        <v/>
      </c>
      <c r="H1493" s="11" t="str">
        <f>IF(AND(A1493&gt;=36,A1493&lt;=60),Prospects!H1493,"")</f>
        <v/>
      </c>
      <c r="I1493" s="11"/>
      <c r="J1493" s="11"/>
    </row>
    <row r="1494" spans="1:10" x14ac:dyDescent="0.25">
      <c r="A1494" s="13">
        <f>Prospects!A1494</f>
        <v>0</v>
      </c>
      <c r="B1494" s="11" t="str">
        <f>IF(AND(A1494&gt;=36,A1494&lt;=60),Prospects!B1494,"")</f>
        <v/>
      </c>
      <c r="C1494" s="11" t="str">
        <f>IF(AND(A1494&gt;=36,A1494&lt;=60),Prospects!C1494,"")</f>
        <v/>
      </c>
      <c r="D1494" s="11" t="str">
        <f>IF(AND(A1494&gt;=36,A1494&lt;=60),Prospects!D1494,"")</f>
        <v/>
      </c>
      <c r="E1494" s="11" t="str">
        <f>IF(AND(A1494&gt;=36,A1494&lt;=60),Prospects!E1494,"")</f>
        <v/>
      </c>
      <c r="F1494" s="11" t="str">
        <f>IF(AND(A1494&gt;=36,A1494&lt;=60),Prospects!F1494,"")</f>
        <v/>
      </c>
      <c r="G1494" s="11" t="str">
        <f>IF(AND(A1494&gt;=36,A1494&lt;=60),Prospects!G1494,"")</f>
        <v/>
      </c>
      <c r="H1494" s="11" t="str">
        <f>IF(AND(A1494&gt;=36,A1494&lt;=60),Prospects!H1494,"")</f>
        <v/>
      </c>
      <c r="I1494" s="11"/>
      <c r="J1494" s="11"/>
    </row>
    <row r="1495" spans="1:10" x14ac:dyDescent="0.25">
      <c r="A1495" s="13">
        <f>Prospects!A1495</f>
        <v>0</v>
      </c>
      <c r="B1495" s="11" t="str">
        <f>IF(AND(A1495&gt;=36,A1495&lt;=60),Prospects!B1495,"")</f>
        <v/>
      </c>
      <c r="C1495" s="11" t="str">
        <f>IF(AND(A1495&gt;=36,A1495&lt;=60),Prospects!C1495,"")</f>
        <v/>
      </c>
      <c r="D1495" s="11" t="str">
        <f>IF(AND(A1495&gt;=36,A1495&lt;=60),Prospects!D1495,"")</f>
        <v/>
      </c>
      <c r="E1495" s="11" t="str">
        <f>IF(AND(A1495&gt;=36,A1495&lt;=60),Prospects!E1495,"")</f>
        <v/>
      </c>
      <c r="F1495" s="11" t="str">
        <f>IF(AND(A1495&gt;=36,A1495&lt;=60),Prospects!F1495,"")</f>
        <v/>
      </c>
      <c r="G1495" s="11" t="str">
        <f>IF(AND(A1495&gt;=36,A1495&lt;=60),Prospects!G1495,"")</f>
        <v/>
      </c>
      <c r="H1495" s="11" t="str">
        <f>IF(AND(A1495&gt;=36,A1495&lt;=60),Prospects!H1495,"")</f>
        <v/>
      </c>
      <c r="I1495" s="11"/>
      <c r="J1495" s="11"/>
    </row>
    <row r="1496" spans="1:10" x14ac:dyDescent="0.25">
      <c r="A1496" s="13">
        <f>Prospects!A1496</f>
        <v>0</v>
      </c>
      <c r="B1496" s="11" t="str">
        <f>IF(AND(A1496&gt;=36,A1496&lt;=60),Prospects!B1496,"")</f>
        <v/>
      </c>
      <c r="C1496" s="11" t="str">
        <f>IF(AND(A1496&gt;=36,A1496&lt;=60),Prospects!C1496,"")</f>
        <v/>
      </c>
      <c r="D1496" s="11" t="str">
        <f>IF(AND(A1496&gt;=36,A1496&lt;=60),Prospects!D1496,"")</f>
        <v/>
      </c>
      <c r="E1496" s="11" t="str">
        <f>IF(AND(A1496&gt;=36,A1496&lt;=60),Prospects!E1496,"")</f>
        <v/>
      </c>
      <c r="F1496" s="11" t="str">
        <f>IF(AND(A1496&gt;=36,A1496&lt;=60),Prospects!F1496,"")</f>
        <v/>
      </c>
      <c r="G1496" s="11" t="str">
        <f>IF(AND(A1496&gt;=36,A1496&lt;=60),Prospects!G1496,"")</f>
        <v/>
      </c>
      <c r="H1496" s="11" t="str">
        <f>IF(AND(A1496&gt;=36,A1496&lt;=60),Prospects!H1496,"")</f>
        <v/>
      </c>
      <c r="I1496" s="11"/>
      <c r="J1496" s="11"/>
    </row>
    <row r="1497" spans="1:10" x14ac:dyDescent="0.25">
      <c r="A1497" s="13">
        <f>Prospects!A1497</f>
        <v>0</v>
      </c>
      <c r="B1497" s="11" t="str">
        <f>IF(AND(A1497&gt;=36,A1497&lt;=60),Prospects!B1497,"")</f>
        <v/>
      </c>
      <c r="C1497" s="11" t="str">
        <f>IF(AND(A1497&gt;=36,A1497&lt;=60),Prospects!C1497,"")</f>
        <v/>
      </c>
      <c r="D1497" s="11" t="str">
        <f>IF(AND(A1497&gt;=36,A1497&lt;=60),Prospects!D1497,"")</f>
        <v/>
      </c>
      <c r="E1497" s="11" t="str">
        <f>IF(AND(A1497&gt;=36,A1497&lt;=60),Prospects!E1497,"")</f>
        <v/>
      </c>
      <c r="F1497" s="11" t="str">
        <f>IF(AND(A1497&gt;=36,A1497&lt;=60),Prospects!F1497,"")</f>
        <v/>
      </c>
      <c r="G1497" s="11" t="str">
        <f>IF(AND(A1497&gt;=36,A1497&lt;=60),Prospects!G1497,"")</f>
        <v/>
      </c>
      <c r="H1497" s="11" t="str">
        <f>IF(AND(A1497&gt;=36,A1497&lt;=60),Prospects!H1497,"")</f>
        <v/>
      </c>
      <c r="I1497" s="11"/>
      <c r="J1497" s="11"/>
    </row>
    <row r="1498" spans="1:10" x14ac:dyDescent="0.25">
      <c r="A1498" s="13">
        <f>Prospects!A1498</f>
        <v>0</v>
      </c>
      <c r="B1498" s="11" t="str">
        <f>IF(AND(A1498&gt;=36,A1498&lt;=60),Prospects!B1498,"")</f>
        <v/>
      </c>
      <c r="C1498" s="11" t="str">
        <f>IF(AND(A1498&gt;=36,A1498&lt;=60),Prospects!C1498,"")</f>
        <v/>
      </c>
      <c r="D1498" s="11" t="str">
        <f>IF(AND(A1498&gt;=36,A1498&lt;=60),Prospects!D1498,"")</f>
        <v/>
      </c>
      <c r="E1498" s="11" t="str">
        <f>IF(AND(A1498&gt;=36,A1498&lt;=60),Prospects!E1498,"")</f>
        <v/>
      </c>
      <c r="F1498" s="11" t="str">
        <f>IF(AND(A1498&gt;=36,A1498&lt;=60),Prospects!F1498,"")</f>
        <v/>
      </c>
      <c r="G1498" s="11" t="str">
        <f>IF(AND(A1498&gt;=36,A1498&lt;=60),Prospects!G1498,"")</f>
        <v/>
      </c>
      <c r="H1498" s="11" t="str">
        <f>IF(AND(A1498&gt;=36,A1498&lt;=60),Prospects!H1498,"")</f>
        <v/>
      </c>
      <c r="I1498" s="11"/>
      <c r="J1498" s="11"/>
    </row>
    <row r="1499" spans="1:10" x14ac:dyDescent="0.25">
      <c r="A1499" s="13">
        <f>Prospects!A1499</f>
        <v>0</v>
      </c>
      <c r="B1499" s="11" t="str">
        <f>IF(AND(A1499&gt;=36,A1499&lt;=60),Prospects!B1499,"")</f>
        <v/>
      </c>
      <c r="C1499" s="11" t="str">
        <f>IF(AND(A1499&gt;=36,A1499&lt;=60),Prospects!C1499,"")</f>
        <v/>
      </c>
      <c r="D1499" s="11" t="str">
        <f>IF(AND(A1499&gt;=36,A1499&lt;=60),Prospects!D1499,"")</f>
        <v/>
      </c>
      <c r="E1499" s="11" t="str">
        <f>IF(AND(A1499&gt;=36,A1499&lt;=60),Prospects!E1499,"")</f>
        <v/>
      </c>
      <c r="F1499" s="11" t="str">
        <f>IF(AND(A1499&gt;=36,A1499&lt;=60),Prospects!F1499,"")</f>
        <v/>
      </c>
      <c r="G1499" s="11" t="str">
        <f>IF(AND(A1499&gt;=36,A1499&lt;=60),Prospects!G1499,"")</f>
        <v/>
      </c>
      <c r="H1499" s="11" t="str">
        <f>IF(AND(A1499&gt;=36,A1499&lt;=60),Prospects!H1499,"")</f>
        <v/>
      </c>
      <c r="I1499" s="11"/>
      <c r="J1499" s="11"/>
    </row>
    <row r="1500" spans="1:10" x14ac:dyDescent="0.25">
      <c r="A1500" s="15">
        <f>Prospects!A1500</f>
        <v>0</v>
      </c>
      <c r="B1500" s="16" t="str">
        <f>IF(AND(A1500&gt;=36,A1500&lt;=60),Prospects!B1500,"")</f>
        <v/>
      </c>
      <c r="C1500" s="16" t="str">
        <f>IF(AND(A1500&gt;=36,A1500&lt;=60),Prospects!C1500,"")</f>
        <v/>
      </c>
      <c r="D1500" s="16" t="str">
        <f>IF(AND(A1500&gt;=36,A1500&lt;=60),Prospects!D1500,"")</f>
        <v/>
      </c>
      <c r="E1500" s="16" t="str">
        <f>IF(AND(A1500&gt;=36,A1500&lt;=60),Prospects!E1500,"")</f>
        <v/>
      </c>
      <c r="F1500" s="16" t="str">
        <f>IF(AND(A1500&gt;=36,A1500&lt;=60),Prospects!F1500,"")</f>
        <v/>
      </c>
      <c r="G1500" s="16" t="str">
        <f>IF(AND(A1500&gt;=36,A1500&lt;=60),Prospects!G1500,"")</f>
        <v/>
      </c>
      <c r="H1500" s="16" t="str">
        <f>IF(AND(A1500&gt;=36,A1500&lt;=60),Prospects!H1500,"")</f>
        <v/>
      </c>
      <c r="I1500" s="16"/>
      <c r="J1500" s="16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0"/>
  <sheetViews>
    <sheetView workbookViewId="0">
      <selection activeCell="J5" sqref="J5"/>
    </sheetView>
  </sheetViews>
  <sheetFormatPr defaultRowHeight="15" x14ac:dyDescent="0.25"/>
  <cols>
    <col min="1" max="1" width="7.5703125" customWidth="1"/>
  </cols>
  <sheetData>
    <row r="1" spans="1:10" x14ac:dyDescent="0.25">
      <c r="A1" s="7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6</v>
      </c>
      <c r="I1" s="18" t="s">
        <v>36</v>
      </c>
      <c r="J1" s="18" t="s">
        <v>37</v>
      </c>
    </row>
    <row r="2" spans="1:10" x14ac:dyDescent="0.25">
      <c r="A2" s="10">
        <f>Prospects!A2</f>
        <v>75</v>
      </c>
      <c r="B2" s="11" t="str">
        <f>IF(AND(A2&gt;=0,A2&lt;=35),Prospects!B2,"")</f>
        <v/>
      </c>
      <c r="C2" s="11" t="str">
        <f>IF(AND(A2&gt;=0,A2&lt;=35),Prospects!C2,"")</f>
        <v/>
      </c>
      <c r="D2" s="11" t="str">
        <f>IF(AND(A2&gt;=0,A2&lt;=35),Prospects!D2,"")</f>
        <v/>
      </c>
      <c r="E2" s="11" t="str">
        <f>IF(AND(A2&gt;=0,A2&lt;=35),Prospects!E2,"")</f>
        <v/>
      </c>
      <c r="F2" s="11" t="str">
        <f>IF(AND(A2&gt;=0,A2&lt;=35),Prospects!F2,"")</f>
        <v/>
      </c>
      <c r="G2" s="11" t="str">
        <f>IF(AND(A2&gt;=0,A2&lt;=35),Prospects!G2,"")</f>
        <v/>
      </c>
      <c r="H2" s="12" t="str">
        <f>IF(AND(A2&gt;=0,A2&lt;=35),Prospects!H2,"")</f>
        <v/>
      </c>
    </row>
    <row r="3" spans="1:10" x14ac:dyDescent="0.25">
      <c r="A3" s="10">
        <f>Prospects!A3</f>
        <v>68</v>
      </c>
      <c r="B3" s="11" t="str">
        <f>IF(AND(A3&gt;=0,A3&lt;=35),Prospects!B3,"")</f>
        <v/>
      </c>
      <c r="C3" s="11" t="str">
        <f>IF(AND(A3&gt;=0,A3&lt;=35),Prospects!C3,"")</f>
        <v/>
      </c>
      <c r="D3" s="11" t="str">
        <f>IF(AND(A3&gt;=0,A3&lt;=35),Prospects!D3,"")</f>
        <v/>
      </c>
      <c r="E3" s="11" t="str">
        <f>IF(AND(A3&gt;=0,A3&lt;=35),Prospects!E3,"")</f>
        <v/>
      </c>
      <c r="F3" s="11" t="str">
        <f>IF(AND(A3&gt;=0,A3&lt;=35),Prospects!F3,"")</f>
        <v/>
      </c>
      <c r="G3" s="11" t="str">
        <f>IF(AND(A3&gt;=0,A3&lt;=35),Prospects!G3,"")</f>
        <v/>
      </c>
      <c r="H3" s="12" t="str">
        <f>IF(AND(A3&gt;=0,A3&lt;=35),Prospects!H3,"")</f>
        <v/>
      </c>
    </row>
    <row r="4" spans="1:10" x14ac:dyDescent="0.25">
      <c r="A4" s="10">
        <f>Prospects!A4</f>
        <v>41</v>
      </c>
      <c r="B4" s="11" t="str">
        <f>IF(AND(A4&gt;=0,A4&lt;=35),Prospects!B4,"")</f>
        <v/>
      </c>
      <c r="C4" s="11" t="str">
        <f>IF(AND(A4&gt;=0,A4&lt;=35),Prospects!C4,"")</f>
        <v/>
      </c>
      <c r="D4" s="11" t="str">
        <f>IF(AND(A4&gt;=0,A4&lt;=35),Prospects!D4,"")</f>
        <v/>
      </c>
      <c r="E4" s="11" t="str">
        <f>IF(AND(A4&gt;=0,A4&lt;=35),Prospects!E4,"")</f>
        <v/>
      </c>
      <c r="F4" s="11" t="str">
        <f>IF(AND(A4&gt;=0,A4&lt;=35),Prospects!F4,"")</f>
        <v/>
      </c>
      <c r="G4" s="11" t="str">
        <f>IF(AND(A4&gt;=0,A4&lt;=35),Prospects!G4,"")</f>
        <v/>
      </c>
      <c r="H4" s="12" t="str">
        <f>IF(AND(A4&gt;=0,A4&lt;=35),Prospects!H4,"")</f>
        <v/>
      </c>
    </row>
    <row r="5" spans="1:10" x14ac:dyDescent="0.25">
      <c r="A5" s="10">
        <f>Prospects!A5</f>
        <v>30</v>
      </c>
      <c r="B5" s="11" t="str">
        <f>IF(AND(A5&gt;=0,A5&lt;=35),Prospects!B5,"")</f>
        <v>iPullRank</v>
      </c>
      <c r="C5" s="11" t="str">
        <f>IF(AND(A5&gt;=0,A5&lt;=35),Prospects!C5,"")</f>
        <v>http://ipullrank.com/cartoons</v>
      </c>
      <c r="D5" s="11" t="str">
        <f>IF(AND(A5&gt;=0,A5&lt;=35),Prospects!D5,"")</f>
        <v>Mike</v>
      </c>
      <c r="E5" s="11" t="str">
        <f>IF(AND(A5&gt;=0,A5&lt;=35),Prospects!E5,"")</f>
        <v>email</v>
      </c>
      <c r="F5" s="11" t="str">
        <f>IF(AND(A5&gt;=0,A5&lt;=35),Prospects!F5,"")</f>
        <v>Navigation (jk again)</v>
      </c>
      <c r="G5" s="11" t="str">
        <f>IF(AND(A5&gt;=0,A5&lt;=35),Prospects!G5,"")</f>
        <v>http://ipullrank.com/</v>
      </c>
      <c r="H5" s="12" t="s">
        <v>38</v>
      </c>
      <c r="I5" t="s">
        <v>38</v>
      </c>
      <c r="J5" t="s">
        <v>8</v>
      </c>
    </row>
    <row r="6" spans="1:10" x14ac:dyDescent="0.25">
      <c r="A6" s="10">
        <f>Prospects!A6</f>
        <v>100</v>
      </c>
      <c r="B6" s="11" t="str">
        <f>IF(AND(A6&gt;=0,A6&lt;=35),Prospects!B6,"")</f>
        <v/>
      </c>
      <c r="C6" s="11" t="str">
        <f>IF(AND(A6&gt;=0,A6&lt;=35),Prospects!C6,"")</f>
        <v/>
      </c>
      <c r="D6" s="11" t="str">
        <f>IF(AND(A6&gt;=0,A6&lt;=35),Prospects!D6,"")</f>
        <v/>
      </c>
      <c r="E6" s="11" t="str">
        <f>IF(AND(A6&gt;=0,A6&lt;=35),Prospects!E6,"")</f>
        <v/>
      </c>
      <c r="F6" s="11" t="str">
        <f>IF(AND(A6&gt;=0,A6&lt;=35),Prospects!F6,"")</f>
        <v/>
      </c>
      <c r="G6" s="11" t="str">
        <f>IF(AND(A6&gt;=0,A6&lt;=35),Prospects!G6,"")</f>
        <v/>
      </c>
      <c r="H6" s="12" t="str">
        <f>IF(AND(A6&gt;=0,A6&lt;=35),Prospects!H6,"")</f>
        <v/>
      </c>
    </row>
    <row r="7" spans="1:10" x14ac:dyDescent="0.25">
      <c r="A7" s="10">
        <f>Prospects!A7</f>
        <v>0</v>
      </c>
      <c r="B7" s="11">
        <f>IF(AND(A7&gt;=0,A7&lt;=35),Prospects!B7,"")</f>
        <v>0</v>
      </c>
      <c r="C7" s="11">
        <f>IF(AND(A7&gt;=0,A7&lt;=35),Prospects!C7,"")</f>
        <v>0</v>
      </c>
      <c r="D7" s="11">
        <f>IF(AND(A7&gt;=0,A7&lt;=35),Prospects!D7,"")</f>
        <v>0</v>
      </c>
      <c r="E7" s="11">
        <f>IF(AND(A7&gt;=0,A7&lt;=35),Prospects!E7,"")</f>
        <v>0</v>
      </c>
      <c r="F7" s="11">
        <f>IF(AND(A7&gt;=0,A7&lt;=35),Prospects!F7,"")</f>
        <v>0</v>
      </c>
      <c r="G7" s="11" t="e">
        <f>IF(AND(A7&gt;=0,A7&lt;=35),Prospects!G7,"")</f>
        <v>#VALUE!</v>
      </c>
      <c r="H7" s="12">
        <f>IF(AND(A7&gt;=0,A7&lt;=35),Prospects!H7,"")</f>
        <v>0</v>
      </c>
    </row>
    <row r="8" spans="1:10" x14ac:dyDescent="0.25">
      <c r="A8" s="10">
        <f>Prospects!A8</f>
        <v>0</v>
      </c>
      <c r="B8" s="11">
        <f>IF(AND(A8&gt;=0,A8&lt;=35),Prospects!B8,"")</f>
        <v>0</v>
      </c>
      <c r="C8" s="11">
        <f>IF(AND(A8&gt;=0,A8&lt;=35),Prospects!C8,"")</f>
        <v>0</v>
      </c>
      <c r="D8" s="11">
        <f>IF(AND(A8&gt;=0,A8&lt;=35),Prospects!D8,"")</f>
        <v>0</v>
      </c>
      <c r="E8" s="11">
        <f>IF(AND(A8&gt;=0,A8&lt;=35),Prospects!E8,"")</f>
        <v>0</v>
      </c>
      <c r="F8" s="11">
        <f>IF(AND(A8&gt;=0,A8&lt;=35),Prospects!F8,"")</f>
        <v>0</v>
      </c>
      <c r="G8" s="11" t="e">
        <f>IF(AND(A8&gt;=0,A8&lt;=35),Prospects!G8,"")</f>
        <v>#VALUE!</v>
      </c>
      <c r="H8" s="12">
        <f>IF(AND(A8&gt;=0,A8&lt;=35),Prospects!H8,"")</f>
        <v>0</v>
      </c>
    </row>
    <row r="9" spans="1:10" x14ac:dyDescent="0.25">
      <c r="A9" s="10">
        <f>Prospects!A9</f>
        <v>0</v>
      </c>
      <c r="B9" s="11">
        <f>IF(AND(A9&gt;=0,A9&lt;=35),Prospects!B9,"")</f>
        <v>0</v>
      </c>
      <c r="C9" s="11">
        <f>IF(AND(A9&gt;=0,A9&lt;=35),Prospects!C9,"")</f>
        <v>0</v>
      </c>
      <c r="D9" s="11">
        <f>IF(AND(A9&gt;=0,A9&lt;=35),Prospects!D9,"")</f>
        <v>0</v>
      </c>
      <c r="E9" s="11">
        <f>IF(AND(A9&gt;=0,A9&lt;=35),Prospects!E9,"")</f>
        <v>0</v>
      </c>
      <c r="F9" s="11">
        <f>IF(AND(A9&gt;=0,A9&lt;=35),Prospects!F9,"")</f>
        <v>0</v>
      </c>
      <c r="G9" s="11" t="e">
        <f>IF(AND(A9&gt;=0,A9&lt;=35),Prospects!G9,"")</f>
        <v>#VALUE!</v>
      </c>
      <c r="H9" s="12">
        <f>IF(AND(A9&gt;=0,A9&lt;=35),Prospects!H9,"")</f>
        <v>0</v>
      </c>
    </row>
    <row r="10" spans="1:10" x14ac:dyDescent="0.25">
      <c r="A10" s="10">
        <f>Prospects!A10</f>
        <v>0</v>
      </c>
      <c r="B10" s="11">
        <f>IF(AND(A10&gt;=0,A10&lt;=35),Prospects!B10,"")</f>
        <v>0</v>
      </c>
      <c r="C10" s="11">
        <f>IF(AND(A10&gt;=0,A10&lt;=35),Prospects!C10,"")</f>
        <v>0</v>
      </c>
      <c r="D10" s="11">
        <f>IF(AND(A10&gt;=0,A10&lt;=35),Prospects!D10,"")</f>
        <v>0</v>
      </c>
      <c r="E10" s="11">
        <f>IF(AND(A10&gt;=0,A10&lt;=35),Prospects!E10,"")</f>
        <v>0</v>
      </c>
      <c r="F10" s="11">
        <f>IF(AND(A10&gt;=0,A10&lt;=35),Prospects!F10,"")</f>
        <v>0</v>
      </c>
      <c r="G10" s="11" t="e">
        <f>IF(AND(A10&gt;=0,A10&lt;=35),Prospects!G10,"")</f>
        <v>#VALUE!</v>
      </c>
      <c r="H10" s="12">
        <f>IF(AND(A10&gt;=0,A10&lt;=35),Prospects!H10,"")</f>
        <v>0</v>
      </c>
    </row>
    <row r="11" spans="1:10" x14ac:dyDescent="0.25">
      <c r="A11" s="10">
        <f>Prospects!A11</f>
        <v>0</v>
      </c>
      <c r="B11" s="11">
        <f>IF(AND(A11&gt;=0,A11&lt;=35),Prospects!B11,"")</f>
        <v>0</v>
      </c>
      <c r="C11" s="11">
        <f>IF(AND(A11&gt;=0,A11&lt;=35),Prospects!C11,"")</f>
        <v>0</v>
      </c>
      <c r="D11" s="11">
        <f>IF(AND(A11&gt;=0,A11&lt;=35),Prospects!D11,"")</f>
        <v>0</v>
      </c>
      <c r="E11" s="11">
        <f>IF(AND(A11&gt;=0,A11&lt;=35),Prospects!E11,"")</f>
        <v>0</v>
      </c>
      <c r="F11" s="11">
        <f>IF(AND(A11&gt;=0,A11&lt;=35),Prospects!F11,"")</f>
        <v>0</v>
      </c>
      <c r="G11" s="11" t="e">
        <f>IF(AND(A11&gt;=0,A11&lt;=35),Prospects!G11,"")</f>
        <v>#VALUE!</v>
      </c>
      <c r="H11" s="12">
        <f>IF(AND(A11&gt;=0,A11&lt;=35),Prospects!H11,"")</f>
        <v>0</v>
      </c>
    </row>
    <row r="12" spans="1:10" x14ac:dyDescent="0.25">
      <c r="A12" s="10">
        <f>Prospects!A12</f>
        <v>0</v>
      </c>
      <c r="B12" s="11">
        <f>IF(AND(A12&gt;=0,A12&lt;=35),Prospects!B12,"")</f>
        <v>0</v>
      </c>
      <c r="C12" s="11">
        <f>IF(AND(A12&gt;=0,A12&lt;=35),Prospects!C12,"")</f>
        <v>0</v>
      </c>
      <c r="D12" s="11">
        <f>IF(AND(A12&gt;=0,A12&lt;=35),Prospects!D12,"")</f>
        <v>0</v>
      </c>
      <c r="E12" s="11">
        <f>IF(AND(A12&gt;=0,A12&lt;=35),Prospects!E12,"")</f>
        <v>0</v>
      </c>
      <c r="F12" s="11">
        <f>IF(AND(A12&gt;=0,A12&lt;=35),Prospects!F12,"")</f>
        <v>0</v>
      </c>
      <c r="G12" s="11" t="e">
        <f>IF(AND(A12&gt;=0,A12&lt;=35),Prospects!G12,"")</f>
        <v>#VALUE!</v>
      </c>
      <c r="H12" s="12">
        <f>IF(AND(A12&gt;=0,A12&lt;=35),Prospects!H12,"")</f>
        <v>0</v>
      </c>
    </row>
    <row r="13" spans="1:10" x14ac:dyDescent="0.25">
      <c r="A13" s="10">
        <f>Prospects!A13</f>
        <v>0</v>
      </c>
      <c r="B13" s="11">
        <f>IF(AND(A13&gt;=0,A13&lt;=35),Prospects!B13,"")</f>
        <v>0</v>
      </c>
      <c r="C13" s="11">
        <f>IF(AND(A13&gt;=0,A13&lt;=35),Prospects!C13,"")</f>
        <v>0</v>
      </c>
      <c r="D13" s="11">
        <f>IF(AND(A13&gt;=0,A13&lt;=35),Prospects!D13,"")</f>
        <v>0</v>
      </c>
      <c r="E13" s="11">
        <f>IF(AND(A13&gt;=0,A13&lt;=35),Prospects!E13,"")</f>
        <v>0</v>
      </c>
      <c r="F13" s="11">
        <f>IF(AND(A13&gt;=0,A13&lt;=35),Prospects!F13,"")</f>
        <v>0</v>
      </c>
      <c r="G13" s="11" t="e">
        <f>IF(AND(A13&gt;=0,A13&lt;=35),Prospects!G13,"")</f>
        <v>#VALUE!</v>
      </c>
      <c r="H13" s="12">
        <f>IF(AND(A13&gt;=0,A13&lt;=35),Prospects!H13,"")</f>
        <v>0</v>
      </c>
    </row>
    <row r="14" spans="1:10" x14ac:dyDescent="0.25">
      <c r="A14" s="10">
        <f>Prospects!A14</f>
        <v>0</v>
      </c>
      <c r="B14" s="11">
        <f>IF(AND(A14&gt;=0,A14&lt;=35),Prospects!B14,"")</f>
        <v>0</v>
      </c>
      <c r="C14" s="11">
        <f>IF(AND(A14&gt;=0,A14&lt;=35),Prospects!C14,"")</f>
        <v>0</v>
      </c>
      <c r="D14" s="11">
        <f>IF(AND(A14&gt;=0,A14&lt;=35),Prospects!D14,"")</f>
        <v>0</v>
      </c>
      <c r="E14" s="11">
        <f>IF(AND(A14&gt;=0,A14&lt;=35),Prospects!E14,"")</f>
        <v>0</v>
      </c>
      <c r="F14" s="11">
        <f>IF(AND(A14&gt;=0,A14&lt;=35),Prospects!F14,"")</f>
        <v>0</v>
      </c>
      <c r="G14" s="11" t="e">
        <f>IF(AND(A14&gt;=0,A14&lt;=35),Prospects!G14,"")</f>
        <v>#VALUE!</v>
      </c>
      <c r="H14" s="12">
        <f>IF(AND(A14&gt;=0,A14&lt;=35),Prospects!H14,"")</f>
        <v>0</v>
      </c>
    </row>
    <row r="15" spans="1:10" x14ac:dyDescent="0.25">
      <c r="A15" s="10">
        <f>Prospects!A15</f>
        <v>0</v>
      </c>
      <c r="B15" s="11">
        <f>IF(AND(A15&gt;=0,A15&lt;=35),Prospects!B15,"")</f>
        <v>0</v>
      </c>
      <c r="C15" s="11">
        <f>IF(AND(A15&gt;=0,A15&lt;=35),Prospects!C15,"")</f>
        <v>0</v>
      </c>
      <c r="D15" s="11">
        <f>IF(AND(A15&gt;=0,A15&lt;=35),Prospects!D15,"")</f>
        <v>0</v>
      </c>
      <c r="E15" s="11">
        <f>IF(AND(A15&gt;=0,A15&lt;=35),Prospects!E15,"")</f>
        <v>0</v>
      </c>
      <c r="F15" s="11">
        <f>IF(AND(A15&gt;=0,A15&lt;=35),Prospects!F15,"")</f>
        <v>0</v>
      </c>
      <c r="G15" s="11" t="e">
        <f>IF(AND(A15&gt;=0,A15&lt;=35),Prospects!G15,"")</f>
        <v>#VALUE!</v>
      </c>
      <c r="H15" s="12">
        <f>IF(AND(A15&gt;=0,A15&lt;=35),Prospects!H15,"")</f>
        <v>0</v>
      </c>
    </row>
    <row r="16" spans="1:10" x14ac:dyDescent="0.25">
      <c r="A16" s="10">
        <f>Prospects!A16</f>
        <v>0</v>
      </c>
      <c r="B16" s="11">
        <f>IF(AND(A16&gt;=0,A16&lt;=35),Prospects!B16,"")</f>
        <v>0</v>
      </c>
      <c r="C16" s="11">
        <f>IF(AND(A16&gt;=0,A16&lt;=35),Prospects!C16,"")</f>
        <v>0</v>
      </c>
      <c r="D16" s="11">
        <f>IF(AND(A16&gt;=0,A16&lt;=35),Prospects!D16,"")</f>
        <v>0</v>
      </c>
      <c r="E16" s="11">
        <f>IF(AND(A16&gt;=0,A16&lt;=35),Prospects!E16,"")</f>
        <v>0</v>
      </c>
      <c r="F16" s="11">
        <f>IF(AND(A16&gt;=0,A16&lt;=35),Prospects!F16,"")</f>
        <v>0</v>
      </c>
      <c r="G16" s="11" t="e">
        <f>IF(AND(A16&gt;=0,A16&lt;=35),Prospects!G16,"")</f>
        <v>#VALUE!</v>
      </c>
      <c r="H16" s="12">
        <f>IF(AND(A16&gt;=0,A16&lt;=35),Prospects!H16,"")</f>
        <v>0</v>
      </c>
    </row>
    <row r="17" spans="1:8" x14ac:dyDescent="0.25">
      <c r="A17" s="10">
        <f>Prospects!A17</f>
        <v>0</v>
      </c>
      <c r="B17" s="11">
        <f>IF(AND(A17&gt;=0,A17&lt;=35),Prospects!B17,"")</f>
        <v>0</v>
      </c>
      <c r="C17" s="11">
        <f>IF(AND(A17&gt;=0,A17&lt;=35),Prospects!C17,"")</f>
        <v>0</v>
      </c>
      <c r="D17" s="11">
        <f>IF(AND(A17&gt;=0,A17&lt;=35),Prospects!D17,"")</f>
        <v>0</v>
      </c>
      <c r="E17" s="11">
        <f>IF(AND(A17&gt;=0,A17&lt;=35),Prospects!E17,"")</f>
        <v>0</v>
      </c>
      <c r="F17" s="11">
        <f>IF(AND(A17&gt;=0,A17&lt;=35),Prospects!F17,"")</f>
        <v>0</v>
      </c>
      <c r="G17" s="11" t="e">
        <f>IF(AND(A17&gt;=0,A17&lt;=35),Prospects!G17,"")</f>
        <v>#VALUE!</v>
      </c>
      <c r="H17" s="12">
        <f>IF(AND(A17&gt;=0,A17&lt;=35),Prospects!H17,"")</f>
        <v>0</v>
      </c>
    </row>
    <row r="18" spans="1:8" x14ac:dyDescent="0.25">
      <c r="A18" s="10">
        <f>Prospects!A18</f>
        <v>0</v>
      </c>
      <c r="B18" s="11">
        <f>IF(AND(A18&gt;=0,A18&lt;=35),Prospects!B18,"")</f>
        <v>0</v>
      </c>
      <c r="C18" s="11">
        <f>IF(AND(A18&gt;=0,A18&lt;=35),Prospects!C18,"")</f>
        <v>0</v>
      </c>
      <c r="D18" s="11">
        <f>IF(AND(A18&gt;=0,A18&lt;=35),Prospects!D18,"")</f>
        <v>0</v>
      </c>
      <c r="E18" s="11">
        <f>IF(AND(A18&gt;=0,A18&lt;=35),Prospects!E18,"")</f>
        <v>0</v>
      </c>
      <c r="F18" s="11">
        <f>IF(AND(A18&gt;=0,A18&lt;=35),Prospects!F18,"")</f>
        <v>0</v>
      </c>
      <c r="G18" s="11" t="e">
        <f>IF(AND(A18&gt;=0,A18&lt;=35),Prospects!G18,"")</f>
        <v>#VALUE!</v>
      </c>
      <c r="H18" s="12">
        <f>IF(AND(A18&gt;=0,A18&lt;=35),Prospects!H18,"")</f>
        <v>0</v>
      </c>
    </row>
    <row r="19" spans="1:8" x14ac:dyDescent="0.25">
      <c r="A19" s="10">
        <f>Prospects!A19</f>
        <v>0</v>
      </c>
      <c r="B19" s="11">
        <f>IF(AND(A19&gt;=0,A19&lt;=35),Prospects!B19,"")</f>
        <v>0</v>
      </c>
      <c r="C19" s="11">
        <f>IF(AND(A19&gt;=0,A19&lt;=35),Prospects!C19,"")</f>
        <v>0</v>
      </c>
      <c r="D19" s="11">
        <f>IF(AND(A19&gt;=0,A19&lt;=35),Prospects!D19,"")</f>
        <v>0</v>
      </c>
      <c r="E19" s="11">
        <f>IF(AND(A19&gt;=0,A19&lt;=35),Prospects!E19,"")</f>
        <v>0</v>
      </c>
      <c r="F19" s="11">
        <f>IF(AND(A19&gt;=0,A19&lt;=35),Prospects!F19,"")</f>
        <v>0</v>
      </c>
      <c r="G19" s="11" t="e">
        <f>IF(AND(A19&gt;=0,A19&lt;=35),Prospects!G19,"")</f>
        <v>#VALUE!</v>
      </c>
      <c r="H19" s="12">
        <f>IF(AND(A19&gt;=0,A19&lt;=35),Prospects!H19,"")</f>
        <v>0</v>
      </c>
    </row>
    <row r="20" spans="1:8" x14ac:dyDescent="0.25">
      <c r="A20" s="10">
        <f>Prospects!A20</f>
        <v>0</v>
      </c>
      <c r="B20" s="11">
        <f>IF(AND(A20&gt;=0,A20&lt;=35),Prospects!B20,"")</f>
        <v>0</v>
      </c>
      <c r="C20" s="11">
        <f>IF(AND(A20&gt;=0,A20&lt;=35),Prospects!C20,"")</f>
        <v>0</v>
      </c>
      <c r="D20" s="11">
        <f>IF(AND(A20&gt;=0,A20&lt;=35),Prospects!D20,"")</f>
        <v>0</v>
      </c>
      <c r="E20" s="11">
        <f>IF(AND(A20&gt;=0,A20&lt;=35),Prospects!E20,"")</f>
        <v>0</v>
      </c>
      <c r="F20" s="11">
        <f>IF(AND(A20&gt;=0,A20&lt;=35),Prospects!F20,"")</f>
        <v>0</v>
      </c>
      <c r="G20" s="11" t="e">
        <f>IF(AND(A20&gt;=0,A20&lt;=35),Prospects!G20,"")</f>
        <v>#VALUE!</v>
      </c>
      <c r="H20" s="12">
        <f>IF(AND(A20&gt;=0,A20&lt;=35),Prospects!H20,"")</f>
        <v>0</v>
      </c>
    </row>
    <row r="21" spans="1:8" x14ac:dyDescent="0.25">
      <c r="A21" s="10">
        <f>Prospects!A21</f>
        <v>0</v>
      </c>
      <c r="B21" s="11">
        <f>IF(AND(A21&gt;=0,A21&lt;=35),Prospects!B21,"")</f>
        <v>0</v>
      </c>
      <c r="C21" s="11">
        <f>IF(AND(A21&gt;=0,A21&lt;=35),Prospects!C21,"")</f>
        <v>0</v>
      </c>
      <c r="D21" s="11">
        <f>IF(AND(A21&gt;=0,A21&lt;=35),Prospects!D21,"")</f>
        <v>0</v>
      </c>
      <c r="E21" s="11">
        <f>IF(AND(A21&gt;=0,A21&lt;=35),Prospects!E21,"")</f>
        <v>0</v>
      </c>
      <c r="F21" s="11">
        <f>IF(AND(A21&gt;=0,A21&lt;=35),Prospects!F21,"")</f>
        <v>0</v>
      </c>
      <c r="G21" s="11" t="e">
        <f>IF(AND(A21&gt;=0,A21&lt;=35),Prospects!G21,"")</f>
        <v>#VALUE!</v>
      </c>
      <c r="H21" s="12">
        <f>IF(AND(A21&gt;=0,A21&lt;=35),Prospects!H21,"")</f>
        <v>0</v>
      </c>
    </row>
    <row r="22" spans="1:8" x14ac:dyDescent="0.25">
      <c r="A22" s="10">
        <f>Prospects!A22</f>
        <v>0</v>
      </c>
      <c r="B22" s="11">
        <f>IF(AND(A22&gt;=0,A22&lt;=35),Prospects!B22,"")</f>
        <v>0</v>
      </c>
      <c r="C22" s="11">
        <f>IF(AND(A22&gt;=0,A22&lt;=35),Prospects!C22,"")</f>
        <v>0</v>
      </c>
      <c r="D22" s="11">
        <f>IF(AND(A22&gt;=0,A22&lt;=35),Prospects!D22,"")</f>
        <v>0</v>
      </c>
      <c r="E22" s="11">
        <f>IF(AND(A22&gt;=0,A22&lt;=35),Prospects!E22,"")</f>
        <v>0</v>
      </c>
      <c r="F22" s="11">
        <f>IF(AND(A22&gt;=0,A22&lt;=35),Prospects!F22,"")</f>
        <v>0</v>
      </c>
      <c r="G22" s="11" t="e">
        <f>IF(AND(A22&gt;=0,A22&lt;=35),Prospects!G22,"")</f>
        <v>#VALUE!</v>
      </c>
      <c r="H22" s="12">
        <f>IF(AND(A22&gt;=0,A22&lt;=35),Prospects!H22,"")</f>
        <v>0</v>
      </c>
    </row>
    <row r="23" spans="1:8" x14ac:dyDescent="0.25">
      <c r="A23" s="10">
        <f>Prospects!A23</f>
        <v>0</v>
      </c>
      <c r="B23" s="11">
        <f>IF(AND(A23&gt;=0,A23&lt;=35),Prospects!B23,"")</f>
        <v>0</v>
      </c>
      <c r="C23" s="11">
        <f>IF(AND(A23&gt;=0,A23&lt;=35),Prospects!C23,"")</f>
        <v>0</v>
      </c>
      <c r="D23" s="11">
        <f>IF(AND(A23&gt;=0,A23&lt;=35),Prospects!D23,"")</f>
        <v>0</v>
      </c>
      <c r="E23" s="11">
        <f>IF(AND(A23&gt;=0,A23&lt;=35),Prospects!E23,"")</f>
        <v>0</v>
      </c>
      <c r="F23" s="11">
        <f>IF(AND(A23&gt;=0,A23&lt;=35),Prospects!F23,"")</f>
        <v>0</v>
      </c>
      <c r="G23" s="11" t="e">
        <f>IF(AND(A23&gt;=0,A23&lt;=35),Prospects!G23,"")</f>
        <v>#VALUE!</v>
      </c>
      <c r="H23" s="12">
        <f>IF(AND(A23&gt;=0,A23&lt;=35),Prospects!H23,"")</f>
        <v>0</v>
      </c>
    </row>
    <row r="24" spans="1:8" x14ac:dyDescent="0.25">
      <c r="A24" s="10">
        <f>Prospects!A24</f>
        <v>0</v>
      </c>
      <c r="B24" s="11">
        <f>IF(AND(A24&gt;=0,A24&lt;=35),Prospects!B24,"")</f>
        <v>0</v>
      </c>
      <c r="C24" s="11">
        <f>IF(AND(A24&gt;=0,A24&lt;=35),Prospects!C24,"")</f>
        <v>0</v>
      </c>
      <c r="D24" s="11">
        <f>IF(AND(A24&gt;=0,A24&lt;=35),Prospects!D24,"")</f>
        <v>0</v>
      </c>
      <c r="E24" s="11">
        <f>IF(AND(A24&gt;=0,A24&lt;=35),Prospects!E24,"")</f>
        <v>0</v>
      </c>
      <c r="F24" s="11">
        <f>IF(AND(A24&gt;=0,A24&lt;=35),Prospects!F24,"")</f>
        <v>0</v>
      </c>
      <c r="G24" s="11" t="e">
        <f>IF(AND(A24&gt;=0,A24&lt;=35),Prospects!G24,"")</f>
        <v>#VALUE!</v>
      </c>
      <c r="H24" s="12">
        <f>IF(AND(A24&gt;=0,A24&lt;=35),Prospects!H24,"")</f>
        <v>0</v>
      </c>
    </row>
    <row r="25" spans="1:8" x14ac:dyDescent="0.25">
      <c r="A25" s="10">
        <f>Prospects!A25</f>
        <v>0</v>
      </c>
      <c r="B25" s="11">
        <f>IF(AND(A25&gt;=0,A25&lt;=35),Prospects!B25,"")</f>
        <v>0</v>
      </c>
      <c r="C25" s="11">
        <f>IF(AND(A25&gt;=0,A25&lt;=35),Prospects!C25,"")</f>
        <v>0</v>
      </c>
      <c r="D25" s="11">
        <f>IF(AND(A25&gt;=0,A25&lt;=35),Prospects!D25,"")</f>
        <v>0</v>
      </c>
      <c r="E25" s="11">
        <f>IF(AND(A25&gt;=0,A25&lt;=35),Prospects!E25,"")</f>
        <v>0</v>
      </c>
      <c r="F25" s="11">
        <f>IF(AND(A25&gt;=0,A25&lt;=35),Prospects!F25,"")</f>
        <v>0</v>
      </c>
      <c r="G25" s="11" t="e">
        <f>IF(AND(A25&gt;=0,A25&lt;=35),Prospects!G25,"")</f>
        <v>#VALUE!</v>
      </c>
      <c r="H25" s="12">
        <f>IF(AND(A25&gt;=0,A25&lt;=35),Prospects!H25,"")</f>
        <v>0</v>
      </c>
    </row>
    <row r="26" spans="1:8" x14ac:dyDescent="0.25">
      <c r="A26" s="10">
        <f>Prospects!A26</f>
        <v>0</v>
      </c>
      <c r="B26" s="11">
        <f>IF(AND(A26&gt;=0,A26&lt;=35),Prospects!B26,"")</f>
        <v>0</v>
      </c>
      <c r="C26" s="11">
        <f>IF(AND(A26&gt;=0,A26&lt;=35),Prospects!C26,"")</f>
        <v>0</v>
      </c>
      <c r="D26" s="11">
        <f>IF(AND(A26&gt;=0,A26&lt;=35),Prospects!D26,"")</f>
        <v>0</v>
      </c>
      <c r="E26" s="11">
        <f>IF(AND(A26&gt;=0,A26&lt;=35),Prospects!E26,"")</f>
        <v>0</v>
      </c>
      <c r="F26" s="11">
        <f>IF(AND(A26&gt;=0,A26&lt;=35),Prospects!F26,"")</f>
        <v>0</v>
      </c>
      <c r="G26" s="11" t="e">
        <f>IF(AND(A26&gt;=0,A26&lt;=35),Prospects!G26,"")</f>
        <v>#VALUE!</v>
      </c>
      <c r="H26" s="12">
        <f>IF(AND(A26&gt;=0,A26&lt;=35),Prospects!H26,"")</f>
        <v>0</v>
      </c>
    </row>
    <row r="27" spans="1:8" x14ac:dyDescent="0.25">
      <c r="A27" s="10">
        <f>Prospects!A27</f>
        <v>0</v>
      </c>
      <c r="B27" s="11">
        <f>IF(AND(A27&gt;=0,A27&lt;=35),Prospects!B27,"")</f>
        <v>0</v>
      </c>
      <c r="C27" s="11">
        <f>IF(AND(A27&gt;=0,A27&lt;=35),Prospects!C27,"")</f>
        <v>0</v>
      </c>
      <c r="D27" s="11">
        <f>IF(AND(A27&gt;=0,A27&lt;=35),Prospects!D27,"")</f>
        <v>0</v>
      </c>
      <c r="E27" s="11">
        <f>IF(AND(A27&gt;=0,A27&lt;=35),Prospects!E27,"")</f>
        <v>0</v>
      </c>
      <c r="F27" s="11">
        <f>IF(AND(A27&gt;=0,A27&lt;=35),Prospects!F27,"")</f>
        <v>0</v>
      </c>
      <c r="G27" s="11" t="e">
        <f>IF(AND(A27&gt;=0,A27&lt;=35),Prospects!G27,"")</f>
        <v>#VALUE!</v>
      </c>
      <c r="H27" s="12">
        <f>IF(AND(A27&gt;=0,A27&lt;=35),Prospects!H27,"")</f>
        <v>0</v>
      </c>
    </row>
    <row r="28" spans="1:8" x14ac:dyDescent="0.25">
      <c r="A28" s="10">
        <f>Prospects!A28</f>
        <v>0</v>
      </c>
      <c r="B28" s="11">
        <f>IF(AND(A28&gt;=0,A28&lt;=35),Prospects!B28,"")</f>
        <v>0</v>
      </c>
      <c r="C28" s="11">
        <f>IF(AND(A28&gt;=0,A28&lt;=35),Prospects!C28,"")</f>
        <v>0</v>
      </c>
      <c r="D28" s="11">
        <f>IF(AND(A28&gt;=0,A28&lt;=35),Prospects!D28,"")</f>
        <v>0</v>
      </c>
      <c r="E28" s="11">
        <f>IF(AND(A28&gt;=0,A28&lt;=35),Prospects!E28,"")</f>
        <v>0</v>
      </c>
      <c r="F28" s="11">
        <f>IF(AND(A28&gt;=0,A28&lt;=35),Prospects!F28,"")</f>
        <v>0</v>
      </c>
      <c r="G28" s="11" t="e">
        <f>IF(AND(A28&gt;=0,A28&lt;=35),Prospects!G28,"")</f>
        <v>#VALUE!</v>
      </c>
      <c r="H28" s="12">
        <f>IF(AND(A28&gt;=0,A28&lt;=35),Prospects!H28,"")</f>
        <v>0</v>
      </c>
    </row>
    <row r="29" spans="1:8" x14ac:dyDescent="0.25">
      <c r="A29" s="10">
        <f>Prospects!A29</f>
        <v>0</v>
      </c>
      <c r="B29" s="11">
        <f>IF(AND(A29&gt;=0,A29&lt;=35),Prospects!B29,"")</f>
        <v>0</v>
      </c>
      <c r="C29" s="11">
        <f>IF(AND(A29&gt;=0,A29&lt;=35),Prospects!C29,"")</f>
        <v>0</v>
      </c>
      <c r="D29" s="11">
        <f>IF(AND(A29&gt;=0,A29&lt;=35),Prospects!D29,"")</f>
        <v>0</v>
      </c>
      <c r="E29" s="11">
        <f>IF(AND(A29&gt;=0,A29&lt;=35),Prospects!E29,"")</f>
        <v>0</v>
      </c>
      <c r="F29" s="11">
        <f>IF(AND(A29&gt;=0,A29&lt;=35),Prospects!F29,"")</f>
        <v>0</v>
      </c>
      <c r="G29" s="11" t="e">
        <f>IF(AND(A29&gt;=0,A29&lt;=35),Prospects!G29,"")</f>
        <v>#VALUE!</v>
      </c>
      <c r="H29" s="12">
        <f>IF(AND(A29&gt;=0,A29&lt;=35),Prospects!H29,"")</f>
        <v>0</v>
      </c>
    </row>
    <row r="30" spans="1:8" x14ac:dyDescent="0.25">
      <c r="A30" s="10">
        <f>Prospects!A30</f>
        <v>0</v>
      </c>
      <c r="B30" s="11">
        <f>IF(AND(A30&gt;=0,A30&lt;=35),Prospects!B30,"")</f>
        <v>0</v>
      </c>
      <c r="C30" s="11">
        <f>IF(AND(A30&gt;=0,A30&lt;=35),Prospects!C30,"")</f>
        <v>0</v>
      </c>
      <c r="D30" s="11">
        <f>IF(AND(A30&gt;=0,A30&lt;=35),Prospects!D30,"")</f>
        <v>0</v>
      </c>
      <c r="E30" s="11">
        <f>IF(AND(A30&gt;=0,A30&lt;=35),Prospects!E30,"")</f>
        <v>0</v>
      </c>
      <c r="F30" s="11">
        <f>IF(AND(A30&gt;=0,A30&lt;=35),Prospects!F30,"")</f>
        <v>0</v>
      </c>
      <c r="G30" s="11" t="e">
        <f>IF(AND(A30&gt;=0,A30&lt;=35),Prospects!G30,"")</f>
        <v>#VALUE!</v>
      </c>
      <c r="H30" s="12">
        <f>IF(AND(A30&gt;=0,A30&lt;=35),Prospects!H30,"")</f>
        <v>0</v>
      </c>
    </row>
    <row r="31" spans="1:8" x14ac:dyDescent="0.25">
      <c r="A31" s="10">
        <f>Prospects!A31</f>
        <v>0</v>
      </c>
      <c r="B31" s="11">
        <f>IF(AND(A31&gt;=0,A31&lt;=35),Prospects!B31,"")</f>
        <v>0</v>
      </c>
      <c r="C31" s="11">
        <f>IF(AND(A31&gt;=0,A31&lt;=35),Prospects!C31,"")</f>
        <v>0</v>
      </c>
      <c r="D31" s="11">
        <f>IF(AND(A31&gt;=0,A31&lt;=35),Prospects!D31,"")</f>
        <v>0</v>
      </c>
      <c r="E31" s="11">
        <f>IF(AND(A31&gt;=0,A31&lt;=35),Prospects!E31,"")</f>
        <v>0</v>
      </c>
      <c r="F31" s="11">
        <f>IF(AND(A31&gt;=0,A31&lt;=35),Prospects!F31,"")</f>
        <v>0</v>
      </c>
      <c r="G31" s="11" t="e">
        <f>IF(AND(A31&gt;=0,A31&lt;=35),Prospects!G31,"")</f>
        <v>#VALUE!</v>
      </c>
      <c r="H31" s="12">
        <f>IF(AND(A31&gt;=0,A31&lt;=35),Prospects!H31,"")</f>
        <v>0</v>
      </c>
    </row>
    <row r="32" spans="1:8" x14ac:dyDescent="0.25">
      <c r="A32" s="10">
        <f>Prospects!A32</f>
        <v>0</v>
      </c>
      <c r="B32" s="11">
        <f>IF(AND(A32&gt;=0,A32&lt;=35),Prospects!B32,"")</f>
        <v>0</v>
      </c>
      <c r="C32" s="11">
        <f>IF(AND(A32&gt;=0,A32&lt;=35),Prospects!C32,"")</f>
        <v>0</v>
      </c>
      <c r="D32" s="11">
        <f>IF(AND(A32&gt;=0,A32&lt;=35),Prospects!D32,"")</f>
        <v>0</v>
      </c>
      <c r="E32" s="11">
        <f>IF(AND(A32&gt;=0,A32&lt;=35),Prospects!E32,"")</f>
        <v>0</v>
      </c>
      <c r="F32" s="11">
        <f>IF(AND(A32&gt;=0,A32&lt;=35),Prospects!F32,"")</f>
        <v>0</v>
      </c>
      <c r="G32" s="11" t="e">
        <f>IF(AND(A32&gt;=0,A32&lt;=35),Prospects!G32,"")</f>
        <v>#VALUE!</v>
      </c>
      <c r="H32" s="12">
        <f>IF(AND(A32&gt;=0,A32&lt;=35),Prospects!H32,"")</f>
        <v>0</v>
      </c>
    </row>
    <row r="33" spans="1:8" x14ac:dyDescent="0.25">
      <c r="A33" s="10">
        <f>Prospects!A33</f>
        <v>0</v>
      </c>
      <c r="B33" s="11">
        <f>IF(AND(A33&gt;=0,A33&lt;=35),Prospects!B33,"")</f>
        <v>0</v>
      </c>
      <c r="C33" s="11">
        <f>IF(AND(A33&gt;=0,A33&lt;=35),Prospects!C33,"")</f>
        <v>0</v>
      </c>
      <c r="D33" s="11">
        <f>IF(AND(A33&gt;=0,A33&lt;=35),Prospects!D33,"")</f>
        <v>0</v>
      </c>
      <c r="E33" s="11">
        <f>IF(AND(A33&gt;=0,A33&lt;=35),Prospects!E33,"")</f>
        <v>0</v>
      </c>
      <c r="F33" s="11">
        <f>IF(AND(A33&gt;=0,A33&lt;=35),Prospects!F33,"")</f>
        <v>0</v>
      </c>
      <c r="G33" s="11" t="e">
        <f>IF(AND(A33&gt;=0,A33&lt;=35),Prospects!G33,"")</f>
        <v>#VALUE!</v>
      </c>
      <c r="H33" s="12">
        <f>IF(AND(A33&gt;=0,A33&lt;=35),Prospects!H33,"")</f>
        <v>0</v>
      </c>
    </row>
    <row r="34" spans="1:8" x14ac:dyDescent="0.25">
      <c r="A34" s="10">
        <f>Prospects!A34</f>
        <v>0</v>
      </c>
      <c r="B34" s="11">
        <f>IF(AND(A34&gt;=0,A34&lt;=35),Prospects!B34,"")</f>
        <v>0</v>
      </c>
      <c r="C34" s="11">
        <f>IF(AND(A34&gt;=0,A34&lt;=35),Prospects!C34,"")</f>
        <v>0</v>
      </c>
      <c r="D34" s="11">
        <f>IF(AND(A34&gt;=0,A34&lt;=35),Prospects!D34,"")</f>
        <v>0</v>
      </c>
      <c r="E34" s="11">
        <f>IF(AND(A34&gt;=0,A34&lt;=35),Prospects!E34,"")</f>
        <v>0</v>
      </c>
      <c r="F34" s="11">
        <f>IF(AND(A34&gt;=0,A34&lt;=35),Prospects!F34,"")</f>
        <v>0</v>
      </c>
      <c r="G34" s="11" t="e">
        <f>IF(AND(A34&gt;=0,A34&lt;=35),Prospects!G34,"")</f>
        <v>#VALUE!</v>
      </c>
      <c r="H34" s="12">
        <f>IF(AND(A34&gt;=0,A34&lt;=35),Prospects!H34,"")</f>
        <v>0</v>
      </c>
    </row>
    <row r="35" spans="1:8" x14ac:dyDescent="0.25">
      <c r="A35" s="10">
        <f>Prospects!A35</f>
        <v>0</v>
      </c>
      <c r="B35" s="11">
        <f>IF(AND(A35&gt;=0,A35&lt;=35),Prospects!B35,"")</f>
        <v>0</v>
      </c>
      <c r="C35" s="11">
        <f>IF(AND(A35&gt;=0,A35&lt;=35),Prospects!C35,"")</f>
        <v>0</v>
      </c>
      <c r="D35" s="11">
        <f>IF(AND(A35&gt;=0,A35&lt;=35),Prospects!D35,"")</f>
        <v>0</v>
      </c>
      <c r="E35" s="11">
        <f>IF(AND(A35&gt;=0,A35&lt;=35),Prospects!E35,"")</f>
        <v>0</v>
      </c>
      <c r="F35" s="11">
        <f>IF(AND(A35&gt;=0,A35&lt;=35),Prospects!F35,"")</f>
        <v>0</v>
      </c>
      <c r="G35" s="11" t="e">
        <f>IF(AND(A35&gt;=0,A35&lt;=35),Prospects!G35,"")</f>
        <v>#VALUE!</v>
      </c>
      <c r="H35" s="12">
        <f>IF(AND(A35&gt;=0,A35&lt;=35),Prospects!H35,"")</f>
        <v>0</v>
      </c>
    </row>
    <row r="36" spans="1:8" x14ac:dyDescent="0.25">
      <c r="A36" s="10">
        <f>Prospects!A36</f>
        <v>0</v>
      </c>
      <c r="B36" s="11">
        <f>IF(AND(A36&gt;=0,A36&lt;=35),Prospects!B36,"")</f>
        <v>0</v>
      </c>
      <c r="C36" s="11">
        <f>IF(AND(A36&gt;=0,A36&lt;=35),Prospects!C36,"")</f>
        <v>0</v>
      </c>
      <c r="D36" s="11">
        <f>IF(AND(A36&gt;=0,A36&lt;=35),Prospects!D36,"")</f>
        <v>0</v>
      </c>
      <c r="E36" s="11">
        <f>IF(AND(A36&gt;=0,A36&lt;=35),Prospects!E36,"")</f>
        <v>0</v>
      </c>
      <c r="F36" s="11">
        <f>IF(AND(A36&gt;=0,A36&lt;=35),Prospects!F36,"")</f>
        <v>0</v>
      </c>
      <c r="G36" s="11" t="e">
        <f>IF(AND(A36&gt;=0,A36&lt;=35),Prospects!G36,"")</f>
        <v>#VALUE!</v>
      </c>
      <c r="H36" s="12">
        <f>IF(AND(A36&gt;=0,A36&lt;=35),Prospects!H36,"")</f>
        <v>0</v>
      </c>
    </row>
    <row r="37" spans="1:8" x14ac:dyDescent="0.25">
      <c r="A37" s="10">
        <f>Prospects!A37</f>
        <v>0</v>
      </c>
      <c r="B37" s="11">
        <f>IF(AND(A37&gt;=0,A37&lt;=35),Prospects!B37,"")</f>
        <v>0</v>
      </c>
      <c r="C37" s="11">
        <f>IF(AND(A37&gt;=0,A37&lt;=35),Prospects!C37,"")</f>
        <v>0</v>
      </c>
      <c r="D37" s="11">
        <f>IF(AND(A37&gt;=0,A37&lt;=35),Prospects!D37,"")</f>
        <v>0</v>
      </c>
      <c r="E37" s="11">
        <f>IF(AND(A37&gt;=0,A37&lt;=35),Prospects!E37,"")</f>
        <v>0</v>
      </c>
      <c r="F37" s="11">
        <f>IF(AND(A37&gt;=0,A37&lt;=35),Prospects!F37,"")</f>
        <v>0</v>
      </c>
      <c r="G37" s="11" t="e">
        <f>IF(AND(A37&gt;=0,A37&lt;=35),Prospects!G37,"")</f>
        <v>#VALUE!</v>
      </c>
      <c r="H37" s="12">
        <f>IF(AND(A37&gt;=0,A37&lt;=35),Prospects!H37,"")</f>
        <v>0</v>
      </c>
    </row>
    <row r="38" spans="1:8" x14ac:dyDescent="0.25">
      <c r="A38" s="10">
        <f>Prospects!A38</f>
        <v>0</v>
      </c>
      <c r="B38" s="11">
        <f>IF(AND(A38&gt;=0,A38&lt;=35),Prospects!B38,"")</f>
        <v>0</v>
      </c>
      <c r="C38" s="11">
        <f>IF(AND(A38&gt;=0,A38&lt;=35),Prospects!C38,"")</f>
        <v>0</v>
      </c>
      <c r="D38" s="11">
        <f>IF(AND(A38&gt;=0,A38&lt;=35),Prospects!D38,"")</f>
        <v>0</v>
      </c>
      <c r="E38" s="11">
        <f>IF(AND(A38&gt;=0,A38&lt;=35),Prospects!E38,"")</f>
        <v>0</v>
      </c>
      <c r="F38" s="11">
        <f>IF(AND(A38&gt;=0,A38&lt;=35),Prospects!F38,"")</f>
        <v>0</v>
      </c>
      <c r="G38" s="11" t="e">
        <f>IF(AND(A38&gt;=0,A38&lt;=35),Prospects!G38,"")</f>
        <v>#VALUE!</v>
      </c>
      <c r="H38" s="12">
        <f>IF(AND(A38&gt;=0,A38&lt;=35),Prospects!H38,"")</f>
        <v>0</v>
      </c>
    </row>
    <row r="39" spans="1:8" x14ac:dyDescent="0.25">
      <c r="A39" s="10">
        <f>Prospects!A39</f>
        <v>0</v>
      </c>
      <c r="B39" s="11">
        <f>IF(AND(A39&gt;=0,A39&lt;=35),Prospects!B39,"")</f>
        <v>0</v>
      </c>
      <c r="C39" s="11">
        <f>IF(AND(A39&gt;=0,A39&lt;=35),Prospects!C39,"")</f>
        <v>0</v>
      </c>
      <c r="D39" s="11">
        <f>IF(AND(A39&gt;=0,A39&lt;=35),Prospects!D39,"")</f>
        <v>0</v>
      </c>
      <c r="E39" s="11">
        <f>IF(AND(A39&gt;=0,A39&lt;=35),Prospects!E39,"")</f>
        <v>0</v>
      </c>
      <c r="F39" s="11">
        <f>IF(AND(A39&gt;=0,A39&lt;=35),Prospects!F39,"")</f>
        <v>0</v>
      </c>
      <c r="G39" s="11" t="e">
        <f>IF(AND(A39&gt;=0,A39&lt;=35),Prospects!G39,"")</f>
        <v>#VALUE!</v>
      </c>
      <c r="H39" s="12">
        <f>IF(AND(A39&gt;=0,A39&lt;=35),Prospects!H39,"")</f>
        <v>0</v>
      </c>
    </row>
    <row r="40" spans="1:8" x14ac:dyDescent="0.25">
      <c r="A40" s="10">
        <f>Prospects!A40</f>
        <v>0</v>
      </c>
      <c r="B40" s="11">
        <f>IF(AND(A40&gt;=0,A40&lt;=35),Prospects!B40,"")</f>
        <v>0</v>
      </c>
      <c r="C40" s="11">
        <f>IF(AND(A40&gt;=0,A40&lt;=35),Prospects!C40,"")</f>
        <v>0</v>
      </c>
      <c r="D40" s="11">
        <f>IF(AND(A40&gt;=0,A40&lt;=35),Prospects!D40,"")</f>
        <v>0</v>
      </c>
      <c r="E40" s="11">
        <f>IF(AND(A40&gt;=0,A40&lt;=35),Prospects!E40,"")</f>
        <v>0</v>
      </c>
      <c r="F40" s="11">
        <f>IF(AND(A40&gt;=0,A40&lt;=35),Prospects!F40,"")</f>
        <v>0</v>
      </c>
      <c r="G40" s="11" t="e">
        <f>IF(AND(A40&gt;=0,A40&lt;=35),Prospects!G40,"")</f>
        <v>#VALUE!</v>
      </c>
      <c r="H40" s="12">
        <f>IF(AND(A40&gt;=0,A40&lt;=35),Prospects!H40,"")</f>
        <v>0</v>
      </c>
    </row>
    <row r="41" spans="1:8" x14ac:dyDescent="0.25">
      <c r="A41" s="10">
        <f>Prospects!A41</f>
        <v>0</v>
      </c>
      <c r="B41" s="11">
        <f>IF(AND(A41&gt;=0,A41&lt;=35),Prospects!B41,"")</f>
        <v>0</v>
      </c>
      <c r="C41" s="11">
        <f>IF(AND(A41&gt;=0,A41&lt;=35),Prospects!C41,"")</f>
        <v>0</v>
      </c>
      <c r="D41" s="11">
        <f>IF(AND(A41&gt;=0,A41&lt;=35),Prospects!D41,"")</f>
        <v>0</v>
      </c>
      <c r="E41" s="11">
        <f>IF(AND(A41&gt;=0,A41&lt;=35),Prospects!E41,"")</f>
        <v>0</v>
      </c>
      <c r="F41" s="11">
        <f>IF(AND(A41&gt;=0,A41&lt;=35),Prospects!F41,"")</f>
        <v>0</v>
      </c>
      <c r="G41" s="11" t="e">
        <f>IF(AND(A41&gt;=0,A41&lt;=35),Prospects!G41,"")</f>
        <v>#VALUE!</v>
      </c>
      <c r="H41" s="12">
        <f>IF(AND(A41&gt;=0,A41&lt;=35),Prospects!H41,"")</f>
        <v>0</v>
      </c>
    </row>
    <row r="42" spans="1:8" x14ac:dyDescent="0.25">
      <c r="A42" s="10">
        <f>Prospects!A42</f>
        <v>0</v>
      </c>
      <c r="B42" s="11">
        <f>IF(AND(A42&gt;=0,A42&lt;=35),Prospects!B42,"")</f>
        <v>0</v>
      </c>
      <c r="C42" s="11">
        <f>IF(AND(A42&gt;=0,A42&lt;=35),Prospects!C42,"")</f>
        <v>0</v>
      </c>
      <c r="D42" s="11">
        <f>IF(AND(A42&gt;=0,A42&lt;=35),Prospects!D42,"")</f>
        <v>0</v>
      </c>
      <c r="E42" s="11">
        <f>IF(AND(A42&gt;=0,A42&lt;=35),Prospects!E42,"")</f>
        <v>0</v>
      </c>
      <c r="F42" s="11">
        <f>IF(AND(A42&gt;=0,A42&lt;=35),Prospects!F42,"")</f>
        <v>0</v>
      </c>
      <c r="G42" s="11" t="e">
        <f>IF(AND(A42&gt;=0,A42&lt;=35),Prospects!G42,"")</f>
        <v>#VALUE!</v>
      </c>
      <c r="H42" s="12">
        <f>IF(AND(A42&gt;=0,A42&lt;=35),Prospects!H42,"")</f>
        <v>0</v>
      </c>
    </row>
    <row r="43" spans="1:8" x14ac:dyDescent="0.25">
      <c r="A43" s="10">
        <f>Prospects!A43</f>
        <v>0</v>
      </c>
      <c r="B43" s="11">
        <f>IF(AND(A43&gt;=0,A43&lt;=35),Prospects!B43,"")</f>
        <v>0</v>
      </c>
      <c r="C43" s="11">
        <f>IF(AND(A43&gt;=0,A43&lt;=35),Prospects!C43,"")</f>
        <v>0</v>
      </c>
      <c r="D43" s="11">
        <f>IF(AND(A43&gt;=0,A43&lt;=35),Prospects!D43,"")</f>
        <v>0</v>
      </c>
      <c r="E43" s="11">
        <f>IF(AND(A43&gt;=0,A43&lt;=35),Prospects!E43,"")</f>
        <v>0</v>
      </c>
      <c r="F43" s="11">
        <f>IF(AND(A43&gt;=0,A43&lt;=35),Prospects!F43,"")</f>
        <v>0</v>
      </c>
      <c r="G43" s="11" t="e">
        <f>IF(AND(A43&gt;=0,A43&lt;=35),Prospects!G43,"")</f>
        <v>#VALUE!</v>
      </c>
      <c r="H43" s="12">
        <f>IF(AND(A43&gt;=0,A43&lt;=35),Prospects!H43,"")</f>
        <v>0</v>
      </c>
    </row>
    <row r="44" spans="1:8" x14ac:dyDescent="0.25">
      <c r="A44" s="10">
        <f>Prospects!A44</f>
        <v>0</v>
      </c>
      <c r="B44" s="11">
        <f>IF(AND(A44&gt;=0,A44&lt;=35),Prospects!B44,"")</f>
        <v>0</v>
      </c>
      <c r="C44" s="11">
        <f>IF(AND(A44&gt;=0,A44&lt;=35),Prospects!C44,"")</f>
        <v>0</v>
      </c>
      <c r="D44" s="11">
        <f>IF(AND(A44&gt;=0,A44&lt;=35),Prospects!D44,"")</f>
        <v>0</v>
      </c>
      <c r="E44" s="11">
        <f>IF(AND(A44&gt;=0,A44&lt;=35),Prospects!E44,"")</f>
        <v>0</v>
      </c>
      <c r="F44" s="11">
        <f>IF(AND(A44&gt;=0,A44&lt;=35),Prospects!F44,"")</f>
        <v>0</v>
      </c>
      <c r="G44" s="11" t="e">
        <f>IF(AND(A44&gt;=0,A44&lt;=35),Prospects!G44,"")</f>
        <v>#VALUE!</v>
      </c>
      <c r="H44" s="12">
        <f>IF(AND(A44&gt;=0,A44&lt;=35),Prospects!H44,"")</f>
        <v>0</v>
      </c>
    </row>
    <row r="45" spans="1:8" x14ac:dyDescent="0.25">
      <c r="A45" s="10">
        <f>Prospects!A45</f>
        <v>0</v>
      </c>
      <c r="B45" s="11">
        <f>IF(AND(A45&gt;=0,A45&lt;=35),Prospects!B45,"")</f>
        <v>0</v>
      </c>
      <c r="C45" s="11">
        <f>IF(AND(A45&gt;=0,A45&lt;=35),Prospects!C45,"")</f>
        <v>0</v>
      </c>
      <c r="D45" s="11">
        <f>IF(AND(A45&gt;=0,A45&lt;=35),Prospects!D45,"")</f>
        <v>0</v>
      </c>
      <c r="E45" s="11">
        <f>IF(AND(A45&gt;=0,A45&lt;=35),Prospects!E45,"")</f>
        <v>0</v>
      </c>
      <c r="F45" s="11">
        <f>IF(AND(A45&gt;=0,A45&lt;=35),Prospects!F45,"")</f>
        <v>0</v>
      </c>
      <c r="G45" s="11" t="e">
        <f>IF(AND(A45&gt;=0,A45&lt;=35),Prospects!G45,"")</f>
        <v>#VALUE!</v>
      </c>
      <c r="H45" s="12">
        <f>IF(AND(A45&gt;=0,A45&lt;=35),Prospects!H45,"")</f>
        <v>0</v>
      </c>
    </row>
    <row r="46" spans="1:8" x14ac:dyDescent="0.25">
      <c r="A46" s="10">
        <f>Prospects!A46</f>
        <v>0</v>
      </c>
      <c r="B46" s="11">
        <f>IF(AND(A46&gt;=0,A46&lt;=35),Prospects!B46,"")</f>
        <v>0</v>
      </c>
      <c r="C46" s="11">
        <f>IF(AND(A46&gt;=0,A46&lt;=35),Prospects!C46,"")</f>
        <v>0</v>
      </c>
      <c r="D46" s="11">
        <f>IF(AND(A46&gt;=0,A46&lt;=35),Prospects!D46,"")</f>
        <v>0</v>
      </c>
      <c r="E46" s="11">
        <f>IF(AND(A46&gt;=0,A46&lt;=35),Prospects!E46,"")</f>
        <v>0</v>
      </c>
      <c r="F46" s="11">
        <f>IF(AND(A46&gt;=0,A46&lt;=35),Prospects!F46,"")</f>
        <v>0</v>
      </c>
      <c r="G46" s="11" t="e">
        <f>IF(AND(A46&gt;=0,A46&lt;=35),Prospects!G46,"")</f>
        <v>#VALUE!</v>
      </c>
      <c r="H46" s="12">
        <f>IF(AND(A46&gt;=0,A46&lt;=35),Prospects!H46,"")</f>
        <v>0</v>
      </c>
    </row>
    <row r="47" spans="1:8" x14ac:dyDescent="0.25">
      <c r="A47" s="10">
        <f>Prospects!A47</f>
        <v>0</v>
      </c>
      <c r="B47" s="11">
        <f>IF(AND(A47&gt;=0,A47&lt;=35),Prospects!B47,"")</f>
        <v>0</v>
      </c>
      <c r="C47" s="11">
        <f>IF(AND(A47&gt;=0,A47&lt;=35),Prospects!C47,"")</f>
        <v>0</v>
      </c>
      <c r="D47" s="11">
        <f>IF(AND(A47&gt;=0,A47&lt;=35),Prospects!D47,"")</f>
        <v>0</v>
      </c>
      <c r="E47" s="11">
        <f>IF(AND(A47&gt;=0,A47&lt;=35),Prospects!E47,"")</f>
        <v>0</v>
      </c>
      <c r="F47" s="11">
        <f>IF(AND(A47&gt;=0,A47&lt;=35),Prospects!F47,"")</f>
        <v>0</v>
      </c>
      <c r="G47" s="11" t="e">
        <f>IF(AND(A47&gt;=0,A47&lt;=35),Prospects!G47,"")</f>
        <v>#VALUE!</v>
      </c>
      <c r="H47" s="12">
        <f>IF(AND(A47&gt;=0,A47&lt;=35),Prospects!H47,"")</f>
        <v>0</v>
      </c>
    </row>
    <row r="48" spans="1:8" x14ac:dyDescent="0.25">
      <c r="A48" s="10">
        <f>Prospects!A48</f>
        <v>0</v>
      </c>
      <c r="B48" s="11">
        <f>IF(AND(A48&gt;=0,A48&lt;=35),Prospects!B48,"")</f>
        <v>0</v>
      </c>
      <c r="C48" s="11">
        <f>IF(AND(A48&gt;=0,A48&lt;=35),Prospects!C48,"")</f>
        <v>0</v>
      </c>
      <c r="D48" s="11">
        <f>IF(AND(A48&gt;=0,A48&lt;=35),Prospects!D48,"")</f>
        <v>0</v>
      </c>
      <c r="E48" s="11">
        <f>IF(AND(A48&gt;=0,A48&lt;=35),Prospects!E48,"")</f>
        <v>0</v>
      </c>
      <c r="F48" s="11">
        <f>IF(AND(A48&gt;=0,A48&lt;=35),Prospects!F48,"")</f>
        <v>0</v>
      </c>
      <c r="G48" s="11" t="e">
        <f>IF(AND(A48&gt;=0,A48&lt;=35),Prospects!G48,"")</f>
        <v>#VALUE!</v>
      </c>
      <c r="H48" s="12">
        <f>IF(AND(A48&gt;=0,A48&lt;=35),Prospects!H48,"")</f>
        <v>0</v>
      </c>
    </row>
    <row r="49" spans="1:8" x14ac:dyDescent="0.25">
      <c r="A49" s="10">
        <f>Prospects!A49</f>
        <v>0</v>
      </c>
      <c r="B49" s="11">
        <f>IF(AND(A49&gt;=0,A49&lt;=35),Prospects!B49,"")</f>
        <v>0</v>
      </c>
      <c r="C49" s="11">
        <f>IF(AND(A49&gt;=0,A49&lt;=35),Prospects!C49,"")</f>
        <v>0</v>
      </c>
      <c r="D49" s="11">
        <f>IF(AND(A49&gt;=0,A49&lt;=35),Prospects!D49,"")</f>
        <v>0</v>
      </c>
      <c r="E49" s="11">
        <f>IF(AND(A49&gt;=0,A49&lt;=35),Prospects!E49,"")</f>
        <v>0</v>
      </c>
      <c r="F49" s="11">
        <f>IF(AND(A49&gt;=0,A49&lt;=35),Prospects!F49,"")</f>
        <v>0</v>
      </c>
      <c r="G49" s="11" t="e">
        <f>IF(AND(A49&gt;=0,A49&lt;=35),Prospects!G49,"")</f>
        <v>#VALUE!</v>
      </c>
      <c r="H49" s="12">
        <f>IF(AND(A49&gt;=0,A49&lt;=35),Prospects!H49,"")</f>
        <v>0</v>
      </c>
    </row>
    <row r="50" spans="1:8" x14ac:dyDescent="0.25">
      <c r="A50" s="10">
        <f>Prospects!A50</f>
        <v>0</v>
      </c>
      <c r="B50" s="11">
        <f>IF(AND(A50&gt;=0,A50&lt;=35),Prospects!B50,"")</f>
        <v>0</v>
      </c>
      <c r="C50" s="11">
        <f>IF(AND(A50&gt;=0,A50&lt;=35),Prospects!C50,"")</f>
        <v>0</v>
      </c>
      <c r="D50" s="11">
        <f>IF(AND(A50&gt;=0,A50&lt;=35),Prospects!D50,"")</f>
        <v>0</v>
      </c>
      <c r="E50" s="11">
        <f>IF(AND(A50&gt;=0,A50&lt;=35),Prospects!E50,"")</f>
        <v>0</v>
      </c>
      <c r="F50" s="11">
        <f>IF(AND(A50&gt;=0,A50&lt;=35),Prospects!F50,"")</f>
        <v>0</v>
      </c>
      <c r="G50" s="11" t="e">
        <f>IF(AND(A50&gt;=0,A50&lt;=35),Prospects!G50,"")</f>
        <v>#VALUE!</v>
      </c>
      <c r="H50" s="12">
        <f>IF(AND(A50&gt;=0,A50&lt;=35),Prospects!H50,"")</f>
        <v>0</v>
      </c>
    </row>
    <row r="51" spans="1:8" x14ac:dyDescent="0.25">
      <c r="A51" s="10">
        <f>Prospects!A51</f>
        <v>0</v>
      </c>
      <c r="B51" s="11">
        <f>IF(AND(A51&gt;=0,A51&lt;=35),Prospects!B51,"")</f>
        <v>0</v>
      </c>
      <c r="C51" s="11">
        <f>IF(AND(A51&gt;=0,A51&lt;=35),Prospects!C51,"")</f>
        <v>0</v>
      </c>
      <c r="D51" s="11">
        <f>IF(AND(A51&gt;=0,A51&lt;=35),Prospects!D51,"")</f>
        <v>0</v>
      </c>
      <c r="E51" s="11">
        <f>IF(AND(A51&gt;=0,A51&lt;=35),Prospects!E51,"")</f>
        <v>0</v>
      </c>
      <c r="F51" s="11">
        <f>IF(AND(A51&gt;=0,A51&lt;=35),Prospects!F51,"")</f>
        <v>0</v>
      </c>
      <c r="G51" s="11" t="e">
        <f>IF(AND(A51&gt;=0,A51&lt;=35),Prospects!G51,"")</f>
        <v>#VALUE!</v>
      </c>
      <c r="H51" s="12">
        <f>IF(AND(A51&gt;=0,A51&lt;=35),Prospects!H51,"")</f>
        <v>0</v>
      </c>
    </row>
    <row r="52" spans="1:8" x14ac:dyDescent="0.25">
      <c r="A52" s="10">
        <f>Prospects!A52</f>
        <v>0</v>
      </c>
      <c r="B52" s="11">
        <f>IF(AND(A52&gt;=0,A52&lt;=35),Prospects!B52,"")</f>
        <v>0</v>
      </c>
      <c r="C52" s="11">
        <f>IF(AND(A52&gt;=0,A52&lt;=35),Prospects!C52,"")</f>
        <v>0</v>
      </c>
      <c r="D52" s="11">
        <f>IF(AND(A52&gt;=0,A52&lt;=35),Prospects!D52,"")</f>
        <v>0</v>
      </c>
      <c r="E52" s="11">
        <f>IF(AND(A52&gt;=0,A52&lt;=35),Prospects!E52,"")</f>
        <v>0</v>
      </c>
      <c r="F52" s="11">
        <f>IF(AND(A52&gt;=0,A52&lt;=35),Prospects!F52,"")</f>
        <v>0</v>
      </c>
      <c r="G52" s="11" t="e">
        <f>IF(AND(A52&gt;=0,A52&lt;=35),Prospects!G52,"")</f>
        <v>#VALUE!</v>
      </c>
      <c r="H52" s="12">
        <f>IF(AND(A52&gt;=0,A52&lt;=35),Prospects!H52,"")</f>
        <v>0</v>
      </c>
    </row>
    <row r="53" spans="1:8" x14ac:dyDescent="0.25">
      <c r="A53" s="10">
        <f>Prospects!A53</f>
        <v>0</v>
      </c>
      <c r="B53" s="11">
        <f>IF(AND(A53&gt;=0,A53&lt;=35),Prospects!B53,"")</f>
        <v>0</v>
      </c>
      <c r="C53" s="11">
        <f>IF(AND(A53&gt;=0,A53&lt;=35),Prospects!C53,"")</f>
        <v>0</v>
      </c>
      <c r="D53" s="11">
        <f>IF(AND(A53&gt;=0,A53&lt;=35),Prospects!D53,"")</f>
        <v>0</v>
      </c>
      <c r="E53" s="11">
        <f>IF(AND(A53&gt;=0,A53&lt;=35),Prospects!E53,"")</f>
        <v>0</v>
      </c>
      <c r="F53" s="11">
        <f>IF(AND(A53&gt;=0,A53&lt;=35),Prospects!F53,"")</f>
        <v>0</v>
      </c>
      <c r="G53" s="11" t="e">
        <f>IF(AND(A53&gt;=0,A53&lt;=35),Prospects!G53,"")</f>
        <v>#VALUE!</v>
      </c>
      <c r="H53" s="12">
        <f>IF(AND(A53&gt;=0,A53&lt;=35),Prospects!H53,"")</f>
        <v>0</v>
      </c>
    </row>
    <row r="54" spans="1:8" x14ac:dyDescent="0.25">
      <c r="A54" s="10">
        <f>Prospects!A54</f>
        <v>0</v>
      </c>
      <c r="B54" s="11">
        <f>IF(AND(A54&gt;=0,A54&lt;=35),Prospects!B54,"")</f>
        <v>0</v>
      </c>
      <c r="C54" s="11">
        <f>IF(AND(A54&gt;=0,A54&lt;=35),Prospects!C54,"")</f>
        <v>0</v>
      </c>
      <c r="D54" s="11">
        <f>IF(AND(A54&gt;=0,A54&lt;=35),Prospects!D54,"")</f>
        <v>0</v>
      </c>
      <c r="E54" s="11">
        <f>IF(AND(A54&gt;=0,A54&lt;=35),Prospects!E54,"")</f>
        <v>0</v>
      </c>
      <c r="F54" s="11">
        <f>IF(AND(A54&gt;=0,A54&lt;=35),Prospects!F54,"")</f>
        <v>0</v>
      </c>
      <c r="G54" s="11" t="e">
        <f>IF(AND(A54&gt;=0,A54&lt;=35),Prospects!G54,"")</f>
        <v>#VALUE!</v>
      </c>
      <c r="H54" s="12">
        <f>IF(AND(A54&gt;=0,A54&lt;=35),Prospects!H54,"")</f>
        <v>0</v>
      </c>
    </row>
    <row r="55" spans="1:8" x14ac:dyDescent="0.25">
      <c r="A55" s="10">
        <f>Prospects!A55</f>
        <v>0</v>
      </c>
      <c r="B55" s="11">
        <f>IF(AND(A55&gt;=0,A55&lt;=35),Prospects!B55,"")</f>
        <v>0</v>
      </c>
      <c r="C55" s="11">
        <f>IF(AND(A55&gt;=0,A55&lt;=35),Prospects!C55,"")</f>
        <v>0</v>
      </c>
      <c r="D55" s="11">
        <f>IF(AND(A55&gt;=0,A55&lt;=35),Prospects!D55,"")</f>
        <v>0</v>
      </c>
      <c r="E55" s="11">
        <f>IF(AND(A55&gt;=0,A55&lt;=35),Prospects!E55,"")</f>
        <v>0</v>
      </c>
      <c r="F55" s="11">
        <f>IF(AND(A55&gt;=0,A55&lt;=35),Prospects!F55,"")</f>
        <v>0</v>
      </c>
      <c r="G55" s="11" t="e">
        <f>IF(AND(A55&gt;=0,A55&lt;=35),Prospects!G55,"")</f>
        <v>#VALUE!</v>
      </c>
      <c r="H55" s="12">
        <f>IF(AND(A55&gt;=0,A55&lt;=35),Prospects!H55,"")</f>
        <v>0</v>
      </c>
    </row>
    <row r="56" spans="1:8" x14ac:dyDescent="0.25">
      <c r="A56" s="10">
        <f>Prospects!A56</f>
        <v>0</v>
      </c>
      <c r="B56" s="11">
        <f>IF(AND(A56&gt;=0,A56&lt;=35),Prospects!B56,"")</f>
        <v>0</v>
      </c>
      <c r="C56" s="11">
        <f>IF(AND(A56&gt;=0,A56&lt;=35),Prospects!C56,"")</f>
        <v>0</v>
      </c>
      <c r="D56" s="11">
        <f>IF(AND(A56&gt;=0,A56&lt;=35),Prospects!D56,"")</f>
        <v>0</v>
      </c>
      <c r="E56" s="11">
        <f>IF(AND(A56&gt;=0,A56&lt;=35),Prospects!E56,"")</f>
        <v>0</v>
      </c>
      <c r="F56" s="11">
        <f>IF(AND(A56&gt;=0,A56&lt;=35),Prospects!F56,"")</f>
        <v>0</v>
      </c>
      <c r="G56" s="11" t="e">
        <f>IF(AND(A56&gt;=0,A56&lt;=35),Prospects!G56,"")</f>
        <v>#VALUE!</v>
      </c>
      <c r="H56" s="12">
        <f>IF(AND(A56&gt;=0,A56&lt;=35),Prospects!H56,"")</f>
        <v>0</v>
      </c>
    </row>
    <row r="57" spans="1:8" x14ac:dyDescent="0.25">
      <c r="A57" s="10">
        <f>Prospects!A57</f>
        <v>0</v>
      </c>
      <c r="B57" s="11">
        <f>IF(AND(A57&gt;=0,A57&lt;=35),Prospects!B57,"")</f>
        <v>0</v>
      </c>
      <c r="C57" s="11">
        <f>IF(AND(A57&gt;=0,A57&lt;=35),Prospects!C57,"")</f>
        <v>0</v>
      </c>
      <c r="D57" s="11">
        <f>IF(AND(A57&gt;=0,A57&lt;=35),Prospects!D57,"")</f>
        <v>0</v>
      </c>
      <c r="E57" s="11">
        <f>IF(AND(A57&gt;=0,A57&lt;=35),Prospects!E57,"")</f>
        <v>0</v>
      </c>
      <c r="F57" s="11">
        <f>IF(AND(A57&gt;=0,A57&lt;=35),Prospects!F57,"")</f>
        <v>0</v>
      </c>
      <c r="G57" s="11" t="e">
        <f>IF(AND(A57&gt;=0,A57&lt;=35),Prospects!G57,"")</f>
        <v>#VALUE!</v>
      </c>
      <c r="H57" s="12">
        <f>IF(AND(A57&gt;=0,A57&lt;=35),Prospects!H57,"")</f>
        <v>0</v>
      </c>
    </row>
    <row r="58" spans="1:8" x14ac:dyDescent="0.25">
      <c r="A58" s="10">
        <f>Prospects!A58</f>
        <v>0</v>
      </c>
      <c r="B58" s="11">
        <f>IF(AND(A58&gt;=0,A58&lt;=35),Prospects!B58,"")</f>
        <v>0</v>
      </c>
      <c r="C58" s="11">
        <f>IF(AND(A58&gt;=0,A58&lt;=35),Prospects!C58,"")</f>
        <v>0</v>
      </c>
      <c r="D58" s="11">
        <f>IF(AND(A58&gt;=0,A58&lt;=35),Prospects!D58,"")</f>
        <v>0</v>
      </c>
      <c r="E58" s="11">
        <f>IF(AND(A58&gt;=0,A58&lt;=35),Prospects!E58,"")</f>
        <v>0</v>
      </c>
      <c r="F58" s="11">
        <f>IF(AND(A58&gt;=0,A58&lt;=35),Prospects!F58,"")</f>
        <v>0</v>
      </c>
      <c r="G58" s="11" t="e">
        <f>IF(AND(A58&gt;=0,A58&lt;=35),Prospects!G58,"")</f>
        <v>#VALUE!</v>
      </c>
      <c r="H58" s="12">
        <f>IF(AND(A58&gt;=0,A58&lt;=35),Prospects!H58,"")</f>
        <v>0</v>
      </c>
    </row>
    <row r="59" spans="1:8" x14ac:dyDescent="0.25">
      <c r="A59" s="10">
        <f>Prospects!A59</f>
        <v>0</v>
      </c>
      <c r="B59" s="11">
        <f>IF(AND(A59&gt;=0,A59&lt;=35),Prospects!B59,"")</f>
        <v>0</v>
      </c>
      <c r="C59" s="11">
        <f>IF(AND(A59&gt;=0,A59&lt;=35),Prospects!C59,"")</f>
        <v>0</v>
      </c>
      <c r="D59" s="11">
        <f>IF(AND(A59&gt;=0,A59&lt;=35),Prospects!D59,"")</f>
        <v>0</v>
      </c>
      <c r="E59" s="11">
        <f>IF(AND(A59&gt;=0,A59&lt;=35),Prospects!E59,"")</f>
        <v>0</v>
      </c>
      <c r="F59" s="11">
        <f>IF(AND(A59&gt;=0,A59&lt;=35),Prospects!F59,"")</f>
        <v>0</v>
      </c>
      <c r="G59" s="11" t="e">
        <f>IF(AND(A59&gt;=0,A59&lt;=35),Prospects!G59,"")</f>
        <v>#VALUE!</v>
      </c>
      <c r="H59" s="12">
        <f>IF(AND(A59&gt;=0,A59&lt;=35),Prospects!H59,"")</f>
        <v>0</v>
      </c>
    </row>
    <row r="60" spans="1:8" x14ac:dyDescent="0.25">
      <c r="A60" s="10">
        <f>Prospects!A60</f>
        <v>0</v>
      </c>
      <c r="B60" s="11">
        <f>IF(AND(A60&gt;=0,A60&lt;=35),Prospects!B60,"")</f>
        <v>0</v>
      </c>
      <c r="C60" s="11">
        <f>IF(AND(A60&gt;=0,A60&lt;=35),Prospects!C60,"")</f>
        <v>0</v>
      </c>
      <c r="D60" s="11">
        <f>IF(AND(A60&gt;=0,A60&lt;=35),Prospects!D60,"")</f>
        <v>0</v>
      </c>
      <c r="E60" s="11">
        <f>IF(AND(A60&gt;=0,A60&lt;=35),Prospects!E60,"")</f>
        <v>0</v>
      </c>
      <c r="F60" s="11">
        <f>IF(AND(A60&gt;=0,A60&lt;=35),Prospects!F60,"")</f>
        <v>0</v>
      </c>
      <c r="G60" s="11" t="e">
        <f>IF(AND(A60&gt;=0,A60&lt;=35),Prospects!G60,"")</f>
        <v>#VALUE!</v>
      </c>
      <c r="H60" s="12">
        <f>IF(AND(A60&gt;=0,A60&lt;=35),Prospects!H60,"")</f>
        <v>0</v>
      </c>
    </row>
    <row r="61" spans="1:8" x14ac:dyDescent="0.25">
      <c r="A61" s="10">
        <f>Prospects!A61</f>
        <v>0</v>
      </c>
      <c r="B61" s="11">
        <f>IF(AND(A61&gt;=0,A61&lt;=35),Prospects!B61,"")</f>
        <v>0</v>
      </c>
      <c r="C61" s="11">
        <f>IF(AND(A61&gt;=0,A61&lt;=35),Prospects!C61,"")</f>
        <v>0</v>
      </c>
      <c r="D61" s="11">
        <f>IF(AND(A61&gt;=0,A61&lt;=35),Prospects!D61,"")</f>
        <v>0</v>
      </c>
      <c r="E61" s="11">
        <f>IF(AND(A61&gt;=0,A61&lt;=35),Prospects!E61,"")</f>
        <v>0</v>
      </c>
      <c r="F61" s="11">
        <f>IF(AND(A61&gt;=0,A61&lt;=35),Prospects!F61,"")</f>
        <v>0</v>
      </c>
      <c r="G61" s="11" t="e">
        <f>IF(AND(A61&gt;=0,A61&lt;=35),Prospects!G61,"")</f>
        <v>#VALUE!</v>
      </c>
      <c r="H61" s="12">
        <f>IF(AND(A61&gt;=0,A61&lt;=35),Prospects!H61,"")</f>
        <v>0</v>
      </c>
    </row>
    <row r="62" spans="1:8" x14ac:dyDescent="0.25">
      <c r="A62" s="10">
        <f>Prospects!A62</f>
        <v>0</v>
      </c>
      <c r="B62" s="11">
        <f>IF(AND(A62&gt;=0,A62&lt;=35),Prospects!B62,"")</f>
        <v>0</v>
      </c>
      <c r="C62" s="11">
        <f>IF(AND(A62&gt;=0,A62&lt;=35),Prospects!C62,"")</f>
        <v>0</v>
      </c>
      <c r="D62" s="11">
        <f>IF(AND(A62&gt;=0,A62&lt;=35),Prospects!D62,"")</f>
        <v>0</v>
      </c>
      <c r="E62" s="11">
        <f>IF(AND(A62&gt;=0,A62&lt;=35),Prospects!E62,"")</f>
        <v>0</v>
      </c>
      <c r="F62" s="11">
        <f>IF(AND(A62&gt;=0,A62&lt;=35),Prospects!F62,"")</f>
        <v>0</v>
      </c>
      <c r="G62" s="11" t="e">
        <f>IF(AND(A62&gt;=0,A62&lt;=35),Prospects!G62,"")</f>
        <v>#VALUE!</v>
      </c>
      <c r="H62" s="12">
        <f>IF(AND(A62&gt;=0,A62&lt;=35),Prospects!H62,"")</f>
        <v>0</v>
      </c>
    </row>
    <row r="63" spans="1:8" x14ac:dyDescent="0.25">
      <c r="A63" s="10">
        <f>Prospects!A63</f>
        <v>0</v>
      </c>
      <c r="B63" s="11">
        <f>IF(AND(A63&gt;=0,A63&lt;=35),Prospects!B63,"")</f>
        <v>0</v>
      </c>
      <c r="C63" s="11">
        <f>IF(AND(A63&gt;=0,A63&lt;=35),Prospects!C63,"")</f>
        <v>0</v>
      </c>
      <c r="D63" s="11">
        <f>IF(AND(A63&gt;=0,A63&lt;=35),Prospects!D63,"")</f>
        <v>0</v>
      </c>
      <c r="E63" s="11">
        <f>IF(AND(A63&gt;=0,A63&lt;=35),Prospects!E63,"")</f>
        <v>0</v>
      </c>
      <c r="F63" s="11">
        <f>IF(AND(A63&gt;=0,A63&lt;=35),Prospects!F63,"")</f>
        <v>0</v>
      </c>
      <c r="G63" s="11" t="e">
        <f>IF(AND(A63&gt;=0,A63&lt;=35),Prospects!G63,"")</f>
        <v>#VALUE!</v>
      </c>
      <c r="H63" s="12">
        <f>IF(AND(A63&gt;=0,A63&lt;=35),Prospects!H63,"")</f>
        <v>0</v>
      </c>
    </row>
    <row r="64" spans="1:8" x14ac:dyDescent="0.25">
      <c r="A64" s="10">
        <f>Prospects!A64</f>
        <v>0</v>
      </c>
      <c r="B64" s="11">
        <f>IF(AND(A64&gt;=0,A64&lt;=35),Prospects!B64,"")</f>
        <v>0</v>
      </c>
      <c r="C64" s="11">
        <f>IF(AND(A64&gt;=0,A64&lt;=35),Prospects!C64,"")</f>
        <v>0</v>
      </c>
      <c r="D64" s="11">
        <f>IF(AND(A64&gt;=0,A64&lt;=35),Prospects!D64,"")</f>
        <v>0</v>
      </c>
      <c r="E64" s="11">
        <f>IF(AND(A64&gt;=0,A64&lt;=35),Prospects!E64,"")</f>
        <v>0</v>
      </c>
      <c r="F64" s="11">
        <f>IF(AND(A64&gt;=0,A64&lt;=35),Prospects!F64,"")</f>
        <v>0</v>
      </c>
      <c r="G64" s="11" t="e">
        <f>IF(AND(A64&gt;=0,A64&lt;=35),Prospects!G64,"")</f>
        <v>#VALUE!</v>
      </c>
      <c r="H64" s="12">
        <f>IF(AND(A64&gt;=0,A64&lt;=35),Prospects!H64,"")</f>
        <v>0</v>
      </c>
    </row>
    <row r="65" spans="1:8" x14ac:dyDescent="0.25">
      <c r="A65" s="10">
        <f>Prospects!A65</f>
        <v>0</v>
      </c>
      <c r="B65" s="11">
        <f>IF(AND(A65&gt;=0,A65&lt;=35),Prospects!B65,"")</f>
        <v>0</v>
      </c>
      <c r="C65" s="11">
        <f>IF(AND(A65&gt;=0,A65&lt;=35),Prospects!C65,"")</f>
        <v>0</v>
      </c>
      <c r="D65" s="11">
        <f>IF(AND(A65&gt;=0,A65&lt;=35),Prospects!D65,"")</f>
        <v>0</v>
      </c>
      <c r="E65" s="11">
        <f>IF(AND(A65&gt;=0,A65&lt;=35),Prospects!E65,"")</f>
        <v>0</v>
      </c>
      <c r="F65" s="11">
        <f>IF(AND(A65&gt;=0,A65&lt;=35),Prospects!F65,"")</f>
        <v>0</v>
      </c>
      <c r="G65" s="11" t="e">
        <f>IF(AND(A65&gt;=0,A65&lt;=35),Prospects!G65,"")</f>
        <v>#VALUE!</v>
      </c>
      <c r="H65" s="12">
        <f>IF(AND(A65&gt;=0,A65&lt;=35),Prospects!H65,"")</f>
        <v>0</v>
      </c>
    </row>
    <row r="66" spans="1:8" x14ac:dyDescent="0.25">
      <c r="A66" s="10">
        <f>Prospects!A66</f>
        <v>0</v>
      </c>
      <c r="B66" s="11">
        <f>IF(AND(A66&gt;=0,A66&lt;=35),Prospects!B66,"")</f>
        <v>0</v>
      </c>
      <c r="C66" s="11">
        <f>IF(AND(A66&gt;=0,A66&lt;=35),Prospects!C66,"")</f>
        <v>0</v>
      </c>
      <c r="D66" s="11">
        <f>IF(AND(A66&gt;=0,A66&lt;=35),Prospects!D66,"")</f>
        <v>0</v>
      </c>
      <c r="E66" s="11">
        <f>IF(AND(A66&gt;=0,A66&lt;=35),Prospects!E66,"")</f>
        <v>0</v>
      </c>
      <c r="F66" s="11">
        <f>IF(AND(A66&gt;=0,A66&lt;=35),Prospects!F66,"")</f>
        <v>0</v>
      </c>
      <c r="G66" s="11" t="e">
        <f>IF(AND(A66&gt;=0,A66&lt;=35),Prospects!G66,"")</f>
        <v>#VALUE!</v>
      </c>
      <c r="H66" s="12">
        <f>IF(AND(A66&gt;=0,A66&lt;=35),Prospects!H66,"")</f>
        <v>0</v>
      </c>
    </row>
    <row r="67" spans="1:8" x14ac:dyDescent="0.25">
      <c r="A67" s="10">
        <f>Prospects!A67</f>
        <v>0</v>
      </c>
      <c r="B67" s="11">
        <f>IF(AND(A67&gt;=0,A67&lt;=35),Prospects!B67,"")</f>
        <v>0</v>
      </c>
      <c r="C67" s="11">
        <f>IF(AND(A67&gt;=0,A67&lt;=35),Prospects!C67,"")</f>
        <v>0</v>
      </c>
      <c r="D67" s="11">
        <f>IF(AND(A67&gt;=0,A67&lt;=35),Prospects!D67,"")</f>
        <v>0</v>
      </c>
      <c r="E67" s="11">
        <f>IF(AND(A67&gt;=0,A67&lt;=35),Prospects!E67,"")</f>
        <v>0</v>
      </c>
      <c r="F67" s="11">
        <f>IF(AND(A67&gt;=0,A67&lt;=35),Prospects!F67,"")</f>
        <v>0</v>
      </c>
      <c r="G67" s="11" t="e">
        <f>IF(AND(A67&gt;=0,A67&lt;=35),Prospects!G67,"")</f>
        <v>#VALUE!</v>
      </c>
      <c r="H67" s="12">
        <f>IF(AND(A67&gt;=0,A67&lt;=35),Prospects!H67,"")</f>
        <v>0</v>
      </c>
    </row>
    <row r="68" spans="1:8" x14ac:dyDescent="0.25">
      <c r="A68" s="10">
        <f>Prospects!A68</f>
        <v>0</v>
      </c>
      <c r="B68" s="11">
        <f>IF(AND(A68&gt;=0,A68&lt;=35),Prospects!B68,"")</f>
        <v>0</v>
      </c>
      <c r="C68" s="11">
        <f>IF(AND(A68&gt;=0,A68&lt;=35),Prospects!C68,"")</f>
        <v>0</v>
      </c>
      <c r="D68" s="11">
        <f>IF(AND(A68&gt;=0,A68&lt;=35),Prospects!D68,"")</f>
        <v>0</v>
      </c>
      <c r="E68" s="11">
        <f>IF(AND(A68&gt;=0,A68&lt;=35),Prospects!E68,"")</f>
        <v>0</v>
      </c>
      <c r="F68" s="11">
        <f>IF(AND(A68&gt;=0,A68&lt;=35),Prospects!F68,"")</f>
        <v>0</v>
      </c>
      <c r="G68" s="11" t="e">
        <f>IF(AND(A68&gt;=0,A68&lt;=35),Prospects!G68,"")</f>
        <v>#VALUE!</v>
      </c>
      <c r="H68" s="12">
        <f>IF(AND(A68&gt;=0,A68&lt;=35),Prospects!H68,"")</f>
        <v>0</v>
      </c>
    </row>
    <row r="69" spans="1:8" x14ac:dyDescent="0.25">
      <c r="A69" s="10">
        <f>Prospects!A69</f>
        <v>0</v>
      </c>
      <c r="B69" s="11">
        <f>IF(AND(A69&gt;=0,A69&lt;=35),Prospects!B69,"")</f>
        <v>0</v>
      </c>
      <c r="C69" s="11">
        <f>IF(AND(A69&gt;=0,A69&lt;=35),Prospects!C69,"")</f>
        <v>0</v>
      </c>
      <c r="D69" s="11">
        <f>IF(AND(A69&gt;=0,A69&lt;=35),Prospects!D69,"")</f>
        <v>0</v>
      </c>
      <c r="E69" s="11">
        <f>IF(AND(A69&gt;=0,A69&lt;=35),Prospects!E69,"")</f>
        <v>0</v>
      </c>
      <c r="F69" s="11">
        <f>IF(AND(A69&gt;=0,A69&lt;=35),Prospects!F69,"")</f>
        <v>0</v>
      </c>
      <c r="G69" s="11" t="e">
        <f>IF(AND(A69&gt;=0,A69&lt;=35),Prospects!G69,"")</f>
        <v>#VALUE!</v>
      </c>
      <c r="H69" s="12">
        <f>IF(AND(A69&gt;=0,A69&lt;=35),Prospects!H69,"")</f>
        <v>0</v>
      </c>
    </row>
    <row r="70" spans="1:8" x14ac:dyDescent="0.25">
      <c r="A70" s="10">
        <f>Prospects!A70</f>
        <v>0</v>
      </c>
      <c r="B70" s="11">
        <f>IF(AND(A70&gt;=0,A70&lt;=35),Prospects!B70,"")</f>
        <v>0</v>
      </c>
      <c r="C70" s="11">
        <f>IF(AND(A70&gt;=0,A70&lt;=35),Prospects!C70,"")</f>
        <v>0</v>
      </c>
      <c r="D70" s="11">
        <f>IF(AND(A70&gt;=0,A70&lt;=35),Prospects!D70,"")</f>
        <v>0</v>
      </c>
      <c r="E70" s="11">
        <f>IF(AND(A70&gt;=0,A70&lt;=35),Prospects!E70,"")</f>
        <v>0</v>
      </c>
      <c r="F70" s="11">
        <f>IF(AND(A70&gt;=0,A70&lt;=35),Prospects!F70,"")</f>
        <v>0</v>
      </c>
      <c r="G70" s="11" t="e">
        <f>IF(AND(A70&gt;=0,A70&lt;=35),Prospects!G70,"")</f>
        <v>#VALUE!</v>
      </c>
      <c r="H70" s="12">
        <f>IF(AND(A70&gt;=0,A70&lt;=35),Prospects!H70,"")</f>
        <v>0</v>
      </c>
    </row>
    <row r="71" spans="1:8" x14ac:dyDescent="0.25">
      <c r="A71" s="10">
        <f>Prospects!A71</f>
        <v>0</v>
      </c>
      <c r="B71" s="11">
        <f>IF(AND(A71&gt;=0,A71&lt;=35),Prospects!B71,"")</f>
        <v>0</v>
      </c>
      <c r="C71" s="11">
        <f>IF(AND(A71&gt;=0,A71&lt;=35),Prospects!C71,"")</f>
        <v>0</v>
      </c>
      <c r="D71" s="11">
        <f>IF(AND(A71&gt;=0,A71&lt;=35),Prospects!D71,"")</f>
        <v>0</v>
      </c>
      <c r="E71" s="11">
        <f>IF(AND(A71&gt;=0,A71&lt;=35),Prospects!E71,"")</f>
        <v>0</v>
      </c>
      <c r="F71" s="11">
        <f>IF(AND(A71&gt;=0,A71&lt;=35),Prospects!F71,"")</f>
        <v>0</v>
      </c>
      <c r="G71" s="11" t="e">
        <f>IF(AND(A71&gt;=0,A71&lt;=35),Prospects!G71,"")</f>
        <v>#VALUE!</v>
      </c>
      <c r="H71" s="12">
        <f>IF(AND(A71&gt;=0,A71&lt;=35),Prospects!H71,"")</f>
        <v>0</v>
      </c>
    </row>
    <row r="72" spans="1:8" x14ac:dyDescent="0.25">
      <c r="A72" s="10">
        <f>Prospects!A72</f>
        <v>0</v>
      </c>
      <c r="B72" s="11">
        <f>IF(AND(A72&gt;=0,A72&lt;=35),Prospects!B72,"")</f>
        <v>0</v>
      </c>
      <c r="C72" s="11">
        <f>IF(AND(A72&gt;=0,A72&lt;=35),Prospects!C72,"")</f>
        <v>0</v>
      </c>
      <c r="D72" s="11">
        <f>IF(AND(A72&gt;=0,A72&lt;=35),Prospects!D72,"")</f>
        <v>0</v>
      </c>
      <c r="E72" s="11">
        <f>IF(AND(A72&gt;=0,A72&lt;=35),Prospects!E72,"")</f>
        <v>0</v>
      </c>
      <c r="F72" s="11">
        <f>IF(AND(A72&gt;=0,A72&lt;=35),Prospects!F72,"")</f>
        <v>0</v>
      </c>
      <c r="G72" s="11" t="e">
        <f>IF(AND(A72&gt;=0,A72&lt;=35),Prospects!G72,"")</f>
        <v>#VALUE!</v>
      </c>
      <c r="H72" s="12">
        <f>IF(AND(A72&gt;=0,A72&lt;=35),Prospects!H72,"")</f>
        <v>0</v>
      </c>
    </row>
    <row r="73" spans="1:8" x14ac:dyDescent="0.25">
      <c r="A73" s="10">
        <f>Prospects!A73</f>
        <v>0</v>
      </c>
      <c r="B73" s="11">
        <f>IF(AND(A73&gt;=0,A73&lt;=35),Prospects!B73,"")</f>
        <v>0</v>
      </c>
      <c r="C73" s="11">
        <f>IF(AND(A73&gt;=0,A73&lt;=35),Prospects!C73,"")</f>
        <v>0</v>
      </c>
      <c r="D73" s="11">
        <f>IF(AND(A73&gt;=0,A73&lt;=35),Prospects!D73,"")</f>
        <v>0</v>
      </c>
      <c r="E73" s="11">
        <f>IF(AND(A73&gt;=0,A73&lt;=35),Prospects!E73,"")</f>
        <v>0</v>
      </c>
      <c r="F73" s="11">
        <f>IF(AND(A73&gt;=0,A73&lt;=35),Prospects!F73,"")</f>
        <v>0</v>
      </c>
      <c r="G73" s="11" t="e">
        <f>IF(AND(A73&gt;=0,A73&lt;=35),Prospects!G73,"")</f>
        <v>#VALUE!</v>
      </c>
      <c r="H73" s="12">
        <f>IF(AND(A73&gt;=0,A73&lt;=35),Prospects!H73,"")</f>
        <v>0</v>
      </c>
    </row>
    <row r="74" spans="1:8" x14ac:dyDescent="0.25">
      <c r="A74" s="10">
        <f>Prospects!A74</f>
        <v>0</v>
      </c>
      <c r="B74" s="11">
        <f>IF(AND(A74&gt;=0,A74&lt;=35),Prospects!B74,"")</f>
        <v>0</v>
      </c>
      <c r="C74" s="11">
        <f>IF(AND(A74&gt;=0,A74&lt;=35),Prospects!C74,"")</f>
        <v>0</v>
      </c>
      <c r="D74" s="11">
        <f>IF(AND(A74&gt;=0,A74&lt;=35),Prospects!D74,"")</f>
        <v>0</v>
      </c>
      <c r="E74" s="11">
        <f>IF(AND(A74&gt;=0,A74&lt;=35),Prospects!E74,"")</f>
        <v>0</v>
      </c>
      <c r="F74" s="11">
        <f>IF(AND(A74&gt;=0,A74&lt;=35),Prospects!F74,"")</f>
        <v>0</v>
      </c>
      <c r="G74" s="11" t="e">
        <f>IF(AND(A74&gt;=0,A74&lt;=35),Prospects!G74,"")</f>
        <v>#VALUE!</v>
      </c>
      <c r="H74" s="12">
        <f>IF(AND(A74&gt;=0,A74&lt;=35),Prospects!H74,"")</f>
        <v>0</v>
      </c>
    </row>
    <row r="75" spans="1:8" x14ac:dyDescent="0.25">
      <c r="A75" s="10">
        <f>Prospects!A75</f>
        <v>0</v>
      </c>
      <c r="B75" s="11">
        <f>IF(AND(A75&gt;=0,A75&lt;=35),Prospects!B75,"")</f>
        <v>0</v>
      </c>
      <c r="C75" s="11">
        <f>IF(AND(A75&gt;=0,A75&lt;=35),Prospects!C75,"")</f>
        <v>0</v>
      </c>
      <c r="D75" s="11">
        <f>IF(AND(A75&gt;=0,A75&lt;=35),Prospects!D75,"")</f>
        <v>0</v>
      </c>
      <c r="E75" s="11">
        <f>IF(AND(A75&gt;=0,A75&lt;=35),Prospects!E75,"")</f>
        <v>0</v>
      </c>
      <c r="F75" s="11">
        <f>IF(AND(A75&gt;=0,A75&lt;=35),Prospects!F75,"")</f>
        <v>0</v>
      </c>
      <c r="G75" s="11" t="e">
        <f>IF(AND(A75&gt;=0,A75&lt;=35),Prospects!G75,"")</f>
        <v>#VALUE!</v>
      </c>
      <c r="H75" s="12">
        <f>IF(AND(A75&gt;=0,A75&lt;=35),Prospects!H75,"")</f>
        <v>0</v>
      </c>
    </row>
    <row r="76" spans="1:8" x14ac:dyDescent="0.25">
      <c r="A76" s="10">
        <f>Prospects!A76</f>
        <v>0</v>
      </c>
      <c r="B76" s="11">
        <f>IF(AND(A76&gt;=0,A76&lt;=35),Prospects!B76,"")</f>
        <v>0</v>
      </c>
      <c r="C76" s="11">
        <f>IF(AND(A76&gt;=0,A76&lt;=35),Prospects!C76,"")</f>
        <v>0</v>
      </c>
      <c r="D76" s="11">
        <f>IF(AND(A76&gt;=0,A76&lt;=35),Prospects!D76,"")</f>
        <v>0</v>
      </c>
      <c r="E76" s="11">
        <f>IF(AND(A76&gt;=0,A76&lt;=35),Prospects!E76,"")</f>
        <v>0</v>
      </c>
      <c r="F76" s="11">
        <f>IF(AND(A76&gt;=0,A76&lt;=35),Prospects!F76,"")</f>
        <v>0</v>
      </c>
      <c r="G76" s="11" t="e">
        <f>IF(AND(A76&gt;=0,A76&lt;=35),Prospects!G76,"")</f>
        <v>#VALUE!</v>
      </c>
      <c r="H76" s="12">
        <f>IF(AND(A76&gt;=0,A76&lt;=35),Prospects!H76,"")</f>
        <v>0</v>
      </c>
    </row>
    <row r="77" spans="1:8" x14ac:dyDescent="0.25">
      <c r="A77" s="10">
        <f>Prospects!A77</f>
        <v>0</v>
      </c>
      <c r="B77" s="11">
        <f>IF(AND(A77&gt;=0,A77&lt;=35),Prospects!B77,"")</f>
        <v>0</v>
      </c>
      <c r="C77" s="11">
        <f>IF(AND(A77&gt;=0,A77&lt;=35),Prospects!C77,"")</f>
        <v>0</v>
      </c>
      <c r="D77" s="11">
        <f>IF(AND(A77&gt;=0,A77&lt;=35),Prospects!D77,"")</f>
        <v>0</v>
      </c>
      <c r="E77" s="11">
        <f>IF(AND(A77&gt;=0,A77&lt;=35),Prospects!E77,"")</f>
        <v>0</v>
      </c>
      <c r="F77" s="11">
        <f>IF(AND(A77&gt;=0,A77&lt;=35),Prospects!F77,"")</f>
        <v>0</v>
      </c>
      <c r="G77" s="11" t="e">
        <f>IF(AND(A77&gt;=0,A77&lt;=35),Prospects!G77,"")</f>
        <v>#VALUE!</v>
      </c>
      <c r="H77" s="12">
        <f>IF(AND(A77&gt;=0,A77&lt;=35),Prospects!H77,"")</f>
        <v>0</v>
      </c>
    </row>
    <row r="78" spans="1:8" x14ac:dyDescent="0.25">
      <c r="A78" s="10">
        <f>Prospects!A78</f>
        <v>0</v>
      </c>
      <c r="B78" s="11">
        <f>IF(AND(A78&gt;=0,A78&lt;=35),Prospects!B78,"")</f>
        <v>0</v>
      </c>
      <c r="C78" s="11">
        <f>IF(AND(A78&gt;=0,A78&lt;=35),Prospects!C78,"")</f>
        <v>0</v>
      </c>
      <c r="D78" s="11">
        <f>IF(AND(A78&gt;=0,A78&lt;=35),Prospects!D78,"")</f>
        <v>0</v>
      </c>
      <c r="E78" s="11">
        <f>IF(AND(A78&gt;=0,A78&lt;=35),Prospects!E78,"")</f>
        <v>0</v>
      </c>
      <c r="F78" s="11">
        <f>IF(AND(A78&gt;=0,A78&lt;=35),Prospects!F78,"")</f>
        <v>0</v>
      </c>
      <c r="G78" s="11" t="e">
        <f>IF(AND(A78&gt;=0,A78&lt;=35),Prospects!G78,"")</f>
        <v>#VALUE!</v>
      </c>
      <c r="H78" s="12">
        <f>IF(AND(A78&gt;=0,A78&lt;=35),Prospects!H78,"")</f>
        <v>0</v>
      </c>
    </row>
    <row r="79" spans="1:8" x14ac:dyDescent="0.25">
      <c r="A79" s="10">
        <f>Prospects!A79</f>
        <v>0</v>
      </c>
      <c r="B79" s="11">
        <f>IF(AND(A79&gt;=0,A79&lt;=35),Prospects!B79,"")</f>
        <v>0</v>
      </c>
      <c r="C79" s="11">
        <f>IF(AND(A79&gt;=0,A79&lt;=35),Prospects!C79,"")</f>
        <v>0</v>
      </c>
      <c r="D79" s="11">
        <f>IF(AND(A79&gt;=0,A79&lt;=35),Prospects!D79,"")</f>
        <v>0</v>
      </c>
      <c r="E79" s="11">
        <f>IF(AND(A79&gt;=0,A79&lt;=35),Prospects!E79,"")</f>
        <v>0</v>
      </c>
      <c r="F79" s="11">
        <f>IF(AND(A79&gt;=0,A79&lt;=35),Prospects!F79,"")</f>
        <v>0</v>
      </c>
      <c r="G79" s="11" t="e">
        <f>IF(AND(A79&gt;=0,A79&lt;=35),Prospects!G79,"")</f>
        <v>#VALUE!</v>
      </c>
      <c r="H79" s="12">
        <f>IF(AND(A79&gt;=0,A79&lt;=35),Prospects!H79,"")</f>
        <v>0</v>
      </c>
    </row>
    <row r="80" spans="1:8" x14ac:dyDescent="0.25">
      <c r="A80" s="10">
        <f>Prospects!A80</f>
        <v>0</v>
      </c>
      <c r="B80" s="11">
        <f>IF(AND(A80&gt;=0,A80&lt;=35),Prospects!B80,"")</f>
        <v>0</v>
      </c>
      <c r="C80" s="11">
        <f>IF(AND(A80&gt;=0,A80&lt;=35),Prospects!C80,"")</f>
        <v>0</v>
      </c>
      <c r="D80" s="11">
        <f>IF(AND(A80&gt;=0,A80&lt;=35),Prospects!D80,"")</f>
        <v>0</v>
      </c>
      <c r="E80" s="11">
        <f>IF(AND(A80&gt;=0,A80&lt;=35),Prospects!E80,"")</f>
        <v>0</v>
      </c>
      <c r="F80" s="11">
        <f>IF(AND(A80&gt;=0,A80&lt;=35),Prospects!F80,"")</f>
        <v>0</v>
      </c>
      <c r="G80" s="11" t="e">
        <f>IF(AND(A80&gt;=0,A80&lt;=35),Prospects!G80,"")</f>
        <v>#VALUE!</v>
      </c>
      <c r="H80" s="12">
        <f>IF(AND(A80&gt;=0,A80&lt;=35),Prospects!H80,"")</f>
        <v>0</v>
      </c>
    </row>
    <row r="81" spans="1:8" x14ac:dyDescent="0.25">
      <c r="A81" s="10">
        <f>Prospects!A81</f>
        <v>0</v>
      </c>
      <c r="B81" s="11">
        <f>IF(AND(A81&gt;=0,A81&lt;=35),Prospects!B81,"")</f>
        <v>0</v>
      </c>
      <c r="C81" s="11">
        <f>IF(AND(A81&gt;=0,A81&lt;=35),Prospects!C81,"")</f>
        <v>0</v>
      </c>
      <c r="D81" s="11">
        <f>IF(AND(A81&gt;=0,A81&lt;=35),Prospects!D81,"")</f>
        <v>0</v>
      </c>
      <c r="E81" s="11">
        <f>IF(AND(A81&gt;=0,A81&lt;=35),Prospects!E81,"")</f>
        <v>0</v>
      </c>
      <c r="F81" s="11">
        <f>IF(AND(A81&gt;=0,A81&lt;=35),Prospects!F81,"")</f>
        <v>0</v>
      </c>
      <c r="G81" s="11" t="e">
        <f>IF(AND(A81&gt;=0,A81&lt;=35),Prospects!G81,"")</f>
        <v>#VALUE!</v>
      </c>
      <c r="H81" s="12">
        <f>IF(AND(A81&gt;=0,A81&lt;=35),Prospects!H81,"")</f>
        <v>0</v>
      </c>
    </row>
    <row r="82" spans="1:8" x14ac:dyDescent="0.25">
      <c r="A82" s="10">
        <f>Prospects!A82</f>
        <v>0</v>
      </c>
      <c r="B82" s="11">
        <f>IF(AND(A82&gt;=0,A82&lt;=35),Prospects!B82,"")</f>
        <v>0</v>
      </c>
      <c r="C82" s="11">
        <f>IF(AND(A82&gt;=0,A82&lt;=35),Prospects!C82,"")</f>
        <v>0</v>
      </c>
      <c r="D82" s="11">
        <f>IF(AND(A82&gt;=0,A82&lt;=35),Prospects!D82,"")</f>
        <v>0</v>
      </c>
      <c r="E82" s="11">
        <f>IF(AND(A82&gt;=0,A82&lt;=35),Prospects!E82,"")</f>
        <v>0</v>
      </c>
      <c r="F82" s="11">
        <f>IF(AND(A82&gt;=0,A82&lt;=35),Prospects!F82,"")</f>
        <v>0</v>
      </c>
      <c r="G82" s="11" t="e">
        <f>IF(AND(A82&gt;=0,A82&lt;=35),Prospects!G82,"")</f>
        <v>#VALUE!</v>
      </c>
      <c r="H82" s="12">
        <f>IF(AND(A82&gt;=0,A82&lt;=35),Prospects!H82,"")</f>
        <v>0</v>
      </c>
    </row>
    <row r="83" spans="1:8" x14ac:dyDescent="0.25">
      <c r="A83" s="10">
        <f>Prospects!A83</f>
        <v>0</v>
      </c>
      <c r="B83" s="11">
        <f>IF(AND(A83&gt;=0,A83&lt;=35),Prospects!B83,"")</f>
        <v>0</v>
      </c>
      <c r="C83" s="11">
        <f>IF(AND(A83&gt;=0,A83&lt;=35),Prospects!C83,"")</f>
        <v>0</v>
      </c>
      <c r="D83" s="11">
        <f>IF(AND(A83&gt;=0,A83&lt;=35),Prospects!D83,"")</f>
        <v>0</v>
      </c>
      <c r="E83" s="11">
        <f>IF(AND(A83&gt;=0,A83&lt;=35),Prospects!E83,"")</f>
        <v>0</v>
      </c>
      <c r="F83" s="11">
        <f>IF(AND(A83&gt;=0,A83&lt;=35),Prospects!F83,"")</f>
        <v>0</v>
      </c>
      <c r="G83" s="11" t="e">
        <f>IF(AND(A83&gt;=0,A83&lt;=35),Prospects!G83,"")</f>
        <v>#VALUE!</v>
      </c>
      <c r="H83" s="12">
        <f>IF(AND(A83&gt;=0,A83&lt;=35),Prospects!H83,"")</f>
        <v>0</v>
      </c>
    </row>
    <row r="84" spans="1:8" x14ac:dyDescent="0.25">
      <c r="A84" s="10">
        <f>Prospects!A84</f>
        <v>0</v>
      </c>
      <c r="B84" s="11">
        <f>IF(AND(A84&gt;=0,A84&lt;=35),Prospects!B84,"")</f>
        <v>0</v>
      </c>
      <c r="C84" s="11">
        <f>IF(AND(A84&gt;=0,A84&lt;=35),Prospects!C84,"")</f>
        <v>0</v>
      </c>
      <c r="D84" s="11">
        <f>IF(AND(A84&gt;=0,A84&lt;=35),Prospects!D84,"")</f>
        <v>0</v>
      </c>
      <c r="E84" s="11">
        <f>IF(AND(A84&gt;=0,A84&lt;=35),Prospects!E84,"")</f>
        <v>0</v>
      </c>
      <c r="F84" s="11">
        <f>IF(AND(A84&gt;=0,A84&lt;=35),Prospects!F84,"")</f>
        <v>0</v>
      </c>
      <c r="G84" s="11" t="e">
        <f>IF(AND(A84&gt;=0,A84&lt;=35),Prospects!G84,"")</f>
        <v>#VALUE!</v>
      </c>
      <c r="H84" s="12">
        <f>IF(AND(A84&gt;=0,A84&lt;=35),Prospects!H84,"")</f>
        <v>0</v>
      </c>
    </row>
    <row r="85" spans="1:8" x14ac:dyDescent="0.25">
      <c r="A85" s="10">
        <f>Prospects!A85</f>
        <v>0</v>
      </c>
      <c r="B85" s="11">
        <f>IF(AND(A85&gt;=0,A85&lt;=35),Prospects!B85,"")</f>
        <v>0</v>
      </c>
      <c r="C85" s="11">
        <f>IF(AND(A85&gt;=0,A85&lt;=35),Prospects!C85,"")</f>
        <v>0</v>
      </c>
      <c r="D85" s="11">
        <f>IF(AND(A85&gt;=0,A85&lt;=35),Prospects!D85,"")</f>
        <v>0</v>
      </c>
      <c r="E85" s="11">
        <f>IF(AND(A85&gt;=0,A85&lt;=35),Prospects!E85,"")</f>
        <v>0</v>
      </c>
      <c r="F85" s="11">
        <f>IF(AND(A85&gt;=0,A85&lt;=35),Prospects!F85,"")</f>
        <v>0</v>
      </c>
      <c r="G85" s="11" t="e">
        <f>IF(AND(A85&gt;=0,A85&lt;=35),Prospects!G85,"")</f>
        <v>#VALUE!</v>
      </c>
      <c r="H85" s="12">
        <f>IF(AND(A85&gt;=0,A85&lt;=35),Prospects!H85,"")</f>
        <v>0</v>
      </c>
    </row>
    <row r="86" spans="1:8" x14ac:dyDescent="0.25">
      <c r="A86" s="10">
        <f>Prospects!A86</f>
        <v>0</v>
      </c>
      <c r="B86" s="11">
        <f>IF(AND(A86&gt;=0,A86&lt;=35),Prospects!B86,"")</f>
        <v>0</v>
      </c>
      <c r="C86" s="11">
        <f>IF(AND(A86&gt;=0,A86&lt;=35),Prospects!C86,"")</f>
        <v>0</v>
      </c>
      <c r="D86" s="11">
        <f>IF(AND(A86&gt;=0,A86&lt;=35),Prospects!D86,"")</f>
        <v>0</v>
      </c>
      <c r="E86" s="11">
        <f>IF(AND(A86&gt;=0,A86&lt;=35),Prospects!E86,"")</f>
        <v>0</v>
      </c>
      <c r="F86" s="11">
        <f>IF(AND(A86&gt;=0,A86&lt;=35),Prospects!F86,"")</f>
        <v>0</v>
      </c>
      <c r="G86" s="11" t="e">
        <f>IF(AND(A86&gt;=0,A86&lt;=35),Prospects!G86,"")</f>
        <v>#VALUE!</v>
      </c>
      <c r="H86" s="12">
        <f>IF(AND(A86&gt;=0,A86&lt;=35),Prospects!H86,"")</f>
        <v>0</v>
      </c>
    </row>
    <row r="87" spans="1:8" x14ac:dyDescent="0.25">
      <c r="A87" s="10">
        <f>Prospects!A87</f>
        <v>0</v>
      </c>
      <c r="B87" s="11">
        <f>IF(AND(A87&gt;=0,A87&lt;=35),Prospects!B87,"")</f>
        <v>0</v>
      </c>
      <c r="C87" s="11">
        <f>IF(AND(A87&gt;=0,A87&lt;=35),Prospects!C87,"")</f>
        <v>0</v>
      </c>
      <c r="D87" s="11">
        <f>IF(AND(A87&gt;=0,A87&lt;=35),Prospects!D87,"")</f>
        <v>0</v>
      </c>
      <c r="E87" s="11">
        <f>IF(AND(A87&gt;=0,A87&lt;=35),Prospects!E87,"")</f>
        <v>0</v>
      </c>
      <c r="F87" s="11">
        <f>IF(AND(A87&gt;=0,A87&lt;=35),Prospects!F87,"")</f>
        <v>0</v>
      </c>
      <c r="G87" s="11" t="e">
        <f>IF(AND(A87&gt;=0,A87&lt;=35),Prospects!G87,"")</f>
        <v>#VALUE!</v>
      </c>
      <c r="H87" s="12">
        <f>IF(AND(A87&gt;=0,A87&lt;=35),Prospects!H87,"")</f>
        <v>0</v>
      </c>
    </row>
    <row r="88" spans="1:8" x14ac:dyDescent="0.25">
      <c r="A88" s="10">
        <f>Prospects!A88</f>
        <v>0</v>
      </c>
      <c r="B88" s="11">
        <f>IF(AND(A88&gt;=0,A88&lt;=35),Prospects!B88,"")</f>
        <v>0</v>
      </c>
      <c r="C88" s="11">
        <f>IF(AND(A88&gt;=0,A88&lt;=35),Prospects!C88,"")</f>
        <v>0</v>
      </c>
      <c r="D88" s="11">
        <f>IF(AND(A88&gt;=0,A88&lt;=35),Prospects!D88,"")</f>
        <v>0</v>
      </c>
      <c r="E88" s="11">
        <f>IF(AND(A88&gt;=0,A88&lt;=35),Prospects!E88,"")</f>
        <v>0</v>
      </c>
      <c r="F88" s="11">
        <f>IF(AND(A88&gt;=0,A88&lt;=35),Prospects!F88,"")</f>
        <v>0</v>
      </c>
      <c r="G88" s="11" t="e">
        <f>IF(AND(A88&gt;=0,A88&lt;=35),Prospects!G88,"")</f>
        <v>#VALUE!</v>
      </c>
      <c r="H88" s="12">
        <f>IF(AND(A88&gt;=0,A88&lt;=35),Prospects!H88,"")</f>
        <v>0</v>
      </c>
    </row>
    <row r="89" spans="1:8" x14ac:dyDescent="0.25">
      <c r="A89" s="10">
        <f>Prospects!A89</f>
        <v>0</v>
      </c>
      <c r="B89" s="11">
        <f>IF(AND(A89&gt;=0,A89&lt;=35),Prospects!B89,"")</f>
        <v>0</v>
      </c>
      <c r="C89" s="11">
        <f>IF(AND(A89&gt;=0,A89&lt;=35),Prospects!C89,"")</f>
        <v>0</v>
      </c>
      <c r="D89" s="11">
        <f>IF(AND(A89&gt;=0,A89&lt;=35),Prospects!D89,"")</f>
        <v>0</v>
      </c>
      <c r="E89" s="11">
        <f>IF(AND(A89&gt;=0,A89&lt;=35),Prospects!E89,"")</f>
        <v>0</v>
      </c>
      <c r="F89" s="11">
        <f>IF(AND(A89&gt;=0,A89&lt;=35),Prospects!F89,"")</f>
        <v>0</v>
      </c>
      <c r="G89" s="11" t="e">
        <f>IF(AND(A89&gt;=0,A89&lt;=35),Prospects!G89,"")</f>
        <v>#VALUE!</v>
      </c>
      <c r="H89" s="12">
        <f>IF(AND(A89&gt;=0,A89&lt;=35),Prospects!H89,"")</f>
        <v>0</v>
      </c>
    </row>
    <row r="90" spans="1:8" x14ac:dyDescent="0.25">
      <c r="A90" s="10">
        <f>Prospects!A90</f>
        <v>0</v>
      </c>
      <c r="B90" s="11">
        <f>IF(AND(A90&gt;=0,A90&lt;=35),Prospects!B90,"")</f>
        <v>0</v>
      </c>
      <c r="C90" s="11">
        <f>IF(AND(A90&gt;=0,A90&lt;=35),Prospects!C90,"")</f>
        <v>0</v>
      </c>
      <c r="D90" s="11">
        <f>IF(AND(A90&gt;=0,A90&lt;=35),Prospects!D90,"")</f>
        <v>0</v>
      </c>
      <c r="E90" s="11">
        <f>IF(AND(A90&gt;=0,A90&lt;=35),Prospects!E90,"")</f>
        <v>0</v>
      </c>
      <c r="F90" s="11">
        <f>IF(AND(A90&gt;=0,A90&lt;=35),Prospects!F90,"")</f>
        <v>0</v>
      </c>
      <c r="G90" s="11" t="e">
        <f>IF(AND(A90&gt;=0,A90&lt;=35),Prospects!G90,"")</f>
        <v>#VALUE!</v>
      </c>
      <c r="H90" s="12">
        <f>IF(AND(A90&gt;=0,A90&lt;=35),Prospects!H90,"")</f>
        <v>0</v>
      </c>
    </row>
    <row r="91" spans="1:8" x14ac:dyDescent="0.25">
      <c r="A91" s="10">
        <f>Prospects!A91</f>
        <v>0</v>
      </c>
      <c r="B91" s="11">
        <f>IF(AND(A91&gt;=0,A91&lt;=35),Prospects!B91,"")</f>
        <v>0</v>
      </c>
      <c r="C91" s="11">
        <f>IF(AND(A91&gt;=0,A91&lt;=35),Prospects!C91,"")</f>
        <v>0</v>
      </c>
      <c r="D91" s="11">
        <f>IF(AND(A91&gt;=0,A91&lt;=35),Prospects!D91,"")</f>
        <v>0</v>
      </c>
      <c r="E91" s="11">
        <f>IF(AND(A91&gt;=0,A91&lt;=35),Prospects!E91,"")</f>
        <v>0</v>
      </c>
      <c r="F91" s="11">
        <f>IF(AND(A91&gt;=0,A91&lt;=35),Prospects!F91,"")</f>
        <v>0</v>
      </c>
      <c r="G91" s="11" t="e">
        <f>IF(AND(A91&gt;=0,A91&lt;=35),Prospects!G91,"")</f>
        <v>#VALUE!</v>
      </c>
      <c r="H91" s="12">
        <f>IF(AND(A91&gt;=0,A91&lt;=35),Prospects!H91,"")</f>
        <v>0</v>
      </c>
    </row>
    <row r="92" spans="1:8" x14ac:dyDescent="0.25">
      <c r="A92" s="10">
        <f>Prospects!A92</f>
        <v>0</v>
      </c>
      <c r="B92" s="11">
        <f>IF(AND(A92&gt;=0,A92&lt;=35),Prospects!B92,"")</f>
        <v>0</v>
      </c>
      <c r="C92" s="11">
        <f>IF(AND(A92&gt;=0,A92&lt;=35),Prospects!C92,"")</f>
        <v>0</v>
      </c>
      <c r="D92" s="11">
        <f>IF(AND(A92&gt;=0,A92&lt;=35),Prospects!D92,"")</f>
        <v>0</v>
      </c>
      <c r="E92" s="11">
        <f>IF(AND(A92&gt;=0,A92&lt;=35),Prospects!E92,"")</f>
        <v>0</v>
      </c>
      <c r="F92" s="11">
        <f>IF(AND(A92&gt;=0,A92&lt;=35),Prospects!F92,"")</f>
        <v>0</v>
      </c>
      <c r="G92" s="11" t="e">
        <f>IF(AND(A92&gt;=0,A92&lt;=35),Prospects!G92,"")</f>
        <v>#VALUE!</v>
      </c>
      <c r="H92" s="12">
        <f>IF(AND(A92&gt;=0,A92&lt;=35),Prospects!H92,"")</f>
        <v>0</v>
      </c>
    </row>
    <row r="93" spans="1:8" x14ac:dyDescent="0.25">
      <c r="A93" s="10">
        <f>Prospects!A93</f>
        <v>0</v>
      </c>
      <c r="B93" s="11">
        <f>IF(AND(A93&gt;=0,A93&lt;=35),Prospects!B93,"")</f>
        <v>0</v>
      </c>
      <c r="C93" s="11">
        <f>IF(AND(A93&gt;=0,A93&lt;=35),Prospects!C93,"")</f>
        <v>0</v>
      </c>
      <c r="D93" s="11">
        <f>IF(AND(A93&gt;=0,A93&lt;=35),Prospects!D93,"")</f>
        <v>0</v>
      </c>
      <c r="E93" s="11">
        <f>IF(AND(A93&gt;=0,A93&lt;=35),Prospects!E93,"")</f>
        <v>0</v>
      </c>
      <c r="F93" s="11">
        <f>IF(AND(A93&gt;=0,A93&lt;=35),Prospects!F93,"")</f>
        <v>0</v>
      </c>
      <c r="G93" s="11" t="e">
        <f>IF(AND(A93&gt;=0,A93&lt;=35),Prospects!G93,"")</f>
        <v>#VALUE!</v>
      </c>
      <c r="H93" s="12">
        <f>IF(AND(A93&gt;=0,A93&lt;=35),Prospects!H93,"")</f>
        <v>0</v>
      </c>
    </row>
    <row r="94" spans="1:8" x14ac:dyDescent="0.25">
      <c r="A94" s="10">
        <f>Prospects!A94</f>
        <v>0</v>
      </c>
      <c r="B94" s="11">
        <f>IF(AND(A94&gt;=0,A94&lt;=35),Prospects!B94,"")</f>
        <v>0</v>
      </c>
      <c r="C94" s="11">
        <f>IF(AND(A94&gt;=0,A94&lt;=35),Prospects!C94,"")</f>
        <v>0</v>
      </c>
      <c r="D94" s="11">
        <f>IF(AND(A94&gt;=0,A94&lt;=35),Prospects!D94,"")</f>
        <v>0</v>
      </c>
      <c r="E94" s="11">
        <f>IF(AND(A94&gt;=0,A94&lt;=35),Prospects!E94,"")</f>
        <v>0</v>
      </c>
      <c r="F94" s="11">
        <f>IF(AND(A94&gt;=0,A94&lt;=35),Prospects!F94,"")</f>
        <v>0</v>
      </c>
      <c r="G94" s="11" t="e">
        <f>IF(AND(A94&gt;=0,A94&lt;=35),Prospects!G94,"")</f>
        <v>#VALUE!</v>
      </c>
      <c r="H94" s="12">
        <f>IF(AND(A94&gt;=0,A94&lt;=35),Prospects!H94,"")</f>
        <v>0</v>
      </c>
    </row>
    <row r="95" spans="1:8" x14ac:dyDescent="0.25">
      <c r="A95" s="10">
        <f>Prospects!A95</f>
        <v>0</v>
      </c>
      <c r="B95" s="11">
        <f>IF(AND(A95&gt;=0,A95&lt;=35),Prospects!B95,"")</f>
        <v>0</v>
      </c>
      <c r="C95" s="11">
        <f>IF(AND(A95&gt;=0,A95&lt;=35),Prospects!C95,"")</f>
        <v>0</v>
      </c>
      <c r="D95" s="11">
        <f>IF(AND(A95&gt;=0,A95&lt;=35),Prospects!D95,"")</f>
        <v>0</v>
      </c>
      <c r="E95" s="11">
        <f>IF(AND(A95&gt;=0,A95&lt;=35),Prospects!E95,"")</f>
        <v>0</v>
      </c>
      <c r="F95" s="11">
        <f>IF(AND(A95&gt;=0,A95&lt;=35),Prospects!F95,"")</f>
        <v>0</v>
      </c>
      <c r="G95" s="11" t="e">
        <f>IF(AND(A95&gt;=0,A95&lt;=35),Prospects!G95,"")</f>
        <v>#VALUE!</v>
      </c>
      <c r="H95" s="12">
        <f>IF(AND(A95&gt;=0,A95&lt;=35),Prospects!H95,"")</f>
        <v>0</v>
      </c>
    </row>
    <row r="96" spans="1:8" x14ac:dyDescent="0.25">
      <c r="A96" s="10">
        <f>Prospects!A96</f>
        <v>0</v>
      </c>
      <c r="B96" s="11">
        <f>IF(AND(A96&gt;=0,A96&lt;=35),Prospects!B96,"")</f>
        <v>0</v>
      </c>
      <c r="C96" s="11">
        <f>IF(AND(A96&gt;=0,A96&lt;=35),Prospects!C96,"")</f>
        <v>0</v>
      </c>
      <c r="D96" s="11">
        <f>IF(AND(A96&gt;=0,A96&lt;=35),Prospects!D96,"")</f>
        <v>0</v>
      </c>
      <c r="E96" s="11">
        <f>IF(AND(A96&gt;=0,A96&lt;=35),Prospects!E96,"")</f>
        <v>0</v>
      </c>
      <c r="F96" s="11">
        <f>IF(AND(A96&gt;=0,A96&lt;=35),Prospects!F96,"")</f>
        <v>0</v>
      </c>
      <c r="G96" s="11" t="e">
        <f>IF(AND(A96&gt;=0,A96&lt;=35),Prospects!G96,"")</f>
        <v>#VALUE!</v>
      </c>
      <c r="H96" s="12">
        <f>IF(AND(A96&gt;=0,A96&lt;=35),Prospects!H96,"")</f>
        <v>0</v>
      </c>
    </row>
    <row r="97" spans="1:8" x14ac:dyDescent="0.25">
      <c r="A97" s="10">
        <f>Prospects!A97</f>
        <v>0</v>
      </c>
      <c r="B97" s="11">
        <f>IF(AND(A97&gt;=0,A97&lt;=35),Prospects!B97,"")</f>
        <v>0</v>
      </c>
      <c r="C97" s="11">
        <f>IF(AND(A97&gt;=0,A97&lt;=35),Prospects!C97,"")</f>
        <v>0</v>
      </c>
      <c r="D97" s="11">
        <f>IF(AND(A97&gt;=0,A97&lt;=35),Prospects!D97,"")</f>
        <v>0</v>
      </c>
      <c r="E97" s="11">
        <f>IF(AND(A97&gt;=0,A97&lt;=35),Prospects!E97,"")</f>
        <v>0</v>
      </c>
      <c r="F97" s="11">
        <f>IF(AND(A97&gt;=0,A97&lt;=35),Prospects!F97,"")</f>
        <v>0</v>
      </c>
      <c r="G97" s="11" t="e">
        <f>IF(AND(A97&gt;=0,A97&lt;=35),Prospects!G97,"")</f>
        <v>#VALUE!</v>
      </c>
      <c r="H97" s="12">
        <f>IF(AND(A97&gt;=0,A97&lt;=35),Prospects!H97,"")</f>
        <v>0</v>
      </c>
    </row>
    <row r="98" spans="1:8" x14ac:dyDescent="0.25">
      <c r="A98" s="10">
        <f>Prospects!A98</f>
        <v>0</v>
      </c>
      <c r="B98" s="11">
        <f>IF(AND(A98&gt;=0,A98&lt;=35),Prospects!B98,"")</f>
        <v>0</v>
      </c>
      <c r="C98" s="11">
        <f>IF(AND(A98&gt;=0,A98&lt;=35),Prospects!C98,"")</f>
        <v>0</v>
      </c>
      <c r="D98" s="11">
        <f>IF(AND(A98&gt;=0,A98&lt;=35),Prospects!D98,"")</f>
        <v>0</v>
      </c>
      <c r="E98" s="11">
        <f>IF(AND(A98&gt;=0,A98&lt;=35),Prospects!E98,"")</f>
        <v>0</v>
      </c>
      <c r="F98" s="11">
        <f>IF(AND(A98&gt;=0,A98&lt;=35),Prospects!F98,"")</f>
        <v>0</v>
      </c>
      <c r="G98" s="11" t="e">
        <f>IF(AND(A98&gt;=0,A98&lt;=35),Prospects!G98,"")</f>
        <v>#VALUE!</v>
      </c>
      <c r="H98" s="12">
        <f>IF(AND(A98&gt;=0,A98&lt;=35),Prospects!H98,"")</f>
        <v>0</v>
      </c>
    </row>
    <row r="99" spans="1:8" x14ac:dyDescent="0.25">
      <c r="A99" s="10">
        <f>Prospects!A99</f>
        <v>0</v>
      </c>
      <c r="B99" s="11">
        <f>IF(AND(A99&gt;=0,A99&lt;=35),Prospects!B99,"")</f>
        <v>0</v>
      </c>
      <c r="C99" s="11">
        <f>IF(AND(A99&gt;=0,A99&lt;=35),Prospects!C99,"")</f>
        <v>0</v>
      </c>
      <c r="D99" s="11">
        <f>IF(AND(A99&gt;=0,A99&lt;=35),Prospects!D99,"")</f>
        <v>0</v>
      </c>
      <c r="E99" s="11">
        <f>IF(AND(A99&gt;=0,A99&lt;=35),Prospects!E99,"")</f>
        <v>0</v>
      </c>
      <c r="F99" s="11">
        <f>IF(AND(A99&gt;=0,A99&lt;=35),Prospects!F99,"")</f>
        <v>0</v>
      </c>
      <c r="G99" s="11" t="e">
        <f>IF(AND(A99&gt;=0,A99&lt;=35),Prospects!G99,"")</f>
        <v>#VALUE!</v>
      </c>
      <c r="H99" s="12">
        <f>IF(AND(A99&gt;=0,A99&lt;=35),Prospects!H99,"")</f>
        <v>0</v>
      </c>
    </row>
    <row r="100" spans="1:8" x14ac:dyDescent="0.25">
      <c r="A100" s="10">
        <f>Prospects!A100</f>
        <v>0</v>
      </c>
      <c r="B100" s="11">
        <f>IF(AND(A100&gt;=0,A100&lt;=35),Prospects!B100,"")</f>
        <v>0</v>
      </c>
      <c r="C100" s="11">
        <f>IF(AND(A100&gt;=0,A100&lt;=35),Prospects!C100,"")</f>
        <v>0</v>
      </c>
      <c r="D100" s="11">
        <f>IF(AND(A100&gt;=0,A100&lt;=35),Prospects!D100,"")</f>
        <v>0</v>
      </c>
      <c r="E100" s="11">
        <f>IF(AND(A100&gt;=0,A100&lt;=35),Prospects!E100,"")</f>
        <v>0</v>
      </c>
      <c r="F100" s="11">
        <f>IF(AND(A100&gt;=0,A100&lt;=35),Prospects!F100,"")</f>
        <v>0</v>
      </c>
      <c r="G100" s="11" t="e">
        <f>IF(AND(A100&gt;=0,A100&lt;=35),Prospects!G100,"")</f>
        <v>#VALUE!</v>
      </c>
      <c r="H100" s="12">
        <f>IF(AND(A100&gt;=0,A100&lt;=35),Prospects!H100,"")</f>
        <v>0</v>
      </c>
    </row>
    <row r="101" spans="1:8" x14ac:dyDescent="0.25">
      <c r="A101" s="10">
        <f>Prospects!A101</f>
        <v>0</v>
      </c>
      <c r="B101" s="11">
        <f>IF(AND(A101&gt;=0,A101&lt;=35),Prospects!B101,"")</f>
        <v>0</v>
      </c>
      <c r="C101" s="11">
        <f>IF(AND(A101&gt;=0,A101&lt;=35),Prospects!C101,"")</f>
        <v>0</v>
      </c>
      <c r="D101" s="11">
        <f>IF(AND(A101&gt;=0,A101&lt;=35),Prospects!D101,"")</f>
        <v>0</v>
      </c>
      <c r="E101" s="11">
        <f>IF(AND(A101&gt;=0,A101&lt;=35),Prospects!E101,"")</f>
        <v>0</v>
      </c>
      <c r="F101" s="11">
        <f>IF(AND(A101&gt;=0,A101&lt;=35),Prospects!F101,"")</f>
        <v>0</v>
      </c>
      <c r="G101" s="11" t="e">
        <f>IF(AND(A101&gt;=0,A101&lt;=35),Prospects!G101,"")</f>
        <v>#VALUE!</v>
      </c>
      <c r="H101" s="12">
        <f>IF(AND(A101&gt;=0,A101&lt;=35),Prospects!H101,"")</f>
        <v>0</v>
      </c>
    </row>
    <row r="102" spans="1:8" x14ac:dyDescent="0.25">
      <c r="A102" s="10">
        <f>Prospects!A102</f>
        <v>0</v>
      </c>
      <c r="B102" s="11">
        <f>IF(AND(A102&gt;=0,A102&lt;=35),Prospects!B102,"")</f>
        <v>0</v>
      </c>
      <c r="C102" s="11">
        <f>IF(AND(A102&gt;=0,A102&lt;=35),Prospects!C102,"")</f>
        <v>0</v>
      </c>
      <c r="D102" s="11">
        <f>IF(AND(A102&gt;=0,A102&lt;=35),Prospects!D102,"")</f>
        <v>0</v>
      </c>
      <c r="E102" s="11">
        <f>IF(AND(A102&gt;=0,A102&lt;=35),Prospects!E102,"")</f>
        <v>0</v>
      </c>
      <c r="F102" s="11">
        <f>IF(AND(A102&gt;=0,A102&lt;=35),Prospects!F102,"")</f>
        <v>0</v>
      </c>
      <c r="G102" s="11" t="e">
        <f>IF(AND(A102&gt;=0,A102&lt;=35),Prospects!G102,"")</f>
        <v>#VALUE!</v>
      </c>
      <c r="H102" s="12">
        <f>IF(AND(A102&gt;=0,A102&lt;=35),Prospects!H102,"")</f>
        <v>0</v>
      </c>
    </row>
    <row r="103" spans="1:8" x14ac:dyDescent="0.25">
      <c r="A103" s="10">
        <f>Prospects!A103</f>
        <v>0</v>
      </c>
      <c r="B103" s="11">
        <f>IF(AND(A103&gt;=0,A103&lt;=35),Prospects!B103,"")</f>
        <v>0</v>
      </c>
      <c r="C103" s="11">
        <f>IF(AND(A103&gt;=0,A103&lt;=35),Prospects!C103,"")</f>
        <v>0</v>
      </c>
      <c r="D103" s="11">
        <f>IF(AND(A103&gt;=0,A103&lt;=35),Prospects!D103,"")</f>
        <v>0</v>
      </c>
      <c r="E103" s="11">
        <f>IF(AND(A103&gt;=0,A103&lt;=35),Prospects!E103,"")</f>
        <v>0</v>
      </c>
      <c r="F103" s="11">
        <f>IF(AND(A103&gt;=0,A103&lt;=35),Prospects!F103,"")</f>
        <v>0</v>
      </c>
      <c r="G103" s="11" t="e">
        <f>IF(AND(A103&gt;=0,A103&lt;=35),Prospects!G103,"")</f>
        <v>#VALUE!</v>
      </c>
      <c r="H103" s="12">
        <f>IF(AND(A103&gt;=0,A103&lt;=35),Prospects!H103,"")</f>
        <v>0</v>
      </c>
    </row>
    <row r="104" spans="1:8" x14ac:dyDescent="0.25">
      <c r="A104" s="10">
        <f>Prospects!A104</f>
        <v>0</v>
      </c>
      <c r="B104" s="11">
        <f>IF(AND(A104&gt;=0,A104&lt;=35),Prospects!B104,"")</f>
        <v>0</v>
      </c>
      <c r="C104" s="11">
        <f>IF(AND(A104&gt;=0,A104&lt;=35),Prospects!C104,"")</f>
        <v>0</v>
      </c>
      <c r="D104" s="11">
        <f>IF(AND(A104&gt;=0,A104&lt;=35),Prospects!D104,"")</f>
        <v>0</v>
      </c>
      <c r="E104" s="11">
        <f>IF(AND(A104&gt;=0,A104&lt;=35),Prospects!E104,"")</f>
        <v>0</v>
      </c>
      <c r="F104" s="11">
        <f>IF(AND(A104&gt;=0,A104&lt;=35),Prospects!F104,"")</f>
        <v>0</v>
      </c>
      <c r="G104" s="11" t="e">
        <f>IF(AND(A104&gt;=0,A104&lt;=35),Prospects!G104,"")</f>
        <v>#VALUE!</v>
      </c>
      <c r="H104" s="12">
        <f>IF(AND(A104&gt;=0,A104&lt;=35),Prospects!H104,"")</f>
        <v>0</v>
      </c>
    </row>
    <row r="105" spans="1:8" x14ac:dyDescent="0.25">
      <c r="A105" s="10">
        <f>Prospects!A105</f>
        <v>0</v>
      </c>
      <c r="B105" s="11">
        <f>IF(AND(A105&gt;=0,A105&lt;=35),Prospects!B105,"")</f>
        <v>0</v>
      </c>
      <c r="C105" s="11">
        <f>IF(AND(A105&gt;=0,A105&lt;=35),Prospects!C105,"")</f>
        <v>0</v>
      </c>
      <c r="D105" s="11">
        <f>IF(AND(A105&gt;=0,A105&lt;=35),Prospects!D105,"")</f>
        <v>0</v>
      </c>
      <c r="E105" s="11">
        <f>IF(AND(A105&gt;=0,A105&lt;=35),Prospects!E105,"")</f>
        <v>0</v>
      </c>
      <c r="F105" s="11">
        <f>IF(AND(A105&gt;=0,A105&lt;=35),Prospects!F105,"")</f>
        <v>0</v>
      </c>
      <c r="G105" s="11" t="e">
        <f>IF(AND(A105&gt;=0,A105&lt;=35),Prospects!G105,"")</f>
        <v>#VALUE!</v>
      </c>
      <c r="H105" s="12">
        <f>IF(AND(A105&gt;=0,A105&lt;=35),Prospects!H105,"")</f>
        <v>0</v>
      </c>
    </row>
    <row r="106" spans="1:8" x14ac:dyDescent="0.25">
      <c r="A106" s="10">
        <f>Prospects!A106</f>
        <v>0</v>
      </c>
      <c r="B106" s="11">
        <f>IF(AND(A106&gt;=0,A106&lt;=35),Prospects!B106,"")</f>
        <v>0</v>
      </c>
      <c r="C106" s="11">
        <f>IF(AND(A106&gt;=0,A106&lt;=35),Prospects!C106,"")</f>
        <v>0</v>
      </c>
      <c r="D106" s="11">
        <f>IF(AND(A106&gt;=0,A106&lt;=35),Prospects!D106,"")</f>
        <v>0</v>
      </c>
      <c r="E106" s="11">
        <f>IF(AND(A106&gt;=0,A106&lt;=35),Prospects!E106,"")</f>
        <v>0</v>
      </c>
      <c r="F106" s="11">
        <f>IF(AND(A106&gt;=0,A106&lt;=35),Prospects!F106,"")</f>
        <v>0</v>
      </c>
      <c r="G106" s="11" t="e">
        <f>IF(AND(A106&gt;=0,A106&lt;=35),Prospects!G106,"")</f>
        <v>#VALUE!</v>
      </c>
      <c r="H106" s="12">
        <f>IF(AND(A106&gt;=0,A106&lt;=35),Prospects!H106,"")</f>
        <v>0</v>
      </c>
    </row>
    <row r="107" spans="1:8" x14ac:dyDescent="0.25">
      <c r="A107" s="10">
        <f>Prospects!A107</f>
        <v>0</v>
      </c>
      <c r="B107" s="11">
        <f>IF(AND(A107&gt;=0,A107&lt;=35),Prospects!B107,"")</f>
        <v>0</v>
      </c>
      <c r="C107" s="11">
        <f>IF(AND(A107&gt;=0,A107&lt;=35),Prospects!C107,"")</f>
        <v>0</v>
      </c>
      <c r="D107" s="11">
        <f>IF(AND(A107&gt;=0,A107&lt;=35),Prospects!D107,"")</f>
        <v>0</v>
      </c>
      <c r="E107" s="11">
        <f>IF(AND(A107&gt;=0,A107&lt;=35),Prospects!E107,"")</f>
        <v>0</v>
      </c>
      <c r="F107" s="11">
        <f>IF(AND(A107&gt;=0,A107&lt;=35),Prospects!F107,"")</f>
        <v>0</v>
      </c>
      <c r="G107" s="11" t="e">
        <f>IF(AND(A107&gt;=0,A107&lt;=35),Prospects!G107,"")</f>
        <v>#VALUE!</v>
      </c>
      <c r="H107" s="12">
        <f>IF(AND(A107&gt;=0,A107&lt;=35),Prospects!H107,"")</f>
        <v>0</v>
      </c>
    </row>
    <row r="108" spans="1:8" x14ac:dyDescent="0.25">
      <c r="A108" s="10">
        <f>Prospects!A108</f>
        <v>0</v>
      </c>
      <c r="B108" s="11">
        <f>IF(AND(A108&gt;=0,A108&lt;=35),Prospects!B108,"")</f>
        <v>0</v>
      </c>
      <c r="C108" s="11">
        <f>IF(AND(A108&gt;=0,A108&lt;=35),Prospects!C108,"")</f>
        <v>0</v>
      </c>
      <c r="D108" s="11">
        <f>IF(AND(A108&gt;=0,A108&lt;=35),Prospects!D108,"")</f>
        <v>0</v>
      </c>
      <c r="E108" s="11">
        <f>IF(AND(A108&gt;=0,A108&lt;=35),Prospects!E108,"")</f>
        <v>0</v>
      </c>
      <c r="F108" s="11">
        <f>IF(AND(A108&gt;=0,A108&lt;=35),Prospects!F108,"")</f>
        <v>0</v>
      </c>
      <c r="G108" s="11" t="e">
        <f>IF(AND(A108&gt;=0,A108&lt;=35),Prospects!G108,"")</f>
        <v>#VALUE!</v>
      </c>
      <c r="H108" s="12">
        <f>IF(AND(A108&gt;=0,A108&lt;=35),Prospects!H108,"")</f>
        <v>0</v>
      </c>
    </row>
    <row r="109" spans="1:8" x14ac:dyDescent="0.25">
      <c r="A109" s="10">
        <f>Prospects!A109</f>
        <v>0</v>
      </c>
      <c r="B109" s="11">
        <f>IF(AND(A109&gt;=0,A109&lt;=35),Prospects!B109,"")</f>
        <v>0</v>
      </c>
      <c r="C109" s="11">
        <f>IF(AND(A109&gt;=0,A109&lt;=35),Prospects!C109,"")</f>
        <v>0</v>
      </c>
      <c r="D109" s="11">
        <f>IF(AND(A109&gt;=0,A109&lt;=35),Prospects!D109,"")</f>
        <v>0</v>
      </c>
      <c r="E109" s="11">
        <f>IF(AND(A109&gt;=0,A109&lt;=35),Prospects!E109,"")</f>
        <v>0</v>
      </c>
      <c r="F109" s="11">
        <f>IF(AND(A109&gt;=0,A109&lt;=35),Prospects!F109,"")</f>
        <v>0</v>
      </c>
      <c r="G109" s="11" t="e">
        <f>IF(AND(A109&gt;=0,A109&lt;=35),Prospects!G109,"")</f>
        <v>#VALUE!</v>
      </c>
      <c r="H109" s="12">
        <f>IF(AND(A109&gt;=0,A109&lt;=35),Prospects!H109,"")</f>
        <v>0</v>
      </c>
    </row>
    <row r="110" spans="1:8" x14ac:dyDescent="0.25">
      <c r="A110" s="10">
        <f>Prospects!A110</f>
        <v>0</v>
      </c>
      <c r="B110" s="11">
        <f>IF(AND(A110&gt;=0,A110&lt;=35),Prospects!B110,"")</f>
        <v>0</v>
      </c>
      <c r="C110" s="11">
        <f>IF(AND(A110&gt;=0,A110&lt;=35),Prospects!C110,"")</f>
        <v>0</v>
      </c>
      <c r="D110" s="11">
        <f>IF(AND(A110&gt;=0,A110&lt;=35),Prospects!D110,"")</f>
        <v>0</v>
      </c>
      <c r="E110" s="11">
        <f>IF(AND(A110&gt;=0,A110&lt;=35),Prospects!E110,"")</f>
        <v>0</v>
      </c>
      <c r="F110" s="11">
        <f>IF(AND(A110&gt;=0,A110&lt;=35),Prospects!F110,"")</f>
        <v>0</v>
      </c>
      <c r="G110" s="11" t="e">
        <f>IF(AND(A110&gt;=0,A110&lt;=35),Prospects!G110,"")</f>
        <v>#VALUE!</v>
      </c>
      <c r="H110" s="12">
        <f>IF(AND(A110&gt;=0,A110&lt;=35),Prospects!H110,"")</f>
        <v>0</v>
      </c>
    </row>
    <row r="111" spans="1:8" x14ac:dyDescent="0.25">
      <c r="A111" s="10">
        <f>Prospects!A111</f>
        <v>0</v>
      </c>
      <c r="B111" s="11">
        <f>IF(AND(A111&gt;=0,A111&lt;=35),Prospects!B111,"")</f>
        <v>0</v>
      </c>
      <c r="C111" s="11">
        <f>IF(AND(A111&gt;=0,A111&lt;=35),Prospects!C111,"")</f>
        <v>0</v>
      </c>
      <c r="D111" s="11">
        <f>IF(AND(A111&gt;=0,A111&lt;=35),Prospects!D111,"")</f>
        <v>0</v>
      </c>
      <c r="E111" s="11">
        <f>IF(AND(A111&gt;=0,A111&lt;=35),Prospects!E111,"")</f>
        <v>0</v>
      </c>
      <c r="F111" s="11">
        <f>IF(AND(A111&gt;=0,A111&lt;=35),Prospects!F111,"")</f>
        <v>0</v>
      </c>
      <c r="G111" s="11" t="e">
        <f>IF(AND(A111&gt;=0,A111&lt;=35),Prospects!G111,"")</f>
        <v>#VALUE!</v>
      </c>
      <c r="H111" s="12">
        <f>IF(AND(A111&gt;=0,A111&lt;=35),Prospects!H111,"")</f>
        <v>0</v>
      </c>
    </row>
    <row r="112" spans="1:8" x14ac:dyDescent="0.25">
      <c r="A112" s="10">
        <f>Prospects!A112</f>
        <v>0</v>
      </c>
      <c r="B112" s="11">
        <f>IF(AND(A112&gt;=0,A112&lt;=35),Prospects!B112,"")</f>
        <v>0</v>
      </c>
      <c r="C112" s="11">
        <f>IF(AND(A112&gt;=0,A112&lt;=35),Prospects!C112,"")</f>
        <v>0</v>
      </c>
      <c r="D112" s="11">
        <f>IF(AND(A112&gt;=0,A112&lt;=35),Prospects!D112,"")</f>
        <v>0</v>
      </c>
      <c r="E112" s="11">
        <f>IF(AND(A112&gt;=0,A112&lt;=35),Prospects!E112,"")</f>
        <v>0</v>
      </c>
      <c r="F112" s="11">
        <f>IF(AND(A112&gt;=0,A112&lt;=35),Prospects!F112,"")</f>
        <v>0</v>
      </c>
      <c r="G112" s="11" t="e">
        <f>IF(AND(A112&gt;=0,A112&lt;=35),Prospects!G112,"")</f>
        <v>#VALUE!</v>
      </c>
      <c r="H112" s="12">
        <f>IF(AND(A112&gt;=0,A112&lt;=35),Prospects!H112,"")</f>
        <v>0</v>
      </c>
    </row>
    <row r="113" spans="1:8" x14ac:dyDescent="0.25">
      <c r="A113" s="10">
        <f>Prospects!A113</f>
        <v>0</v>
      </c>
      <c r="B113" s="11">
        <f>IF(AND(A113&gt;=0,A113&lt;=35),Prospects!B113,"")</f>
        <v>0</v>
      </c>
      <c r="C113" s="11">
        <f>IF(AND(A113&gt;=0,A113&lt;=35),Prospects!C113,"")</f>
        <v>0</v>
      </c>
      <c r="D113" s="11">
        <f>IF(AND(A113&gt;=0,A113&lt;=35),Prospects!D113,"")</f>
        <v>0</v>
      </c>
      <c r="E113" s="11">
        <f>IF(AND(A113&gt;=0,A113&lt;=35),Prospects!E113,"")</f>
        <v>0</v>
      </c>
      <c r="F113" s="11">
        <f>IF(AND(A113&gt;=0,A113&lt;=35),Prospects!F113,"")</f>
        <v>0</v>
      </c>
      <c r="G113" s="11" t="e">
        <f>IF(AND(A113&gt;=0,A113&lt;=35),Prospects!G113,"")</f>
        <v>#VALUE!</v>
      </c>
      <c r="H113" s="12">
        <f>IF(AND(A113&gt;=0,A113&lt;=35),Prospects!H113,"")</f>
        <v>0</v>
      </c>
    </row>
    <row r="114" spans="1:8" x14ac:dyDescent="0.25">
      <c r="A114" s="10">
        <f>Prospects!A114</f>
        <v>0</v>
      </c>
      <c r="B114" s="11">
        <f>IF(AND(A114&gt;=0,A114&lt;=35),Prospects!B114,"")</f>
        <v>0</v>
      </c>
      <c r="C114" s="11">
        <f>IF(AND(A114&gt;=0,A114&lt;=35),Prospects!C114,"")</f>
        <v>0</v>
      </c>
      <c r="D114" s="11">
        <f>IF(AND(A114&gt;=0,A114&lt;=35),Prospects!D114,"")</f>
        <v>0</v>
      </c>
      <c r="E114" s="11">
        <f>IF(AND(A114&gt;=0,A114&lt;=35),Prospects!E114,"")</f>
        <v>0</v>
      </c>
      <c r="F114" s="11">
        <f>IF(AND(A114&gt;=0,A114&lt;=35),Prospects!F114,"")</f>
        <v>0</v>
      </c>
      <c r="G114" s="11" t="e">
        <f>IF(AND(A114&gt;=0,A114&lt;=35),Prospects!G114,"")</f>
        <v>#VALUE!</v>
      </c>
      <c r="H114" s="12">
        <f>IF(AND(A114&gt;=0,A114&lt;=35),Prospects!H114,"")</f>
        <v>0</v>
      </c>
    </row>
    <row r="115" spans="1:8" x14ac:dyDescent="0.25">
      <c r="A115" s="10">
        <f>Prospects!A115</f>
        <v>0</v>
      </c>
      <c r="B115" s="11">
        <f>IF(AND(A115&gt;=0,A115&lt;=35),Prospects!B115,"")</f>
        <v>0</v>
      </c>
      <c r="C115" s="11">
        <f>IF(AND(A115&gt;=0,A115&lt;=35),Prospects!C115,"")</f>
        <v>0</v>
      </c>
      <c r="D115" s="11">
        <f>IF(AND(A115&gt;=0,A115&lt;=35),Prospects!D115,"")</f>
        <v>0</v>
      </c>
      <c r="E115" s="11">
        <f>IF(AND(A115&gt;=0,A115&lt;=35),Prospects!E115,"")</f>
        <v>0</v>
      </c>
      <c r="F115" s="11">
        <f>IF(AND(A115&gt;=0,A115&lt;=35),Prospects!F115,"")</f>
        <v>0</v>
      </c>
      <c r="G115" s="11" t="e">
        <f>IF(AND(A115&gt;=0,A115&lt;=35),Prospects!G115,"")</f>
        <v>#VALUE!</v>
      </c>
      <c r="H115" s="12">
        <f>IF(AND(A115&gt;=0,A115&lt;=35),Prospects!H115,"")</f>
        <v>0</v>
      </c>
    </row>
    <row r="116" spans="1:8" x14ac:dyDescent="0.25">
      <c r="A116" s="10">
        <f>Prospects!A116</f>
        <v>0</v>
      </c>
      <c r="B116" s="11">
        <f>IF(AND(A116&gt;=0,A116&lt;=35),Prospects!B116,"")</f>
        <v>0</v>
      </c>
      <c r="C116" s="11">
        <f>IF(AND(A116&gt;=0,A116&lt;=35),Prospects!C116,"")</f>
        <v>0</v>
      </c>
      <c r="D116" s="11">
        <f>IF(AND(A116&gt;=0,A116&lt;=35),Prospects!D116,"")</f>
        <v>0</v>
      </c>
      <c r="E116" s="11">
        <f>IF(AND(A116&gt;=0,A116&lt;=35),Prospects!E116,"")</f>
        <v>0</v>
      </c>
      <c r="F116" s="11">
        <f>IF(AND(A116&gt;=0,A116&lt;=35),Prospects!F116,"")</f>
        <v>0</v>
      </c>
      <c r="G116" s="11" t="e">
        <f>IF(AND(A116&gt;=0,A116&lt;=35),Prospects!G116,"")</f>
        <v>#VALUE!</v>
      </c>
      <c r="H116" s="12">
        <f>IF(AND(A116&gt;=0,A116&lt;=35),Prospects!H116,"")</f>
        <v>0</v>
      </c>
    </row>
    <row r="117" spans="1:8" x14ac:dyDescent="0.25">
      <c r="A117" s="10">
        <f>Prospects!A117</f>
        <v>0</v>
      </c>
      <c r="B117" s="11">
        <f>IF(AND(A117&gt;=0,A117&lt;=35),Prospects!B117,"")</f>
        <v>0</v>
      </c>
      <c r="C117" s="11">
        <f>IF(AND(A117&gt;=0,A117&lt;=35),Prospects!C117,"")</f>
        <v>0</v>
      </c>
      <c r="D117" s="11">
        <f>IF(AND(A117&gt;=0,A117&lt;=35),Prospects!D117,"")</f>
        <v>0</v>
      </c>
      <c r="E117" s="11">
        <f>IF(AND(A117&gt;=0,A117&lt;=35),Prospects!E117,"")</f>
        <v>0</v>
      </c>
      <c r="F117" s="11">
        <f>IF(AND(A117&gt;=0,A117&lt;=35),Prospects!F117,"")</f>
        <v>0</v>
      </c>
      <c r="G117" s="11" t="e">
        <f>IF(AND(A117&gt;=0,A117&lt;=35),Prospects!G117,"")</f>
        <v>#VALUE!</v>
      </c>
      <c r="H117" s="12">
        <f>IF(AND(A117&gt;=0,A117&lt;=35),Prospects!H117,"")</f>
        <v>0</v>
      </c>
    </row>
    <row r="118" spans="1:8" x14ac:dyDescent="0.25">
      <c r="A118" s="10">
        <f>Prospects!A118</f>
        <v>0</v>
      </c>
      <c r="B118" s="11">
        <f>IF(AND(A118&gt;=0,A118&lt;=35),Prospects!B118,"")</f>
        <v>0</v>
      </c>
      <c r="C118" s="11">
        <f>IF(AND(A118&gt;=0,A118&lt;=35),Prospects!C118,"")</f>
        <v>0</v>
      </c>
      <c r="D118" s="11">
        <f>IF(AND(A118&gt;=0,A118&lt;=35),Prospects!D118,"")</f>
        <v>0</v>
      </c>
      <c r="E118" s="11">
        <f>IF(AND(A118&gt;=0,A118&lt;=35),Prospects!E118,"")</f>
        <v>0</v>
      </c>
      <c r="F118" s="11">
        <f>IF(AND(A118&gt;=0,A118&lt;=35),Prospects!F118,"")</f>
        <v>0</v>
      </c>
      <c r="G118" s="11" t="e">
        <f>IF(AND(A118&gt;=0,A118&lt;=35),Prospects!G118,"")</f>
        <v>#VALUE!</v>
      </c>
      <c r="H118" s="12">
        <f>IF(AND(A118&gt;=0,A118&lt;=35),Prospects!H118,"")</f>
        <v>0</v>
      </c>
    </row>
    <row r="119" spans="1:8" x14ac:dyDescent="0.25">
      <c r="A119" s="10">
        <f>Prospects!A119</f>
        <v>0</v>
      </c>
      <c r="B119" s="11">
        <f>IF(AND(A119&gt;=0,A119&lt;=35),Prospects!B119,"")</f>
        <v>0</v>
      </c>
      <c r="C119" s="11">
        <f>IF(AND(A119&gt;=0,A119&lt;=35),Prospects!C119,"")</f>
        <v>0</v>
      </c>
      <c r="D119" s="11">
        <f>IF(AND(A119&gt;=0,A119&lt;=35),Prospects!D119,"")</f>
        <v>0</v>
      </c>
      <c r="E119" s="11">
        <f>IF(AND(A119&gt;=0,A119&lt;=35),Prospects!E119,"")</f>
        <v>0</v>
      </c>
      <c r="F119" s="11">
        <f>IF(AND(A119&gt;=0,A119&lt;=35),Prospects!F119,"")</f>
        <v>0</v>
      </c>
      <c r="G119" s="11" t="e">
        <f>IF(AND(A119&gt;=0,A119&lt;=35),Prospects!G119,"")</f>
        <v>#VALUE!</v>
      </c>
      <c r="H119" s="12">
        <f>IF(AND(A119&gt;=0,A119&lt;=35),Prospects!H119,"")</f>
        <v>0</v>
      </c>
    </row>
    <row r="120" spans="1:8" x14ac:dyDescent="0.25">
      <c r="A120" s="10">
        <f>Prospects!A120</f>
        <v>0</v>
      </c>
      <c r="B120" s="11">
        <f>IF(AND(A120&gt;=0,A120&lt;=35),Prospects!B120,"")</f>
        <v>0</v>
      </c>
      <c r="C120" s="11">
        <f>IF(AND(A120&gt;=0,A120&lt;=35),Prospects!C120,"")</f>
        <v>0</v>
      </c>
      <c r="D120" s="11">
        <f>IF(AND(A120&gt;=0,A120&lt;=35),Prospects!D120,"")</f>
        <v>0</v>
      </c>
      <c r="E120" s="11">
        <f>IF(AND(A120&gt;=0,A120&lt;=35),Prospects!E120,"")</f>
        <v>0</v>
      </c>
      <c r="F120" s="11">
        <f>IF(AND(A120&gt;=0,A120&lt;=35),Prospects!F120,"")</f>
        <v>0</v>
      </c>
      <c r="G120" s="11" t="e">
        <f>IF(AND(A120&gt;=0,A120&lt;=35),Prospects!G120,"")</f>
        <v>#VALUE!</v>
      </c>
      <c r="H120" s="12">
        <f>IF(AND(A120&gt;=0,A120&lt;=35),Prospects!H120,"")</f>
        <v>0</v>
      </c>
    </row>
    <row r="121" spans="1:8" x14ac:dyDescent="0.25">
      <c r="A121" s="10">
        <f>Prospects!A121</f>
        <v>0</v>
      </c>
      <c r="B121" s="11">
        <f>IF(AND(A121&gt;=0,A121&lt;=35),Prospects!B121,"")</f>
        <v>0</v>
      </c>
      <c r="C121" s="11">
        <f>IF(AND(A121&gt;=0,A121&lt;=35),Prospects!C121,"")</f>
        <v>0</v>
      </c>
      <c r="D121" s="11">
        <f>IF(AND(A121&gt;=0,A121&lt;=35),Prospects!D121,"")</f>
        <v>0</v>
      </c>
      <c r="E121" s="11">
        <f>IF(AND(A121&gt;=0,A121&lt;=35),Prospects!E121,"")</f>
        <v>0</v>
      </c>
      <c r="F121" s="11">
        <f>IF(AND(A121&gt;=0,A121&lt;=35),Prospects!F121,"")</f>
        <v>0</v>
      </c>
      <c r="G121" s="11" t="e">
        <f>IF(AND(A121&gt;=0,A121&lt;=35),Prospects!G121,"")</f>
        <v>#VALUE!</v>
      </c>
      <c r="H121" s="12">
        <f>IF(AND(A121&gt;=0,A121&lt;=35),Prospects!H121,"")</f>
        <v>0</v>
      </c>
    </row>
    <row r="122" spans="1:8" x14ac:dyDescent="0.25">
      <c r="A122" s="10">
        <f>Prospects!A122</f>
        <v>0</v>
      </c>
      <c r="B122" s="11">
        <f>IF(AND(A122&gt;=0,A122&lt;=35),Prospects!B122,"")</f>
        <v>0</v>
      </c>
      <c r="C122" s="11">
        <f>IF(AND(A122&gt;=0,A122&lt;=35),Prospects!C122,"")</f>
        <v>0</v>
      </c>
      <c r="D122" s="11">
        <f>IF(AND(A122&gt;=0,A122&lt;=35),Prospects!D122,"")</f>
        <v>0</v>
      </c>
      <c r="E122" s="11">
        <f>IF(AND(A122&gt;=0,A122&lt;=35),Prospects!E122,"")</f>
        <v>0</v>
      </c>
      <c r="F122" s="11">
        <f>IF(AND(A122&gt;=0,A122&lt;=35),Prospects!F122,"")</f>
        <v>0</v>
      </c>
      <c r="G122" s="11" t="e">
        <f>IF(AND(A122&gt;=0,A122&lt;=35),Prospects!G122,"")</f>
        <v>#VALUE!</v>
      </c>
      <c r="H122" s="12">
        <f>IF(AND(A122&gt;=0,A122&lt;=35),Prospects!H122,"")</f>
        <v>0</v>
      </c>
    </row>
    <row r="123" spans="1:8" x14ac:dyDescent="0.25">
      <c r="A123" s="10">
        <f>Prospects!A123</f>
        <v>0</v>
      </c>
      <c r="B123" s="11">
        <f>IF(AND(A123&gt;=0,A123&lt;=35),Prospects!B123,"")</f>
        <v>0</v>
      </c>
      <c r="C123" s="11">
        <f>IF(AND(A123&gt;=0,A123&lt;=35),Prospects!C123,"")</f>
        <v>0</v>
      </c>
      <c r="D123" s="11">
        <f>IF(AND(A123&gt;=0,A123&lt;=35),Prospects!D123,"")</f>
        <v>0</v>
      </c>
      <c r="E123" s="11">
        <f>IF(AND(A123&gt;=0,A123&lt;=35),Prospects!E123,"")</f>
        <v>0</v>
      </c>
      <c r="F123" s="11">
        <f>IF(AND(A123&gt;=0,A123&lt;=35),Prospects!F123,"")</f>
        <v>0</v>
      </c>
      <c r="G123" s="11" t="e">
        <f>IF(AND(A123&gt;=0,A123&lt;=35),Prospects!G123,"")</f>
        <v>#VALUE!</v>
      </c>
      <c r="H123" s="12">
        <f>IF(AND(A123&gt;=0,A123&lt;=35),Prospects!H123,"")</f>
        <v>0</v>
      </c>
    </row>
    <row r="124" spans="1:8" x14ac:dyDescent="0.25">
      <c r="A124" s="10">
        <f>Prospects!A124</f>
        <v>0</v>
      </c>
      <c r="B124" s="11">
        <f>IF(AND(A124&gt;=0,A124&lt;=35),Prospects!B124,"")</f>
        <v>0</v>
      </c>
      <c r="C124" s="11">
        <f>IF(AND(A124&gt;=0,A124&lt;=35),Prospects!C124,"")</f>
        <v>0</v>
      </c>
      <c r="D124" s="11">
        <f>IF(AND(A124&gt;=0,A124&lt;=35),Prospects!D124,"")</f>
        <v>0</v>
      </c>
      <c r="E124" s="11">
        <f>IF(AND(A124&gt;=0,A124&lt;=35),Prospects!E124,"")</f>
        <v>0</v>
      </c>
      <c r="F124" s="11">
        <f>IF(AND(A124&gt;=0,A124&lt;=35),Prospects!F124,"")</f>
        <v>0</v>
      </c>
      <c r="G124" s="11" t="e">
        <f>IF(AND(A124&gt;=0,A124&lt;=35),Prospects!G124,"")</f>
        <v>#VALUE!</v>
      </c>
      <c r="H124" s="12">
        <f>IF(AND(A124&gt;=0,A124&lt;=35),Prospects!H124,"")</f>
        <v>0</v>
      </c>
    </row>
    <row r="125" spans="1:8" x14ac:dyDescent="0.25">
      <c r="A125" s="10">
        <f>Prospects!A125</f>
        <v>0</v>
      </c>
      <c r="B125" s="11">
        <f>IF(AND(A125&gt;=0,A125&lt;=35),Prospects!B125,"")</f>
        <v>0</v>
      </c>
      <c r="C125" s="11">
        <f>IF(AND(A125&gt;=0,A125&lt;=35),Prospects!C125,"")</f>
        <v>0</v>
      </c>
      <c r="D125" s="11">
        <f>IF(AND(A125&gt;=0,A125&lt;=35),Prospects!D125,"")</f>
        <v>0</v>
      </c>
      <c r="E125" s="11">
        <f>IF(AND(A125&gt;=0,A125&lt;=35),Prospects!E125,"")</f>
        <v>0</v>
      </c>
      <c r="F125" s="11">
        <f>IF(AND(A125&gt;=0,A125&lt;=35),Prospects!F125,"")</f>
        <v>0</v>
      </c>
      <c r="G125" s="11" t="e">
        <f>IF(AND(A125&gt;=0,A125&lt;=35),Prospects!G125,"")</f>
        <v>#VALUE!</v>
      </c>
      <c r="H125" s="12">
        <f>IF(AND(A125&gt;=0,A125&lt;=35),Prospects!H125,"")</f>
        <v>0</v>
      </c>
    </row>
    <row r="126" spans="1:8" x14ac:dyDescent="0.25">
      <c r="A126" s="10">
        <f>Prospects!A126</f>
        <v>0</v>
      </c>
      <c r="B126" s="11">
        <f>IF(AND(A126&gt;=0,A126&lt;=35),Prospects!B126,"")</f>
        <v>0</v>
      </c>
      <c r="C126" s="11">
        <f>IF(AND(A126&gt;=0,A126&lt;=35),Prospects!C126,"")</f>
        <v>0</v>
      </c>
      <c r="D126" s="11">
        <f>IF(AND(A126&gt;=0,A126&lt;=35),Prospects!D126,"")</f>
        <v>0</v>
      </c>
      <c r="E126" s="11">
        <f>IF(AND(A126&gt;=0,A126&lt;=35),Prospects!E126,"")</f>
        <v>0</v>
      </c>
      <c r="F126" s="11">
        <f>IF(AND(A126&gt;=0,A126&lt;=35),Prospects!F126,"")</f>
        <v>0</v>
      </c>
      <c r="G126" s="11" t="e">
        <f>IF(AND(A126&gt;=0,A126&lt;=35),Prospects!G126,"")</f>
        <v>#VALUE!</v>
      </c>
      <c r="H126" s="12">
        <f>IF(AND(A126&gt;=0,A126&lt;=35),Prospects!H126,"")</f>
        <v>0</v>
      </c>
    </row>
    <row r="127" spans="1:8" x14ac:dyDescent="0.25">
      <c r="A127" s="10">
        <f>Prospects!A127</f>
        <v>0</v>
      </c>
      <c r="B127" s="11">
        <f>IF(AND(A127&gt;=0,A127&lt;=35),Prospects!B127,"")</f>
        <v>0</v>
      </c>
      <c r="C127" s="11">
        <f>IF(AND(A127&gt;=0,A127&lt;=35),Prospects!C127,"")</f>
        <v>0</v>
      </c>
      <c r="D127" s="11">
        <f>IF(AND(A127&gt;=0,A127&lt;=35),Prospects!D127,"")</f>
        <v>0</v>
      </c>
      <c r="E127" s="11">
        <f>IF(AND(A127&gt;=0,A127&lt;=35),Prospects!E127,"")</f>
        <v>0</v>
      </c>
      <c r="F127" s="11">
        <f>IF(AND(A127&gt;=0,A127&lt;=35),Prospects!F127,"")</f>
        <v>0</v>
      </c>
      <c r="G127" s="11" t="e">
        <f>IF(AND(A127&gt;=0,A127&lt;=35),Prospects!G127,"")</f>
        <v>#VALUE!</v>
      </c>
      <c r="H127" s="12">
        <f>IF(AND(A127&gt;=0,A127&lt;=35),Prospects!H127,"")</f>
        <v>0</v>
      </c>
    </row>
    <row r="128" spans="1:8" x14ac:dyDescent="0.25">
      <c r="A128" s="10">
        <f>Prospects!A128</f>
        <v>0</v>
      </c>
      <c r="B128" s="11">
        <f>IF(AND(A128&gt;=0,A128&lt;=35),Prospects!B128,"")</f>
        <v>0</v>
      </c>
      <c r="C128" s="11">
        <f>IF(AND(A128&gt;=0,A128&lt;=35),Prospects!C128,"")</f>
        <v>0</v>
      </c>
      <c r="D128" s="11">
        <f>IF(AND(A128&gt;=0,A128&lt;=35),Prospects!D128,"")</f>
        <v>0</v>
      </c>
      <c r="E128" s="11">
        <f>IF(AND(A128&gt;=0,A128&lt;=35),Prospects!E128,"")</f>
        <v>0</v>
      </c>
      <c r="F128" s="11">
        <f>IF(AND(A128&gt;=0,A128&lt;=35),Prospects!F128,"")</f>
        <v>0</v>
      </c>
      <c r="G128" s="11" t="e">
        <f>IF(AND(A128&gt;=0,A128&lt;=35),Prospects!G128,"")</f>
        <v>#VALUE!</v>
      </c>
      <c r="H128" s="12">
        <f>IF(AND(A128&gt;=0,A128&lt;=35),Prospects!H128,"")</f>
        <v>0</v>
      </c>
    </row>
    <row r="129" spans="1:8" x14ac:dyDescent="0.25">
      <c r="A129" s="10">
        <f>Prospects!A129</f>
        <v>0</v>
      </c>
      <c r="B129" s="11">
        <f>IF(AND(A129&gt;=0,A129&lt;=35),Prospects!B129,"")</f>
        <v>0</v>
      </c>
      <c r="C129" s="11">
        <f>IF(AND(A129&gt;=0,A129&lt;=35),Prospects!C129,"")</f>
        <v>0</v>
      </c>
      <c r="D129" s="11">
        <f>IF(AND(A129&gt;=0,A129&lt;=35),Prospects!D129,"")</f>
        <v>0</v>
      </c>
      <c r="E129" s="11">
        <f>IF(AND(A129&gt;=0,A129&lt;=35),Prospects!E129,"")</f>
        <v>0</v>
      </c>
      <c r="F129" s="11">
        <f>IF(AND(A129&gt;=0,A129&lt;=35),Prospects!F129,"")</f>
        <v>0</v>
      </c>
      <c r="G129" s="11" t="e">
        <f>IF(AND(A129&gt;=0,A129&lt;=35),Prospects!G129,"")</f>
        <v>#VALUE!</v>
      </c>
      <c r="H129" s="12">
        <f>IF(AND(A129&gt;=0,A129&lt;=35),Prospects!H129,"")</f>
        <v>0</v>
      </c>
    </row>
    <row r="130" spans="1:8" x14ac:dyDescent="0.25">
      <c r="A130" s="10">
        <f>Prospects!A130</f>
        <v>0</v>
      </c>
      <c r="B130" s="11">
        <f>IF(AND(A130&gt;=0,A130&lt;=35),Prospects!B130,"")</f>
        <v>0</v>
      </c>
      <c r="C130" s="11">
        <f>IF(AND(A130&gt;=0,A130&lt;=35),Prospects!C130,"")</f>
        <v>0</v>
      </c>
      <c r="D130" s="11">
        <f>IF(AND(A130&gt;=0,A130&lt;=35),Prospects!D130,"")</f>
        <v>0</v>
      </c>
      <c r="E130" s="11">
        <f>IF(AND(A130&gt;=0,A130&lt;=35),Prospects!E130,"")</f>
        <v>0</v>
      </c>
      <c r="F130" s="11">
        <f>IF(AND(A130&gt;=0,A130&lt;=35),Prospects!F130,"")</f>
        <v>0</v>
      </c>
      <c r="G130" s="11" t="e">
        <f>IF(AND(A130&gt;=0,A130&lt;=35),Prospects!G130,"")</f>
        <v>#VALUE!</v>
      </c>
      <c r="H130" s="12">
        <f>IF(AND(A130&gt;=0,A130&lt;=35),Prospects!H130,"")</f>
        <v>0</v>
      </c>
    </row>
    <row r="131" spans="1:8" x14ac:dyDescent="0.25">
      <c r="A131" s="10">
        <f>Prospects!A131</f>
        <v>0</v>
      </c>
      <c r="B131" s="11">
        <f>IF(AND(A131&gt;=0,A131&lt;=35),Prospects!B131,"")</f>
        <v>0</v>
      </c>
      <c r="C131" s="11">
        <f>IF(AND(A131&gt;=0,A131&lt;=35),Prospects!C131,"")</f>
        <v>0</v>
      </c>
      <c r="D131" s="11">
        <f>IF(AND(A131&gt;=0,A131&lt;=35),Prospects!D131,"")</f>
        <v>0</v>
      </c>
      <c r="E131" s="11">
        <f>IF(AND(A131&gt;=0,A131&lt;=35),Prospects!E131,"")</f>
        <v>0</v>
      </c>
      <c r="F131" s="11">
        <f>IF(AND(A131&gt;=0,A131&lt;=35),Prospects!F131,"")</f>
        <v>0</v>
      </c>
      <c r="G131" s="11" t="e">
        <f>IF(AND(A131&gt;=0,A131&lt;=35),Prospects!G131,"")</f>
        <v>#VALUE!</v>
      </c>
      <c r="H131" s="12">
        <f>IF(AND(A131&gt;=0,A131&lt;=35),Prospects!H131,"")</f>
        <v>0</v>
      </c>
    </row>
    <row r="132" spans="1:8" x14ac:dyDescent="0.25">
      <c r="A132" s="10">
        <f>Prospects!A132</f>
        <v>0</v>
      </c>
      <c r="B132" s="11">
        <f>IF(AND(A132&gt;=0,A132&lt;=35),Prospects!B132,"")</f>
        <v>0</v>
      </c>
      <c r="C132" s="11">
        <f>IF(AND(A132&gt;=0,A132&lt;=35),Prospects!C132,"")</f>
        <v>0</v>
      </c>
      <c r="D132" s="11">
        <f>IF(AND(A132&gt;=0,A132&lt;=35),Prospects!D132,"")</f>
        <v>0</v>
      </c>
      <c r="E132" s="11">
        <f>IF(AND(A132&gt;=0,A132&lt;=35),Prospects!E132,"")</f>
        <v>0</v>
      </c>
      <c r="F132" s="11">
        <f>IF(AND(A132&gt;=0,A132&lt;=35),Prospects!F132,"")</f>
        <v>0</v>
      </c>
      <c r="G132" s="11" t="e">
        <f>IF(AND(A132&gt;=0,A132&lt;=35),Prospects!G132,"")</f>
        <v>#VALUE!</v>
      </c>
      <c r="H132" s="12">
        <f>IF(AND(A132&gt;=0,A132&lt;=35),Prospects!H132,"")</f>
        <v>0</v>
      </c>
    </row>
    <row r="133" spans="1:8" x14ac:dyDescent="0.25">
      <c r="A133" s="10">
        <f>Prospects!A133</f>
        <v>0</v>
      </c>
      <c r="B133" s="11">
        <f>IF(AND(A133&gt;=0,A133&lt;=35),Prospects!B133,"")</f>
        <v>0</v>
      </c>
      <c r="C133" s="11">
        <f>IF(AND(A133&gt;=0,A133&lt;=35),Prospects!C133,"")</f>
        <v>0</v>
      </c>
      <c r="D133" s="11">
        <f>IF(AND(A133&gt;=0,A133&lt;=35),Prospects!D133,"")</f>
        <v>0</v>
      </c>
      <c r="E133" s="11">
        <f>IF(AND(A133&gt;=0,A133&lt;=35),Prospects!E133,"")</f>
        <v>0</v>
      </c>
      <c r="F133" s="11">
        <f>IF(AND(A133&gt;=0,A133&lt;=35),Prospects!F133,"")</f>
        <v>0</v>
      </c>
      <c r="G133" s="11" t="e">
        <f>IF(AND(A133&gt;=0,A133&lt;=35),Prospects!G133,"")</f>
        <v>#VALUE!</v>
      </c>
      <c r="H133" s="12">
        <f>IF(AND(A133&gt;=0,A133&lt;=35),Prospects!H133,"")</f>
        <v>0</v>
      </c>
    </row>
    <row r="134" spans="1:8" x14ac:dyDescent="0.25">
      <c r="A134" s="10">
        <f>Prospects!A134</f>
        <v>0</v>
      </c>
      <c r="B134" s="11">
        <f>IF(AND(A134&gt;=0,A134&lt;=35),Prospects!B134,"")</f>
        <v>0</v>
      </c>
      <c r="C134" s="11">
        <f>IF(AND(A134&gt;=0,A134&lt;=35),Prospects!C134,"")</f>
        <v>0</v>
      </c>
      <c r="D134" s="11">
        <f>IF(AND(A134&gt;=0,A134&lt;=35),Prospects!D134,"")</f>
        <v>0</v>
      </c>
      <c r="E134" s="11">
        <f>IF(AND(A134&gt;=0,A134&lt;=35),Prospects!E134,"")</f>
        <v>0</v>
      </c>
      <c r="F134" s="11">
        <f>IF(AND(A134&gt;=0,A134&lt;=35),Prospects!F134,"")</f>
        <v>0</v>
      </c>
      <c r="G134" s="11" t="e">
        <f>IF(AND(A134&gt;=0,A134&lt;=35),Prospects!G134,"")</f>
        <v>#VALUE!</v>
      </c>
      <c r="H134" s="12">
        <f>IF(AND(A134&gt;=0,A134&lt;=35),Prospects!H134,"")</f>
        <v>0</v>
      </c>
    </row>
    <row r="135" spans="1:8" x14ac:dyDescent="0.25">
      <c r="A135" s="10">
        <f>Prospects!A135</f>
        <v>0</v>
      </c>
      <c r="B135" s="11">
        <f>IF(AND(A135&gt;=0,A135&lt;=35),Prospects!B135,"")</f>
        <v>0</v>
      </c>
      <c r="C135" s="11">
        <f>IF(AND(A135&gt;=0,A135&lt;=35),Prospects!C135,"")</f>
        <v>0</v>
      </c>
      <c r="D135" s="11">
        <f>IF(AND(A135&gt;=0,A135&lt;=35),Prospects!D135,"")</f>
        <v>0</v>
      </c>
      <c r="E135" s="11">
        <f>IF(AND(A135&gt;=0,A135&lt;=35),Prospects!E135,"")</f>
        <v>0</v>
      </c>
      <c r="F135" s="11">
        <f>IF(AND(A135&gt;=0,A135&lt;=35),Prospects!F135,"")</f>
        <v>0</v>
      </c>
      <c r="G135" s="11" t="e">
        <f>IF(AND(A135&gt;=0,A135&lt;=35),Prospects!G135,"")</f>
        <v>#VALUE!</v>
      </c>
      <c r="H135" s="12">
        <f>IF(AND(A135&gt;=0,A135&lt;=35),Prospects!H135,"")</f>
        <v>0</v>
      </c>
    </row>
    <row r="136" spans="1:8" x14ac:dyDescent="0.25">
      <c r="A136" s="10">
        <f>Prospects!A136</f>
        <v>0</v>
      </c>
      <c r="B136" s="11">
        <f>IF(AND(A136&gt;=0,A136&lt;=35),Prospects!B136,"")</f>
        <v>0</v>
      </c>
      <c r="C136" s="11">
        <f>IF(AND(A136&gt;=0,A136&lt;=35),Prospects!C136,"")</f>
        <v>0</v>
      </c>
      <c r="D136" s="11">
        <f>IF(AND(A136&gt;=0,A136&lt;=35),Prospects!D136,"")</f>
        <v>0</v>
      </c>
      <c r="E136" s="11">
        <f>IF(AND(A136&gt;=0,A136&lt;=35),Prospects!E136,"")</f>
        <v>0</v>
      </c>
      <c r="F136" s="11">
        <f>IF(AND(A136&gt;=0,A136&lt;=35),Prospects!F136,"")</f>
        <v>0</v>
      </c>
      <c r="G136" s="11" t="e">
        <f>IF(AND(A136&gt;=0,A136&lt;=35),Prospects!G136,"")</f>
        <v>#VALUE!</v>
      </c>
      <c r="H136" s="12">
        <f>IF(AND(A136&gt;=0,A136&lt;=35),Prospects!H136,"")</f>
        <v>0</v>
      </c>
    </row>
    <row r="137" spans="1:8" x14ac:dyDescent="0.25">
      <c r="A137" s="10">
        <f>Prospects!A137</f>
        <v>0</v>
      </c>
      <c r="B137" s="11">
        <f>IF(AND(A137&gt;=0,A137&lt;=35),Prospects!B137,"")</f>
        <v>0</v>
      </c>
      <c r="C137" s="11">
        <f>IF(AND(A137&gt;=0,A137&lt;=35),Prospects!C137,"")</f>
        <v>0</v>
      </c>
      <c r="D137" s="11">
        <f>IF(AND(A137&gt;=0,A137&lt;=35),Prospects!D137,"")</f>
        <v>0</v>
      </c>
      <c r="E137" s="11">
        <f>IF(AND(A137&gt;=0,A137&lt;=35),Prospects!E137,"")</f>
        <v>0</v>
      </c>
      <c r="F137" s="11">
        <f>IF(AND(A137&gt;=0,A137&lt;=35),Prospects!F137,"")</f>
        <v>0</v>
      </c>
      <c r="G137" s="11" t="e">
        <f>IF(AND(A137&gt;=0,A137&lt;=35),Prospects!G137,"")</f>
        <v>#VALUE!</v>
      </c>
      <c r="H137" s="12">
        <f>IF(AND(A137&gt;=0,A137&lt;=35),Prospects!H137,"")</f>
        <v>0</v>
      </c>
    </row>
    <row r="138" spans="1:8" x14ac:dyDescent="0.25">
      <c r="A138" s="10">
        <f>Prospects!A138</f>
        <v>0</v>
      </c>
      <c r="B138" s="11">
        <f>IF(AND(A138&gt;=0,A138&lt;=35),Prospects!B138,"")</f>
        <v>0</v>
      </c>
      <c r="C138" s="11">
        <f>IF(AND(A138&gt;=0,A138&lt;=35),Prospects!C138,"")</f>
        <v>0</v>
      </c>
      <c r="D138" s="11">
        <f>IF(AND(A138&gt;=0,A138&lt;=35),Prospects!D138,"")</f>
        <v>0</v>
      </c>
      <c r="E138" s="11">
        <f>IF(AND(A138&gt;=0,A138&lt;=35),Prospects!E138,"")</f>
        <v>0</v>
      </c>
      <c r="F138" s="11">
        <f>IF(AND(A138&gt;=0,A138&lt;=35),Prospects!F138,"")</f>
        <v>0</v>
      </c>
      <c r="G138" s="11" t="e">
        <f>IF(AND(A138&gt;=0,A138&lt;=35),Prospects!G138,"")</f>
        <v>#VALUE!</v>
      </c>
      <c r="H138" s="12">
        <f>IF(AND(A138&gt;=0,A138&lt;=35),Prospects!H138,"")</f>
        <v>0</v>
      </c>
    </row>
    <row r="139" spans="1:8" x14ac:dyDescent="0.25">
      <c r="A139" s="10">
        <f>Prospects!A139</f>
        <v>0</v>
      </c>
      <c r="B139" s="11">
        <f>IF(AND(A139&gt;=0,A139&lt;=35),Prospects!B139,"")</f>
        <v>0</v>
      </c>
      <c r="C139" s="11">
        <f>IF(AND(A139&gt;=0,A139&lt;=35),Prospects!C139,"")</f>
        <v>0</v>
      </c>
      <c r="D139" s="11">
        <f>IF(AND(A139&gt;=0,A139&lt;=35),Prospects!D139,"")</f>
        <v>0</v>
      </c>
      <c r="E139" s="11">
        <f>IF(AND(A139&gt;=0,A139&lt;=35),Prospects!E139,"")</f>
        <v>0</v>
      </c>
      <c r="F139" s="11">
        <f>IF(AND(A139&gt;=0,A139&lt;=35),Prospects!F139,"")</f>
        <v>0</v>
      </c>
      <c r="G139" s="11" t="e">
        <f>IF(AND(A139&gt;=0,A139&lt;=35),Prospects!G139,"")</f>
        <v>#VALUE!</v>
      </c>
      <c r="H139" s="12">
        <f>IF(AND(A139&gt;=0,A139&lt;=35),Prospects!H139,"")</f>
        <v>0</v>
      </c>
    </row>
    <row r="140" spans="1:8" x14ac:dyDescent="0.25">
      <c r="A140" s="10">
        <f>Prospects!A140</f>
        <v>0</v>
      </c>
      <c r="B140" s="11">
        <f>IF(AND(A140&gt;=0,A140&lt;=35),Prospects!B140,"")</f>
        <v>0</v>
      </c>
      <c r="C140" s="11">
        <f>IF(AND(A140&gt;=0,A140&lt;=35),Prospects!C140,"")</f>
        <v>0</v>
      </c>
      <c r="D140" s="11">
        <f>IF(AND(A140&gt;=0,A140&lt;=35),Prospects!D140,"")</f>
        <v>0</v>
      </c>
      <c r="E140" s="11">
        <f>IF(AND(A140&gt;=0,A140&lt;=35),Prospects!E140,"")</f>
        <v>0</v>
      </c>
      <c r="F140" s="11">
        <f>IF(AND(A140&gt;=0,A140&lt;=35),Prospects!F140,"")</f>
        <v>0</v>
      </c>
      <c r="G140" s="11" t="e">
        <f>IF(AND(A140&gt;=0,A140&lt;=35),Prospects!G140,"")</f>
        <v>#VALUE!</v>
      </c>
      <c r="H140" s="12">
        <f>IF(AND(A140&gt;=0,A140&lt;=35),Prospects!H140,"")</f>
        <v>0</v>
      </c>
    </row>
    <row r="141" spans="1:8" x14ac:dyDescent="0.25">
      <c r="A141" s="10">
        <f>Prospects!A141</f>
        <v>0</v>
      </c>
      <c r="B141" s="11">
        <f>IF(AND(A141&gt;=0,A141&lt;=35),Prospects!B141,"")</f>
        <v>0</v>
      </c>
      <c r="C141" s="11">
        <f>IF(AND(A141&gt;=0,A141&lt;=35),Prospects!C141,"")</f>
        <v>0</v>
      </c>
      <c r="D141" s="11">
        <f>IF(AND(A141&gt;=0,A141&lt;=35),Prospects!D141,"")</f>
        <v>0</v>
      </c>
      <c r="E141" s="11">
        <f>IF(AND(A141&gt;=0,A141&lt;=35),Prospects!E141,"")</f>
        <v>0</v>
      </c>
      <c r="F141" s="11">
        <f>IF(AND(A141&gt;=0,A141&lt;=35),Prospects!F141,"")</f>
        <v>0</v>
      </c>
      <c r="G141" s="11" t="e">
        <f>IF(AND(A141&gt;=0,A141&lt;=35),Prospects!G141,"")</f>
        <v>#VALUE!</v>
      </c>
      <c r="H141" s="12">
        <f>IF(AND(A141&gt;=0,A141&lt;=35),Prospects!H141,"")</f>
        <v>0</v>
      </c>
    </row>
    <row r="142" spans="1:8" x14ac:dyDescent="0.25">
      <c r="A142" s="10">
        <f>Prospects!A142</f>
        <v>0</v>
      </c>
      <c r="B142" s="11">
        <f>IF(AND(A142&gt;=0,A142&lt;=35),Prospects!B142,"")</f>
        <v>0</v>
      </c>
      <c r="C142" s="11">
        <f>IF(AND(A142&gt;=0,A142&lt;=35),Prospects!C142,"")</f>
        <v>0</v>
      </c>
      <c r="D142" s="11">
        <f>IF(AND(A142&gt;=0,A142&lt;=35),Prospects!D142,"")</f>
        <v>0</v>
      </c>
      <c r="E142" s="11">
        <f>IF(AND(A142&gt;=0,A142&lt;=35),Prospects!E142,"")</f>
        <v>0</v>
      </c>
      <c r="F142" s="11">
        <f>IF(AND(A142&gt;=0,A142&lt;=35),Prospects!F142,"")</f>
        <v>0</v>
      </c>
      <c r="G142" s="11" t="e">
        <f>IF(AND(A142&gt;=0,A142&lt;=35),Prospects!G142,"")</f>
        <v>#VALUE!</v>
      </c>
      <c r="H142" s="12">
        <f>IF(AND(A142&gt;=0,A142&lt;=35),Prospects!H142,"")</f>
        <v>0</v>
      </c>
    </row>
    <row r="143" spans="1:8" x14ac:dyDescent="0.25">
      <c r="A143" s="10">
        <f>Prospects!A143</f>
        <v>0</v>
      </c>
      <c r="B143" s="11">
        <f>IF(AND(A143&gt;=0,A143&lt;=35),Prospects!B143,"")</f>
        <v>0</v>
      </c>
      <c r="C143" s="11">
        <f>IF(AND(A143&gt;=0,A143&lt;=35),Prospects!C143,"")</f>
        <v>0</v>
      </c>
      <c r="D143" s="11">
        <f>IF(AND(A143&gt;=0,A143&lt;=35),Prospects!D143,"")</f>
        <v>0</v>
      </c>
      <c r="E143" s="11">
        <f>IF(AND(A143&gt;=0,A143&lt;=35),Prospects!E143,"")</f>
        <v>0</v>
      </c>
      <c r="F143" s="11">
        <f>IF(AND(A143&gt;=0,A143&lt;=35),Prospects!F143,"")</f>
        <v>0</v>
      </c>
      <c r="G143" s="11" t="e">
        <f>IF(AND(A143&gt;=0,A143&lt;=35),Prospects!G143,"")</f>
        <v>#VALUE!</v>
      </c>
      <c r="H143" s="12">
        <f>IF(AND(A143&gt;=0,A143&lt;=35),Prospects!H143,"")</f>
        <v>0</v>
      </c>
    </row>
    <row r="144" spans="1:8" x14ac:dyDescent="0.25">
      <c r="A144" s="10">
        <f>Prospects!A144</f>
        <v>0</v>
      </c>
      <c r="B144" s="11">
        <f>IF(AND(A144&gt;=0,A144&lt;=35),Prospects!B144,"")</f>
        <v>0</v>
      </c>
      <c r="C144" s="11">
        <f>IF(AND(A144&gt;=0,A144&lt;=35),Prospects!C144,"")</f>
        <v>0</v>
      </c>
      <c r="D144" s="11">
        <f>IF(AND(A144&gt;=0,A144&lt;=35),Prospects!D144,"")</f>
        <v>0</v>
      </c>
      <c r="E144" s="11">
        <f>IF(AND(A144&gt;=0,A144&lt;=35),Prospects!E144,"")</f>
        <v>0</v>
      </c>
      <c r="F144" s="11">
        <f>IF(AND(A144&gt;=0,A144&lt;=35),Prospects!F144,"")</f>
        <v>0</v>
      </c>
      <c r="G144" s="11" t="e">
        <f>IF(AND(A144&gt;=0,A144&lt;=35),Prospects!G144,"")</f>
        <v>#VALUE!</v>
      </c>
      <c r="H144" s="12">
        <f>IF(AND(A144&gt;=0,A144&lt;=35),Prospects!H144,"")</f>
        <v>0</v>
      </c>
    </row>
    <row r="145" spans="1:8" x14ac:dyDescent="0.25">
      <c r="A145" s="10">
        <f>Prospects!A145</f>
        <v>0</v>
      </c>
      <c r="B145" s="11">
        <f>IF(AND(A145&gt;=0,A145&lt;=35),Prospects!B145,"")</f>
        <v>0</v>
      </c>
      <c r="C145" s="11">
        <f>IF(AND(A145&gt;=0,A145&lt;=35),Prospects!C145,"")</f>
        <v>0</v>
      </c>
      <c r="D145" s="11">
        <f>IF(AND(A145&gt;=0,A145&lt;=35),Prospects!D145,"")</f>
        <v>0</v>
      </c>
      <c r="E145" s="11">
        <f>IF(AND(A145&gt;=0,A145&lt;=35),Prospects!E145,"")</f>
        <v>0</v>
      </c>
      <c r="F145" s="11">
        <f>IF(AND(A145&gt;=0,A145&lt;=35),Prospects!F145,"")</f>
        <v>0</v>
      </c>
      <c r="G145" s="11" t="e">
        <f>IF(AND(A145&gt;=0,A145&lt;=35),Prospects!G145,"")</f>
        <v>#VALUE!</v>
      </c>
      <c r="H145" s="12">
        <f>IF(AND(A145&gt;=0,A145&lt;=35),Prospects!H145,"")</f>
        <v>0</v>
      </c>
    </row>
    <row r="146" spans="1:8" x14ac:dyDescent="0.25">
      <c r="A146" s="10">
        <f>Prospects!A146</f>
        <v>0</v>
      </c>
      <c r="B146" s="11">
        <f>IF(AND(A146&gt;=0,A146&lt;=35),Prospects!B146,"")</f>
        <v>0</v>
      </c>
      <c r="C146" s="11">
        <f>IF(AND(A146&gt;=0,A146&lt;=35),Prospects!C146,"")</f>
        <v>0</v>
      </c>
      <c r="D146" s="11">
        <f>IF(AND(A146&gt;=0,A146&lt;=35),Prospects!D146,"")</f>
        <v>0</v>
      </c>
      <c r="E146" s="11">
        <f>IF(AND(A146&gt;=0,A146&lt;=35),Prospects!E146,"")</f>
        <v>0</v>
      </c>
      <c r="F146" s="11">
        <f>IF(AND(A146&gt;=0,A146&lt;=35),Prospects!F146,"")</f>
        <v>0</v>
      </c>
      <c r="G146" s="11" t="e">
        <f>IF(AND(A146&gt;=0,A146&lt;=35),Prospects!G146,"")</f>
        <v>#VALUE!</v>
      </c>
      <c r="H146" s="12">
        <f>IF(AND(A146&gt;=0,A146&lt;=35),Prospects!H146,"")</f>
        <v>0</v>
      </c>
    </row>
    <row r="147" spans="1:8" x14ac:dyDescent="0.25">
      <c r="A147" s="10">
        <f>Prospects!A147</f>
        <v>0</v>
      </c>
      <c r="B147" s="11">
        <f>IF(AND(A147&gt;=0,A147&lt;=35),Prospects!B147,"")</f>
        <v>0</v>
      </c>
      <c r="C147" s="11">
        <f>IF(AND(A147&gt;=0,A147&lt;=35),Prospects!C147,"")</f>
        <v>0</v>
      </c>
      <c r="D147" s="11">
        <f>IF(AND(A147&gt;=0,A147&lt;=35),Prospects!D147,"")</f>
        <v>0</v>
      </c>
      <c r="E147" s="11">
        <f>IF(AND(A147&gt;=0,A147&lt;=35),Prospects!E147,"")</f>
        <v>0</v>
      </c>
      <c r="F147" s="11">
        <f>IF(AND(A147&gt;=0,A147&lt;=35),Prospects!F147,"")</f>
        <v>0</v>
      </c>
      <c r="G147" s="11" t="e">
        <f>IF(AND(A147&gt;=0,A147&lt;=35),Prospects!G147,"")</f>
        <v>#VALUE!</v>
      </c>
      <c r="H147" s="12">
        <f>IF(AND(A147&gt;=0,A147&lt;=35),Prospects!H147,"")</f>
        <v>0</v>
      </c>
    </row>
    <row r="148" spans="1:8" x14ac:dyDescent="0.25">
      <c r="A148" s="10">
        <f>Prospects!A148</f>
        <v>0</v>
      </c>
      <c r="B148" s="11">
        <f>IF(AND(A148&gt;=0,A148&lt;=35),Prospects!B148,"")</f>
        <v>0</v>
      </c>
      <c r="C148" s="11">
        <f>IF(AND(A148&gt;=0,A148&lt;=35),Prospects!C148,"")</f>
        <v>0</v>
      </c>
      <c r="D148" s="11">
        <f>IF(AND(A148&gt;=0,A148&lt;=35),Prospects!D148,"")</f>
        <v>0</v>
      </c>
      <c r="E148" s="11">
        <f>IF(AND(A148&gt;=0,A148&lt;=35),Prospects!E148,"")</f>
        <v>0</v>
      </c>
      <c r="F148" s="11">
        <f>IF(AND(A148&gt;=0,A148&lt;=35),Prospects!F148,"")</f>
        <v>0</v>
      </c>
      <c r="G148" s="11" t="e">
        <f>IF(AND(A148&gt;=0,A148&lt;=35),Prospects!G148,"")</f>
        <v>#VALUE!</v>
      </c>
      <c r="H148" s="12">
        <f>IF(AND(A148&gt;=0,A148&lt;=35),Prospects!H148,"")</f>
        <v>0</v>
      </c>
    </row>
    <row r="149" spans="1:8" x14ac:dyDescent="0.25">
      <c r="A149" s="10">
        <f>Prospects!A149</f>
        <v>0</v>
      </c>
      <c r="B149" s="11">
        <f>IF(AND(A149&gt;=0,A149&lt;=35),Prospects!B149,"")</f>
        <v>0</v>
      </c>
      <c r="C149" s="11">
        <f>IF(AND(A149&gt;=0,A149&lt;=35),Prospects!C149,"")</f>
        <v>0</v>
      </c>
      <c r="D149" s="11">
        <f>IF(AND(A149&gt;=0,A149&lt;=35),Prospects!D149,"")</f>
        <v>0</v>
      </c>
      <c r="E149" s="11">
        <f>IF(AND(A149&gt;=0,A149&lt;=35),Prospects!E149,"")</f>
        <v>0</v>
      </c>
      <c r="F149" s="11">
        <f>IF(AND(A149&gt;=0,A149&lt;=35),Prospects!F149,"")</f>
        <v>0</v>
      </c>
      <c r="G149" s="11" t="e">
        <f>IF(AND(A149&gt;=0,A149&lt;=35),Prospects!G149,"")</f>
        <v>#VALUE!</v>
      </c>
      <c r="H149" s="12">
        <f>IF(AND(A149&gt;=0,A149&lt;=35),Prospects!H149,"")</f>
        <v>0</v>
      </c>
    </row>
    <row r="150" spans="1:8" x14ac:dyDescent="0.25">
      <c r="A150" s="10">
        <f>Prospects!A150</f>
        <v>0</v>
      </c>
      <c r="B150" s="11">
        <f>IF(AND(A150&gt;=0,A150&lt;=35),Prospects!B150,"")</f>
        <v>0</v>
      </c>
      <c r="C150" s="11">
        <f>IF(AND(A150&gt;=0,A150&lt;=35),Prospects!C150,"")</f>
        <v>0</v>
      </c>
      <c r="D150" s="11">
        <f>IF(AND(A150&gt;=0,A150&lt;=35),Prospects!D150,"")</f>
        <v>0</v>
      </c>
      <c r="E150" s="11">
        <f>IF(AND(A150&gt;=0,A150&lt;=35),Prospects!E150,"")</f>
        <v>0</v>
      </c>
      <c r="F150" s="11">
        <f>IF(AND(A150&gt;=0,A150&lt;=35),Prospects!F150,"")</f>
        <v>0</v>
      </c>
      <c r="G150" s="11" t="e">
        <f>IF(AND(A150&gt;=0,A150&lt;=35),Prospects!G150,"")</f>
        <v>#VALUE!</v>
      </c>
      <c r="H150" s="12">
        <f>IF(AND(A150&gt;=0,A150&lt;=35),Prospects!H150,"")</f>
        <v>0</v>
      </c>
    </row>
    <row r="151" spans="1:8" x14ac:dyDescent="0.25">
      <c r="A151" s="10">
        <f>Prospects!A151</f>
        <v>0</v>
      </c>
      <c r="B151" s="11">
        <f>IF(AND(A151&gt;=0,A151&lt;=35),Prospects!B151,"")</f>
        <v>0</v>
      </c>
      <c r="C151" s="11">
        <f>IF(AND(A151&gt;=0,A151&lt;=35),Prospects!C151,"")</f>
        <v>0</v>
      </c>
      <c r="D151" s="11">
        <f>IF(AND(A151&gt;=0,A151&lt;=35),Prospects!D151,"")</f>
        <v>0</v>
      </c>
      <c r="E151" s="11">
        <f>IF(AND(A151&gt;=0,A151&lt;=35),Prospects!E151,"")</f>
        <v>0</v>
      </c>
      <c r="F151" s="11">
        <f>IF(AND(A151&gt;=0,A151&lt;=35),Prospects!F151,"")</f>
        <v>0</v>
      </c>
      <c r="G151" s="11" t="e">
        <f>IF(AND(A151&gt;=0,A151&lt;=35),Prospects!G151,"")</f>
        <v>#VALUE!</v>
      </c>
      <c r="H151" s="12">
        <f>IF(AND(A151&gt;=0,A151&lt;=35),Prospects!H151,"")</f>
        <v>0</v>
      </c>
    </row>
    <row r="152" spans="1:8" x14ac:dyDescent="0.25">
      <c r="A152" s="10">
        <f>Prospects!A152</f>
        <v>0</v>
      </c>
      <c r="B152" s="11">
        <f>IF(AND(A152&gt;=0,A152&lt;=35),Prospects!B152,"")</f>
        <v>0</v>
      </c>
      <c r="C152" s="11">
        <f>IF(AND(A152&gt;=0,A152&lt;=35),Prospects!C152,"")</f>
        <v>0</v>
      </c>
      <c r="D152" s="11">
        <f>IF(AND(A152&gt;=0,A152&lt;=35),Prospects!D152,"")</f>
        <v>0</v>
      </c>
      <c r="E152" s="11">
        <f>IF(AND(A152&gt;=0,A152&lt;=35),Prospects!E152,"")</f>
        <v>0</v>
      </c>
      <c r="F152" s="11">
        <f>IF(AND(A152&gt;=0,A152&lt;=35),Prospects!F152,"")</f>
        <v>0</v>
      </c>
      <c r="G152" s="11" t="e">
        <f>IF(AND(A152&gt;=0,A152&lt;=35),Prospects!G152,"")</f>
        <v>#VALUE!</v>
      </c>
      <c r="H152" s="12">
        <f>IF(AND(A152&gt;=0,A152&lt;=35),Prospects!H152,"")</f>
        <v>0</v>
      </c>
    </row>
    <row r="153" spans="1:8" x14ac:dyDescent="0.25">
      <c r="A153" s="10">
        <f>Prospects!A153</f>
        <v>0</v>
      </c>
      <c r="B153" s="11">
        <f>IF(AND(A153&gt;=0,A153&lt;=35),Prospects!B153,"")</f>
        <v>0</v>
      </c>
      <c r="C153" s="11">
        <f>IF(AND(A153&gt;=0,A153&lt;=35),Prospects!C153,"")</f>
        <v>0</v>
      </c>
      <c r="D153" s="11">
        <f>IF(AND(A153&gt;=0,A153&lt;=35),Prospects!D153,"")</f>
        <v>0</v>
      </c>
      <c r="E153" s="11">
        <f>IF(AND(A153&gt;=0,A153&lt;=35),Prospects!E153,"")</f>
        <v>0</v>
      </c>
      <c r="F153" s="11">
        <f>IF(AND(A153&gt;=0,A153&lt;=35),Prospects!F153,"")</f>
        <v>0</v>
      </c>
      <c r="G153" s="11" t="e">
        <f>IF(AND(A153&gt;=0,A153&lt;=35),Prospects!G153,"")</f>
        <v>#VALUE!</v>
      </c>
      <c r="H153" s="12">
        <f>IF(AND(A153&gt;=0,A153&lt;=35),Prospects!H153,"")</f>
        <v>0</v>
      </c>
    </row>
    <row r="154" spans="1:8" x14ac:dyDescent="0.25">
      <c r="A154" s="10">
        <f>Prospects!A154</f>
        <v>0</v>
      </c>
      <c r="B154" s="11">
        <f>IF(AND(A154&gt;=0,A154&lt;=35),Prospects!B154,"")</f>
        <v>0</v>
      </c>
      <c r="C154" s="11">
        <f>IF(AND(A154&gt;=0,A154&lt;=35),Prospects!C154,"")</f>
        <v>0</v>
      </c>
      <c r="D154" s="11">
        <f>IF(AND(A154&gt;=0,A154&lt;=35),Prospects!D154,"")</f>
        <v>0</v>
      </c>
      <c r="E154" s="11">
        <f>IF(AND(A154&gt;=0,A154&lt;=35),Prospects!E154,"")</f>
        <v>0</v>
      </c>
      <c r="F154" s="11">
        <f>IF(AND(A154&gt;=0,A154&lt;=35),Prospects!F154,"")</f>
        <v>0</v>
      </c>
      <c r="G154" s="11" t="e">
        <f>IF(AND(A154&gt;=0,A154&lt;=35),Prospects!G154,"")</f>
        <v>#VALUE!</v>
      </c>
      <c r="H154" s="12">
        <f>IF(AND(A154&gt;=0,A154&lt;=35),Prospects!H154,"")</f>
        <v>0</v>
      </c>
    </row>
    <row r="155" spans="1:8" x14ac:dyDescent="0.25">
      <c r="A155" s="10">
        <f>Prospects!A155</f>
        <v>0</v>
      </c>
      <c r="B155" s="11">
        <f>IF(AND(A155&gt;=0,A155&lt;=35),Prospects!B155,"")</f>
        <v>0</v>
      </c>
      <c r="C155" s="11">
        <f>IF(AND(A155&gt;=0,A155&lt;=35),Prospects!C155,"")</f>
        <v>0</v>
      </c>
      <c r="D155" s="11">
        <f>IF(AND(A155&gt;=0,A155&lt;=35),Prospects!D155,"")</f>
        <v>0</v>
      </c>
      <c r="E155" s="11">
        <f>IF(AND(A155&gt;=0,A155&lt;=35),Prospects!E155,"")</f>
        <v>0</v>
      </c>
      <c r="F155" s="11">
        <f>IF(AND(A155&gt;=0,A155&lt;=35),Prospects!F155,"")</f>
        <v>0</v>
      </c>
      <c r="G155" s="11" t="e">
        <f>IF(AND(A155&gt;=0,A155&lt;=35),Prospects!G155,"")</f>
        <v>#VALUE!</v>
      </c>
      <c r="H155" s="12">
        <f>IF(AND(A155&gt;=0,A155&lt;=35),Prospects!H155,"")</f>
        <v>0</v>
      </c>
    </row>
    <row r="156" spans="1:8" x14ac:dyDescent="0.25">
      <c r="A156" s="10">
        <f>Prospects!A156</f>
        <v>0</v>
      </c>
      <c r="B156" s="11">
        <f>IF(AND(A156&gt;=0,A156&lt;=35),Prospects!B156,"")</f>
        <v>0</v>
      </c>
      <c r="C156" s="11">
        <f>IF(AND(A156&gt;=0,A156&lt;=35),Prospects!C156,"")</f>
        <v>0</v>
      </c>
      <c r="D156" s="11">
        <f>IF(AND(A156&gt;=0,A156&lt;=35),Prospects!D156,"")</f>
        <v>0</v>
      </c>
      <c r="E156" s="11">
        <f>IF(AND(A156&gt;=0,A156&lt;=35),Prospects!E156,"")</f>
        <v>0</v>
      </c>
      <c r="F156" s="11">
        <f>IF(AND(A156&gt;=0,A156&lt;=35),Prospects!F156,"")</f>
        <v>0</v>
      </c>
      <c r="G156" s="11" t="e">
        <f>IF(AND(A156&gt;=0,A156&lt;=35),Prospects!G156,"")</f>
        <v>#VALUE!</v>
      </c>
      <c r="H156" s="12">
        <f>IF(AND(A156&gt;=0,A156&lt;=35),Prospects!H156,"")</f>
        <v>0</v>
      </c>
    </row>
    <row r="157" spans="1:8" x14ac:dyDescent="0.25">
      <c r="A157" s="10">
        <f>Prospects!A157</f>
        <v>0</v>
      </c>
      <c r="B157" s="11">
        <f>IF(AND(A157&gt;=0,A157&lt;=35),Prospects!B157,"")</f>
        <v>0</v>
      </c>
      <c r="C157" s="11">
        <f>IF(AND(A157&gt;=0,A157&lt;=35),Prospects!C157,"")</f>
        <v>0</v>
      </c>
      <c r="D157" s="11">
        <f>IF(AND(A157&gt;=0,A157&lt;=35),Prospects!D157,"")</f>
        <v>0</v>
      </c>
      <c r="E157" s="11">
        <f>IF(AND(A157&gt;=0,A157&lt;=35),Prospects!E157,"")</f>
        <v>0</v>
      </c>
      <c r="F157" s="11">
        <f>IF(AND(A157&gt;=0,A157&lt;=35),Prospects!F157,"")</f>
        <v>0</v>
      </c>
      <c r="G157" s="11" t="e">
        <f>IF(AND(A157&gt;=0,A157&lt;=35),Prospects!G157,"")</f>
        <v>#VALUE!</v>
      </c>
      <c r="H157" s="12">
        <f>IF(AND(A157&gt;=0,A157&lt;=35),Prospects!H157,"")</f>
        <v>0</v>
      </c>
    </row>
    <row r="158" spans="1:8" x14ac:dyDescent="0.25">
      <c r="A158" s="10">
        <f>Prospects!A158</f>
        <v>0</v>
      </c>
      <c r="B158" s="11">
        <f>IF(AND(A158&gt;=0,A158&lt;=35),Prospects!B158,"")</f>
        <v>0</v>
      </c>
      <c r="C158" s="11">
        <f>IF(AND(A158&gt;=0,A158&lt;=35),Prospects!C158,"")</f>
        <v>0</v>
      </c>
      <c r="D158" s="11">
        <f>IF(AND(A158&gt;=0,A158&lt;=35),Prospects!D158,"")</f>
        <v>0</v>
      </c>
      <c r="E158" s="11">
        <f>IF(AND(A158&gt;=0,A158&lt;=35),Prospects!E158,"")</f>
        <v>0</v>
      </c>
      <c r="F158" s="11">
        <f>IF(AND(A158&gt;=0,A158&lt;=35),Prospects!F158,"")</f>
        <v>0</v>
      </c>
      <c r="G158" s="11" t="e">
        <f>IF(AND(A158&gt;=0,A158&lt;=35),Prospects!G158,"")</f>
        <v>#VALUE!</v>
      </c>
      <c r="H158" s="12">
        <f>IF(AND(A158&gt;=0,A158&lt;=35),Prospects!H158,"")</f>
        <v>0</v>
      </c>
    </row>
    <row r="159" spans="1:8" x14ac:dyDescent="0.25">
      <c r="A159" s="10">
        <f>Prospects!A159</f>
        <v>0</v>
      </c>
      <c r="B159" s="11">
        <f>IF(AND(A159&gt;=0,A159&lt;=35),Prospects!B159,"")</f>
        <v>0</v>
      </c>
      <c r="C159" s="11">
        <f>IF(AND(A159&gt;=0,A159&lt;=35),Prospects!C159,"")</f>
        <v>0</v>
      </c>
      <c r="D159" s="11">
        <f>IF(AND(A159&gt;=0,A159&lt;=35),Prospects!D159,"")</f>
        <v>0</v>
      </c>
      <c r="E159" s="11">
        <f>IF(AND(A159&gt;=0,A159&lt;=35),Prospects!E159,"")</f>
        <v>0</v>
      </c>
      <c r="F159" s="11">
        <f>IF(AND(A159&gt;=0,A159&lt;=35),Prospects!F159,"")</f>
        <v>0</v>
      </c>
      <c r="G159" s="11" t="e">
        <f>IF(AND(A159&gt;=0,A159&lt;=35),Prospects!G159,"")</f>
        <v>#VALUE!</v>
      </c>
      <c r="H159" s="12">
        <f>IF(AND(A159&gt;=0,A159&lt;=35),Prospects!H159,"")</f>
        <v>0</v>
      </c>
    </row>
    <row r="160" spans="1:8" x14ac:dyDescent="0.25">
      <c r="A160" s="10">
        <f>Prospects!A160</f>
        <v>0</v>
      </c>
      <c r="B160" s="11">
        <f>IF(AND(A160&gt;=0,A160&lt;=35),Prospects!B160,"")</f>
        <v>0</v>
      </c>
      <c r="C160" s="11">
        <f>IF(AND(A160&gt;=0,A160&lt;=35),Prospects!C160,"")</f>
        <v>0</v>
      </c>
      <c r="D160" s="11">
        <f>IF(AND(A160&gt;=0,A160&lt;=35),Prospects!D160,"")</f>
        <v>0</v>
      </c>
      <c r="E160" s="11">
        <f>IF(AND(A160&gt;=0,A160&lt;=35),Prospects!E160,"")</f>
        <v>0</v>
      </c>
      <c r="F160" s="11">
        <f>IF(AND(A160&gt;=0,A160&lt;=35),Prospects!F160,"")</f>
        <v>0</v>
      </c>
      <c r="G160" s="11" t="e">
        <f>IF(AND(A160&gt;=0,A160&lt;=35),Prospects!G160,"")</f>
        <v>#VALUE!</v>
      </c>
      <c r="H160" s="12">
        <f>IF(AND(A160&gt;=0,A160&lt;=35),Prospects!H160,"")</f>
        <v>0</v>
      </c>
    </row>
    <row r="161" spans="1:8" x14ac:dyDescent="0.25">
      <c r="A161" s="10">
        <f>Prospects!A161</f>
        <v>0</v>
      </c>
      <c r="B161" s="11">
        <f>IF(AND(A161&gt;=0,A161&lt;=35),Prospects!B161,"")</f>
        <v>0</v>
      </c>
      <c r="C161" s="11">
        <f>IF(AND(A161&gt;=0,A161&lt;=35),Prospects!C161,"")</f>
        <v>0</v>
      </c>
      <c r="D161" s="11">
        <f>IF(AND(A161&gt;=0,A161&lt;=35),Prospects!D161,"")</f>
        <v>0</v>
      </c>
      <c r="E161" s="11">
        <f>IF(AND(A161&gt;=0,A161&lt;=35),Prospects!E161,"")</f>
        <v>0</v>
      </c>
      <c r="F161" s="11">
        <f>IF(AND(A161&gt;=0,A161&lt;=35),Prospects!F161,"")</f>
        <v>0</v>
      </c>
      <c r="G161" s="11" t="e">
        <f>IF(AND(A161&gt;=0,A161&lt;=35),Prospects!G161,"")</f>
        <v>#VALUE!</v>
      </c>
      <c r="H161" s="12">
        <f>IF(AND(A161&gt;=0,A161&lt;=35),Prospects!H161,"")</f>
        <v>0</v>
      </c>
    </row>
    <row r="162" spans="1:8" x14ac:dyDescent="0.25">
      <c r="A162" s="10">
        <f>Prospects!A162</f>
        <v>0</v>
      </c>
      <c r="B162" s="11">
        <f>IF(AND(A162&gt;=0,A162&lt;=35),Prospects!B162,"")</f>
        <v>0</v>
      </c>
      <c r="C162" s="11">
        <f>IF(AND(A162&gt;=0,A162&lt;=35),Prospects!C162,"")</f>
        <v>0</v>
      </c>
      <c r="D162" s="11">
        <f>IF(AND(A162&gt;=0,A162&lt;=35),Prospects!D162,"")</f>
        <v>0</v>
      </c>
      <c r="E162" s="11">
        <f>IF(AND(A162&gt;=0,A162&lt;=35),Prospects!E162,"")</f>
        <v>0</v>
      </c>
      <c r="F162" s="11">
        <f>IF(AND(A162&gt;=0,A162&lt;=35),Prospects!F162,"")</f>
        <v>0</v>
      </c>
      <c r="G162" s="11" t="e">
        <f>IF(AND(A162&gt;=0,A162&lt;=35),Prospects!G162,"")</f>
        <v>#VALUE!</v>
      </c>
      <c r="H162" s="12">
        <f>IF(AND(A162&gt;=0,A162&lt;=35),Prospects!H162,"")</f>
        <v>0</v>
      </c>
    </row>
    <row r="163" spans="1:8" x14ac:dyDescent="0.25">
      <c r="A163" s="10">
        <f>Prospects!A163</f>
        <v>0</v>
      </c>
      <c r="B163" s="11">
        <f>IF(AND(A163&gt;=0,A163&lt;=35),Prospects!B163,"")</f>
        <v>0</v>
      </c>
      <c r="C163" s="11">
        <f>IF(AND(A163&gt;=0,A163&lt;=35),Prospects!C163,"")</f>
        <v>0</v>
      </c>
      <c r="D163" s="11">
        <f>IF(AND(A163&gt;=0,A163&lt;=35),Prospects!D163,"")</f>
        <v>0</v>
      </c>
      <c r="E163" s="11">
        <f>IF(AND(A163&gt;=0,A163&lt;=35),Prospects!E163,"")</f>
        <v>0</v>
      </c>
      <c r="F163" s="11">
        <f>IF(AND(A163&gt;=0,A163&lt;=35),Prospects!F163,"")</f>
        <v>0</v>
      </c>
      <c r="G163" s="11" t="e">
        <f>IF(AND(A163&gt;=0,A163&lt;=35),Prospects!G163,"")</f>
        <v>#VALUE!</v>
      </c>
      <c r="H163" s="12">
        <f>IF(AND(A163&gt;=0,A163&lt;=35),Prospects!H163,"")</f>
        <v>0</v>
      </c>
    </row>
    <row r="164" spans="1:8" x14ac:dyDescent="0.25">
      <c r="A164" s="10">
        <f>Prospects!A164</f>
        <v>0</v>
      </c>
      <c r="B164" s="11">
        <f>IF(AND(A164&gt;=0,A164&lt;=35),Prospects!B164,"")</f>
        <v>0</v>
      </c>
      <c r="C164" s="11">
        <f>IF(AND(A164&gt;=0,A164&lt;=35),Prospects!C164,"")</f>
        <v>0</v>
      </c>
      <c r="D164" s="11">
        <f>IF(AND(A164&gt;=0,A164&lt;=35),Prospects!D164,"")</f>
        <v>0</v>
      </c>
      <c r="E164" s="11">
        <f>IF(AND(A164&gt;=0,A164&lt;=35),Prospects!E164,"")</f>
        <v>0</v>
      </c>
      <c r="F164" s="11">
        <f>IF(AND(A164&gt;=0,A164&lt;=35),Prospects!F164,"")</f>
        <v>0</v>
      </c>
      <c r="G164" s="11" t="e">
        <f>IF(AND(A164&gt;=0,A164&lt;=35),Prospects!G164,"")</f>
        <v>#VALUE!</v>
      </c>
      <c r="H164" s="12">
        <f>IF(AND(A164&gt;=0,A164&lt;=35),Prospects!H164,"")</f>
        <v>0</v>
      </c>
    </row>
    <row r="165" spans="1:8" x14ac:dyDescent="0.25">
      <c r="A165" s="10">
        <f>Prospects!A165</f>
        <v>0</v>
      </c>
      <c r="B165" s="11">
        <f>IF(AND(A165&gt;=0,A165&lt;=35),Prospects!B165,"")</f>
        <v>0</v>
      </c>
      <c r="C165" s="11">
        <f>IF(AND(A165&gt;=0,A165&lt;=35),Prospects!C165,"")</f>
        <v>0</v>
      </c>
      <c r="D165" s="11">
        <f>IF(AND(A165&gt;=0,A165&lt;=35),Prospects!D165,"")</f>
        <v>0</v>
      </c>
      <c r="E165" s="11">
        <f>IF(AND(A165&gt;=0,A165&lt;=35),Prospects!E165,"")</f>
        <v>0</v>
      </c>
      <c r="F165" s="11">
        <f>IF(AND(A165&gt;=0,A165&lt;=35),Prospects!F165,"")</f>
        <v>0</v>
      </c>
      <c r="G165" s="11" t="e">
        <f>IF(AND(A165&gt;=0,A165&lt;=35),Prospects!G165,"")</f>
        <v>#VALUE!</v>
      </c>
      <c r="H165" s="12">
        <f>IF(AND(A165&gt;=0,A165&lt;=35),Prospects!H165,"")</f>
        <v>0</v>
      </c>
    </row>
    <row r="166" spans="1:8" x14ac:dyDescent="0.25">
      <c r="A166" s="10">
        <f>Prospects!A166</f>
        <v>0</v>
      </c>
      <c r="B166" s="11">
        <f>IF(AND(A166&gt;=0,A166&lt;=35),Prospects!B166,"")</f>
        <v>0</v>
      </c>
      <c r="C166" s="11">
        <f>IF(AND(A166&gt;=0,A166&lt;=35),Prospects!C166,"")</f>
        <v>0</v>
      </c>
      <c r="D166" s="11">
        <f>IF(AND(A166&gt;=0,A166&lt;=35),Prospects!D166,"")</f>
        <v>0</v>
      </c>
      <c r="E166" s="11">
        <f>IF(AND(A166&gt;=0,A166&lt;=35),Prospects!E166,"")</f>
        <v>0</v>
      </c>
      <c r="F166" s="11">
        <f>IF(AND(A166&gt;=0,A166&lt;=35),Prospects!F166,"")</f>
        <v>0</v>
      </c>
      <c r="G166" s="11" t="e">
        <f>IF(AND(A166&gt;=0,A166&lt;=35),Prospects!G166,"")</f>
        <v>#VALUE!</v>
      </c>
      <c r="H166" s="12">
        <f>IF(AND(A166&gt;=0,A166&lt;=35),Prospects!H166,"")</f>
        <v>0</v>
      </c>
    </row>
    <row r="167" spans="1:8" x14ac:dyDescent="0.25">
      <c r="A167" s="10">
        <f>Prospects!A167</f>
        <v>0</v>
      </c>
      <c r="B167" s="11">
        <f>IF(AND(A167&gt;=0,A167&lt;=35),Prospects!B167,"")</f>
        <v>0</v>
      </c>
      <c r="C167" s="11">
        <f>IF(AND(A167&gt;=0,A167&lt;=35),Prospects!C167,"")</f>
        <v>0</v>
      </c>
      <c r="D167" s="11">
        <f>IF(AND(A167&gt;=0,A167&lt;=35),Prospects!D167,"")</f>
        <v>0</v>
      </c>
      <c r="E167" s="11">
        <f>IF(AND(A167&gt;=0,A167&lt;=35),Prospects!E167,"")</f>
        <v>0</v>
      </c>
      <c r="F167" s="11">
        <f>IF(AND(A167&gt;=0,A167&lt;=35),Prospects!F167,"")</f>
        <v>0</v>
      </c>
      <c r="G167" s="11" t="e">
        <f>IF(AND(A167&gt;=0,A167&lt;=35),Prospects!G167,"")</f>
        <v>#VALUE!</v>
      </c>
      <c r="H167" s="12">
        <f>IF(AND(A167&gt;=0,A167&lt;=35),Prospects!H167,"")</f>
        <v>0</v>
      </c>
    </row>
    <row r="168" spans="1:8" x14ac:dyDescent="0.25">
      <c r="A168" s="10">
        <f>Prospects!A168</f>
        <v>0</v>
      </c>
      <c r="B168" s="11">
        <f>IF(AND(A168&gt;=0,A168&lt;=35),Prospects!B168,"")</f>
        <v>0</v>
      </c>
      <c r="C168" s="11">
        <f>IF(AND(A168&gt;=0,A168&lt;=35),Prospects!C168,"")</f>
        <v>0</v>
      </c>
      <c r="D168" s="11">
        <f>IF(AND(A168&gt;=0,A168&lt;=35),Prospects!D168,"")</f>
        <v>0</v>
      </c>
      <c r="E168" s="11">
        <f>IF(AND(A168&gt;=0,A168&lt;=35),Prospects!E168,"")</f>
        <v>0</v>
      </c>
      <c r="F168" s="11">
        <f>IF(AND(A168&gt;=0,A168&lt;=35),Prospects!F168,"")</f>
        <v>0</v>
      </c>
      <c r="G168" s="11" t="e">
        <f>IF(AND(A168&gt;=0,A168&lt;=35),Prospects!G168,"")</f>
        <v>#VALUE!</v>
      </c>
      <c r="H168" s="12">
        <f>IF(AND(A168&gt;=0,A168&lt;=35),Prospects!H168,"")</f>
        <v>0</v>
      </c>
    </row>
    <row r="169" spans="1:8" x14ac:dyDescent="0.25">
      <c r="A169" s="10">
        <f>Prospects!A169</f>
        <v>0</v>
      </c>
      <c r="B169" s="11">
        <f>IF(AND(A169&gt;=0,A169&lt;=35),Prospects!B169,"")</f>
        <v>0</v>
      </c>
      <c r="C169" s="11">
        <f>IF(AND(A169&gt;=0,A169&lt;=35),Prospects!C169,"")</f>
        <v>0</v>
      </c>
      <c r="D169" s="11">
        <f>IF(AND(A169&gt;=0,A169&lt;=35),Prospects!D169,"")</f>
        <v>0</v>
      </c>
      <c r="E169" s="11">
        <f>IF(AND(A169&gt;=0,A169&lt;=35),Prospects!E169,"")</f>
        <v>0</v>
      </c>
      <c r="F169" s="11">
        <f>IF(AND(A169&gt;=0,A169&lt;=35),Prospects!F169,"")</f>
        <v>0</v>
      </c>
      <c r="G169" s="11" t="e">
        <f>IF(AND(A169&gt;=0,A169&lt;=35),Prospects!G169,"")</f>
        <v>#VALUE!</v>
      </c>
      <c r="H169" s="12">
        <f>IF(AND(A169&gt;=0,A169&lt;=35),Prospects!H169,"")</f>
        <v>0</v>
      </c>
    </row>
    <row r="170" spans="1:8" x14ac:dyDescent="0.25">
      <c r="A170" s="10">
        <f>Prospects!A170</f>
        <v>0</v>
      </c>
      <c r="B170" s="11">
        <f>IF(AND(A170&gt;=0,A170&lt;=35),Prospects!B170,"")</f>
        <v>0</v>
      </c>
      <c r="C170" s="11">
        <f>IF(AND(A170&gt;=0,A170&lt;=35),Prospects!C170,"")</f>
        <v>0</v>
      </c>
      <c r="D170" s="11">
        <f>IF(AND(A170&gt;=0,A170&lt;=35),Prospects!D170,"")</f>
        <v>0</v>
      </c>
      <c r="E170" s="11">
        <f>IF(AND(A170&gt;=0,A170&lt;=35),Prospects!E170,"")</f>
        <v>0</v>
      </c>
      <c r="F170" s="11">
        <f>IF(AND(A170&gt;=0,A170&lt;=35),Prospects!F170,"")</f>
        <v>0</v>
      </c>
      <c r="G170" s="11" t="e">
        <f>IF(AND(A170&gt;=0,A170&lt;=35),Prospects!G170,"")</f>
        <v>#VALUE!</v>
      </c>
      <c r="H170" s="12">
        <f>IF(AND(A170&gt;=0,A170&lt;=35),Prospects!H170,"")</f>
        <v>0</v>
      </c>
    </row>
    <row r="171" spans="1:8" x14ac:dyDescent="0.25">
      <c r="A171" s="10">
        <f>Prospects!A171</f>
        <v>0</v>
      </c>
      <c r="B171" s="11">
        <f>IF(AND(A171&gt;=0,A171&lt;=35),Prospects!B171,"")</f>
        <v>0</v>
      </c>
      <c r="C171" s="11">
        <f>IF(AND(A171&gt;=0,A171&lt;=35),Prospects!C171,"")</f>
        <v>0</v>
      </c>
      <c r="D171" s="11">
        <f>IF(AND(A171&gt;=0,A171&lt;=35),Prospects!D171,"")</f>
        <v>0</v>
      </c>
      <c r="E171" s="11">
        <f>IF(AND(A171&gt;=0,A171&lt;=35),Prospects!E171,"")</f>
        <v>0</v>
      </c>
      <c r="F171" s="11">
        <f>IF(AND(A171&gt;=0,A171&lt;=35),Prospects!F171,"")</f>
        <v>0</v>
      </c>
      <c r="G171" s="11" t="e">
        <f>IF(AND(A171&gt;=0,A171&lt;=35),Prospects!G171,"")</f>
        <v>#VALUE!</v>
      </c>
      <c r="H171" s="12">
        <f>IF(AND(A171&gt;=0,A171&lt;=35),Prospects!H171,"")</f>
        <v>0</v>
      </c>
    </row>
    <row r="172" spans="1:8" x14ac:dyDescent="0.25">
      <c r="A172" s="10">
        <f>Prospects!A172</f>
        <v>0</v>
      </c>
      <c r="B172" s="11">
        <f>IF(AND(A172&gt;=0,A172&lt;=35),Prospects!B172,"")</f>
        <v>0</v>
      </c>
      <c r="C172" s="11">
        <f>IF(AND(A172&gt;=0,A172&lt;=35),Prospects!C172,"")</f>
        <v>0</v>
      </c>
      <c r="D172" s="11">
        <f>IF(AND(A172&gt;=0,A172&lt;=35),Prospects!D172,"")</f>
        <v>0</v>
      </c>
      <c r="E172" s="11">
        <f>IF(AND(A172&gt;=0,A172&lt;=35),Prospects!E172,"")</f>
        <v>0</v>
      </c>
      <c r="F172" s="11">
        <f>IF(AND(A172&gt;=0,A172&lt;=35),Prospects!F172,"")</f>
        <v>0</v>
      </c>
      <c r="G172" s="11" t="e">
        <f>IF(AND(A172&gt;=0,A172&lt;=35),Prospects!G172,"")</f>
        <v>#VALUE!</v>
      </c>
      <c r="H172" s="12">
        <f>IF(AND(A172&gt;=0,A172&lt;=35),Prospects!H172,"")</f>
        <v>0</v>
      </c>
    </row>
    <row r="173" spans="1:8" x14ac:dyDescent="0.25">
      <c r="A173" s="10">
        <f>Prospects!A173</f>
        <v>0</v>
      </c>
      <c r="B173" s="11">
        <f>IF(AND(A173&gt;=0,A173&lt;=35),Prospects!B173,"")</f>
        <v>0</v>
      </c>
      <c r="C173" s="11">
        <f>IF(AND(A173&gt;=0,A173&lt;=35),Prospects!C173,"")</f>
        <v>0</v>
      </c>
      <c r="D173" s="11">
        <f>IF(AND(A173&gt;=0,A173&lt;=35),Prospects!D173,"")</f>
        <v>0</v>
      </c>
      <c r="E173" s="11">
        <f>IF(AND(A173&gt;=0,A173&lt;=35),Prospects!E173,"")</f>
        <v>0</v>
      </c>
      <c r="F173" s="11">
        <f>IF(AND(A173&gt;=0,A173&lt;=35),Prospects!F173,"")</f>
        <v>0</v>
      </c>
      <c r="G173" s="11" t="e">
        <f>IF(AND(A173&gt;=0,A173&lt;=35),Prospects!G173,"")</f>
        <v>#VALUE!</v>
      </c>
      <c r="H173" s="12">
        <f>IF(AND(A173&gt;=0,A173&lt;=35),Prospects!H173,"")</f>
        <v>0</v>
      </c>
    </row>
    <row r="174" spans="1:8" x14ac:dyDescent="0.25">
      <c r="A174" s="10">
        <f>Prospects!A174</f>
        <v>0</v>
      </c>
      <c r="B174" s="11">
        <f>IF(AND(A174&gt;=0,A174&lt;=35),Prospects!B174,"")</f>
        <v>0</v>
      </c>
      <c r="C174" s="11">
        <f>IF(AND(A174&gt;=0,A174&lt;=35),Prospects!C174,"")</f>
        <v>0</v>
      </c>
      <c r="D174" s="11">
        <f>IF(AND(A174&gt;=0,A174&lt;=35),Prospects!D174,"")</f>
        <v>0</v>
      </c>
      <c r="E174" s="11">
        <f>IF(AND(A174&gt;=0,A174&lt;=35),Prospects!E174,"")</f>
        <v>0</v>
      </c>
      <c r="F174" s="11">
        <f>IF(AND(A174&gt;=0,A174&lt;=35),Prospects!F174,"")</f>
        <v>0</v>
      </c>
      <c r="G174" s="11" t="e">
        <f>IF(AND(A174&gt;=0,A174&lt;=35),Prospects!G174,"")</f>
        <v>#VALUE!</v>
      </c>
      <c r="H174" s="12">
        <f>IF(AND(A174&gt;=0,A174&lt;=35),Prospects!H174,"")</f>
        <v>0</v>
      </c>
    </row>
    <row r="175" spans="1:8" x14ac:dyDescent="0.25">
      <c r="A175" s="10">
        <f>Prospects!A175</f>
        <v>0</v>
      </c>
      <c r="B175" s="11">
        <f>IF(AND(A175&gt;=0,A175&lt;=35),Prospects!B175,"")</f>
        <v>0</v>
      </c>
      <c r="C175" s="11">
        <f>IF(AND(A175&gt;=0,A175&lt;=35),Prospects!C175,"")</f>
        <v>0</v>
      </c>
      <c r="D175" s="11">
        <f>IF(AND(A175&gt;=0,A175&lt;=35),Prospects!D175,"")</f>
        <v>0</v>
      </c>
      <c r="E175" s="11">
        <f>IF(AND(A175&gt;=0,A175&lt;=35),Prospects!E175,"")</f>
        <v>0</v>
      </c>
      <c r="F175" s="11">
        <f>IF(AND(A175&gt;=0,A175&lt;=35),Prospects!F175,"")</f>
        <v>0</v>
      </c>
      <c r="G175" s="11" t="e">
        <f>IF(AND(A175&gt;=0,A175&lt;=35),Prospects!G175,"")</f>
        <v>#VALUE!</v>
      </c>
      <c r="H175" s="12">
        <f>IF(AND(A175&gt;=0,A175&lt;=35),Prospects!H175,"")</f>
        <v>0</v>
      </c>
    </row>
    <row r="176" spans="1:8" x14ac:dyDescent="0.25">
      <c r="A176" s="10">
        <f>Prospects!A176</f>
        <v>0</v>
      </c>
      <c r="B176" s="11">
        <f>IF(AND(A176&gt;=0,A176&lt;=35),Prospects!B176,"")</f>
        <v>0</v>
      </c>
      <c r="C176" s="11">
        <f>IF(AND(A176&gt;=0,A176&lt;=35),Prospects!C176,"")</f>
        <v>0</v>
      </c>
      <c r="D176" s="11">
        <f>IF(AND(A176&gt;=0,A176&lt;=35),Prospects!D176,"")</f>
        <v>0</v>
      </c>
      <c r="E176" s="11">
        <f>IF(AND(A176&gt;=0,A176&lt;=35),Prospects!E176,"")</f>
        <v>0</v>
      </c>
      <c r="F176" s="11">
        <f>IF(AND(A176&gt;=0,A176&lt;=35),Prospects!F176,"")</f>
        <v>0</v>
      </c>
      <c r="G176" s="11" t="e">
        <f>IF(AND(A176&gt;=0,A176&lt;=35),Prospects!G176,"")</f>
        <v>#VALUE!</v>
      </c>
      <c r="H176" s="12">
        <f>IF(AND(A176&gt;=0,A176&lt;=35),Prospects!H176,"")</f>
        <v>0</v>
      </c>
    </row>
    <row r="177" spans="1:8" x14ac:dyDescent="0.25">
      <c r="A177" s="10">
        <f>Prospects!A177</f>
        <v>0</v>
      </c>
      <c r="B177" s="11">
        <f>IF(AND(A177&gt;=0,A177&lt;=35),Prospects!B177,"")</f>
        <v>0</v>
      </c>
      <c r="C177" s="11">
        <f>IF(AND(A177&gt;=0,A177&lt;=35),Prospects!C177,"")</f>
        <v>0</v>
      </c>
      <c r="D177" s="11">
        <f>IF(AND(A177&gt;=0,A177&lt;=35),Prospects!D177,"")</f>
        <v>0</v>
      </c>
      <c r="E177" s="11">
        <f>IF(AND(A177&gt;=0,A177&lt;=35),Prospects!E177,"")</f>
        <v>0</v>
      </c>
      <c r="F177" s="11">
        <f>IF(AND(A177&gt;=0,A177&lt;=35),Prospects!F177,"")</f>
        <v>0</v>
      </c>
      <c r="G177" s="11" t="e">
        <f>IF(AND(A177&gt;=0,A177&lt;=35),Prospects!G177,"")</f>
        <v>#VALUE!</v>
      </c>
      <c r="H177" s="12">
        <f>IF(AND(A177&gt;=0,A177&lt;=35),Prospects!H177,"")</f>
        <v>0</v>
      </c>
    </row>
    <row r="178" spans="1:8" x14ac:dyDescent="0.25">
      <c r="A178" s="10">
        <f>Prospects!A178</f>
        <v>0</v>
      </c>
      <c r="B178" s="11">
        <f>IF(AND(A178&gt;=0,A178&lt;=35),Prospects!B178,"")</f>
        <v>0</v>
      </c>
      <c r="C178" s="11">
        <f>IF(AND(A178&gt;=0,A178&lt;=35),Prospects!C178,"")</f>
        <v>0</v>
      </c>
      <c r="D178" s="11">
        <f>IF(AND(A178&gt;=0,A178&lt;=35),Prospects!D178,"")</f>
        <v>0</v>
      </c>
      <c r="E178" s="11">
        <f>IF(AND(A178&gt;=0,A178&lt;=35),Prospects!E178,"")</f>
        <v>0</v>
      </c>
      <c r="F178" s="11">
        <f>IF(AND(A178&gt;=0,A178&lt;=35),Prospects!F178,"")</f>
        <v>0</v>
      </c>
      <c r="G178" s="11" t="e">
        <f>IF(AND(A178&gt;=0,A178&lt;=35),Prospects!G178,"")</f>
        <v>#VALUE!</v>
      </c>
      <c r="H178" s="12">
        <f>IF(AND(A178&gt;=0,A178&lt;=35),Prospects!H178,"")</f>
        <v>0</v>
      </c>
    </row>
    <row r="179" spans="1:8" x14ac:dyDescent="0.25">
      <c r="A179" s="10">
        <f>Prospects!A179</f>
        <v>0</v>
      </c>
      <c r="B179" s="11">
        <f>IF(AND(A179&gt;=0,A179&lt;=35),Prospects!B179,"")</f>
        <v>0</v>
      </c>
      <c r="C179" s="11">
        <f>IF(AND(A179&gt;=0,A179&lt;=35),Prospects!C179,"")</f>
        <v>0</v>
      </c>
      <c r="D179" s="11">
        <f>IF(AND(A179&gt;=0,A179&lt;=35),Prospects!D179,"")</f>
        <v>0</v>
      </c>
      <c r="E179" s="11">
        <f>IF(AND(A179&gt;=0,A179&lt;=35),Prospects!E179,"")</f>
        <v>0</v>
      </c>
      <c r="F179" s="11">
        <f>IF(AND(A179&gt;=0,A179&lt;=35),Prospects!F179,"")</f>
        <v>0</v>
      </c>
      <c r="G179" s="11" t="e">
        <f>IF(AND(A179&gt;=0,A179&lt;=35),Prospects!G179,"")</f>
        <v>#VALUE!</v>
      </c>
      <c r="H179" s="12">
        <f>IF(AND(A179&gt;=0,A179&lt;=35),Prospects!H179,"")</f>
        <v>0</v>
      </c>
    </row>
    <row r="180" spans="1:8" x14ac:dyDescent="0.25">
      <c r="A180" s="10">
        <f>Prospects!A180</f>
        <v>0</v>
      </c>
      <c r="B180" s="11">
        <f>IF(AND(A180&gt;=0,A180&lt;=35),Prospects!B180,"")</f>
        <v>0</v>
      </c>
      <c r="C180" s="11">
        <f>IF(AND(A180&gt;=0,A180&lt;=35),Prospects!C180,"")</f>
        <v>0</v>
      </c>
      <c r="D180" s="11">
        <f>IF(AND(A180&gt;=0,A180&lt;=35),Prospects!D180,"")</f>
        <v>0</v>
      </c>
      <c r="E180" s="11">
        <f>IF(AND(A180&gt;=0,A180&lt;=35),Prospects!E180,"")</f>
        <v>0</v>
      </c>
      <c r="F180" s="11">
        <f>IF(AND(A180&gt;=0,A180&lt;=35),Prospects!F180,"")</f>
        <v>0</v>
      </c>
      <c r="G180" s="11" t="e">
        <f>IF(AND(A180&gt;=0,A180&lt;=35),Prospects!G180,"")</f>
        <v>#VALUE!</v>
      </c>
      <c r="H180" s="12">
        <f>IF(AND(A180&gt;=0,A180&lt;=35),Prospects!H180,"")</f>
        <v>0</v>
      </c>
    </row>
    <row r="181" spans="1:8" x14ac:dyDescent="0.25">
      <c r="A181" s="10">
        <f>Prospects!A181</f>
        <v>0</v>
      </c>
      <c r="B181" s="11">
        <f>IF(AND(A181&gt;=0,A181&lt;=35),Prospects!B181,"")</f>
        <v>0</v>
      </c>
      <c r="C181" s="11">
        <f>IF(AND(A181&gt;=0,A181&lt;=35),Prospects!C181,"")</f>
        <v>0</v>
      </c>
      <c r="D181" s="11">
        <f>IF(AND(A181&gt;=0,A181&lt;=35),Prospects!D181,"")</f>
        <v>0</v>
      </c>
      <c r="E181" s="11">
        <f>IF(AND(A181&gt;=0,A181&lt;=35),Prospects!E181,"")</f>
        <v>0</v>
      </c>
      <c r="F181" s="11">
        <f>IF(AND(A181&gt;=0,A181&lt;=35),Prospects!F181,"")</f>
        <v>0</v>
      </c>
      <c r="G181" s="11" t="e">
        <f>IF(AND(A181&gt;=0,A181&lt;=35),Prospects!G181,"")</f>
        <v>#VALUE!</v>
      </c>
      <c r="H181" s="12">
        <f>IF(AND(A181&gt;=0,A181&lt;=35),Prospects!H181,"")</f>
        <v>0</v>
      </c>
    </row>
    <row r="182" spans="1:8" x14ac:dyDescent="0.25">
      <c r="A182" s="10">
        <f>Prospects!A182</f>
        <v>0</v>
      </c>
      <c r="B182" s="11">
        <f>IF(AND(A182&gt;=0,A182&lt;=35),Prospects!B182,"")</f>
        <v>0</v>
      </c>
      <c r="C182" s="11">
        <f>IF(AND(A182&gt;=0,A182&lt;=35),Prospects!C182,"")</f>
        <v>0</v>
      </c>
      <c r="D182" s="11">
        <f>IF(AND(A182&gt;=0,A182&lt;=35),Prospects!D182,"")</f>
        <v>0</v>
      </c>
      <c r="E182" s="11">
        <f>IF(AND(A182&gt;=0,A182&lt;=35),Prospects!E182,"")</f>
        <v>0</v>
      </c>
      <c r="F182" s="11">
        <f>IF(AND(A182&gt;=0,A182&lt;=35),Prospects!F182,"")</f>
        <v>0</v>
      </c>
      <c r="G182" s="11" t="e">
        <f>IF(AND(A182&gt;=0,A182&lt;=35),Prospects!G182,"")</f>
        <v>#VALUE!</v>
      </c>
      <c r="H182" s="12">
        <f>IF(AND(A182&gt;=0,A182&lt;=35),Prospects!H182,"")</f>
        <v>0</v>
      </c>
    </row>
    <row r="183" spans="1:8" x14ac:dyDescent="0.25">
      <c r="A183" s="10">
        <f>Prospects!A183</f>
        <v>0</v>
      </c>
      <c r="B183" s="11">
        <f>IF(AND(A183&gt;=0,A183&lt;=35),Prospects!B183,"")</f>
        <v>0</v>
      </c>
      <c r="C183" s="11">
        <f>IF(AND(A183&gt;=0,A183&lt;=35),Prospects!C183,"")</f>
        <v>0</v>
      </c>
      <c r="D183" s="11">
        <f>IF(AND(A183&gt;=0,A183&lt;=35),Prospects!D183,"")</f>
        <v>0</v>
      </c>
      <c r="E183" s="11">
        <f>IF(AND(A183&gt;=0,A183&lt;=35),Prospects!E183,"")</f>
        <v>0</v>
      </c>
      <c r="F183" s="11">
        <f>IF(AND(A183&gt;=0,A183&lt;=35),Prospects!F183,"")</f>
        <v>0</v>
      </c>
      <c r="G183" s="11" t="e">
        <f>IF(AND(A183&gt;=0,A183&lt;=35),Prospects!G183,"")</f>
        <v>#VALUE!</v>
      </c>
      <c r="H183" s="12">
        <f>IF(AND(A183&gt;=0,A183&lt;=35),Prospects!H183,"")</f>
        <v>0</v>
      </c>
    </row>
    <row r="184" spans="1:8" x14ac:dyDescent="0.25">
      <c r="A184" s="10">
        <f>Prospects!A184</f>
        <v>0</v>
      </c>
      <c r="B184" s="11">
        <f>IF(AND(A184&gt;=0,A184&lt;=35),Prospects!B184,"")</f>
        <v>0</v>
      </c>
      <c r="C184" s="11">
        <f>IF(AND(A184&gt;=0,A184&lt;=35),Prospects!C184,"")</f>
        <v>0</v>
      </c>
      <c r="D184" s="11">
        <f>IF(AND(A184&gt;=0,A184&lt;=35),Prospects!D184,"")</f>
        <v>0</v>
      </c>
      <c r="E184" s="11">
        <f>IF(AND(A184&gt;=0,A184&lt;=35),Prospects!E184,"")</f>
        <v>0</v>
      </c>
      <c r="F184" s="11">
        <f>IF(AND(A184&gt;=0,A184&lt;=35),Prospects!F184,"")</f>
        <v>0</v>
      </c>
      <c r="G184" s="11" t="e">
        <f>IF(AND(A184&gt;=0,A184&lt;=35),Prospects!G184,"")</f>
        <v>#VALUE!</v>
      </c>
      <c r="H184" s="12">
        <f>IF(AND(A184&gt;=0,A184&lt;=35),Prospects!H184,"")</f>
        <v>0</v>
      </c>
    </row>
    <row r="185" spans="1:8" x14ac:dyDescent="0.25">
      <c r="A185" s="10">
        <f>Prospects!A185</f>
        <v>0</v>
      </c>
      <c r="B185" s="11">
        <f>IF(AND(A185&gt;=0,A185&lt;=35),Prospects!B185,"")</f>
        <v>0</v>
      </c>
      <c r="C185" s="11">
        <f>IF(AND(A185&gt;=0,A185&lt;=35),Prospects!C185,"")</f>
        <v>0</v>
      </c>
      <c r="D185" s="11">
        <f>IF(AND(A185&gt;=0,A185&lt;=35),Prospects!D185,"")</f>
        <v>0</v>
      </c>
      <c r="E185" s="11">
        <f>IF(AND(A185&gt;=0,A185&lt;=35),Prospects!E185,"")</f>
        <v>0</v>
      </c>
      <c r="F185" s="11">
        <f>IF(AND(A185&gt;=0,A185&lt;=35),Prospects!F185,"")</f>
        <v>0</v>
      </c>
      <c r="G185" s="11" t="e">
        <f>IF(AND(A185&gt;=0,A185&lt;=35),Prospects!G185,"")</f>
        <v>#VALUE!</v>
      </c>
      <c r="H185" s="12">
        <f>IF(AND(A185&gt;=0,A185&lt;=35),Prospects!H185,"")</f>
        <v>0</v>
      </c>
    </row>
    <row r="186" spans="1:8" x14ac:dyDescent="0.25">
      <c r="A186" s="10">
        <f>Prospects!A186</f>
        <v>0</v>
      </c>
      <c r="B186" s="11">
        <f>IF(AND(A186&gt;=0,A186&lt;=35),Prospects!B186,"")</f>
        <v>0</v>
      </c>
      <c r="C186" s="11">
        <f>IF(AND(A186&gt;=0,A186&lt;=35),Prospects!C186,"")</f>
        <v>0</v>
      </c>
      <c r="D186" s="11">
        <f>IF(AND(A186&gt;=0,A186&lt;=35),Prospects!D186,"")</f>
        <v>0</v>
      </c>
      <c r="E186" s="11">
        <f>IF(AND(A186&gt;=0,A186&lt;=35),Prospects!E186,"")</f>
        <v>0</v>
      </c>
      <c r="F186" s="11">
        <f>IF(AND(A186&gt;=0,A186&lt;=35),Prospects!F186,"")</f>
        <v>0</v>
      </c>
      <c r="G186" s="11" t="e">
        <f>IF(AND(A186&gt;=0,A186&lt;=35),Prospects!G186,"")</f>
        <v>#VALUE!</v>
      </c>
      <c r="H186" s="12">
        <f>IF(AND(A186&gt;=0,A186&lt;=35),Prospects!H186,"")</f>
        <v>0</v>
      </c>
    </row>
    <row r="187" spans="1:8" x14ac:dyDescent="0.25">
      <c r="A187" s="10">
        <f>Prospects!A187</f>
        <v>0</v>
      </c>
      <c r="B187" s="11">
        <f>IF(AND(A187&gt;=0,A187&lt;=35),Prospects!B187,"")</f>
        <v>0</v>
      </c>
      <c r="C187" s="11">
        <f>IF(AND(A187&gt;=0,A187&lt;=35),Prospects!C187,"")</f>
        <v>0</v>
      </c>
      <c r="D187" s="11">
        <f>IF(AND(A187&gt;=0,A187&lt;=35),Prospects!D187,"")</f>
        <v>0</v>
      </c>
      <c r="E187" s="11">
        <f>IF(AND(A187&gt;=0,A187&lt;=35),Prospects!E187,"")</f>
        <v>0</v>
      </c>
      <c r="F187" s="11">
        <f>IF(AND(A187&gt;=0,A187&lt;=35),Prospects!F187,"")</f>
        <v>0</v>
      </c>
      <c r="G187" s="11" t="e">
        <f>IF(AND(A187&gt;=0,A187&lt;=35),Prospects!G187,"")</f>
        <v>#VALUE!</v>
      </c>
      <c r="H187" s="12">
        <f>IF(AND(A187&gt;=0,A187&lt;=35),Prospects!H187,"")</f>
        <v>0</v>
      </c>
    </row>
    <row r="188" spans="1:8" x14ac:dyDescent="0.25">
      <c r="A188" s="10">
        <f>Prospects!A188</f>
        <v>0</v>
      </c>
      <c r="B188" s="11">
        <f>IF(AND(A188&gt;=0,A188&lt;=35),Prospects!B188,"")</f>
        <v>0</v>
      </c>
      <c r="C188" s="11">
        <f>IF(AND(A188&gt;=0,A188&lt;=35),Prospects!C188,"")</f>
        <v>0</v>
      </c>
      <c r="D188" s="11">
        <f>IF(AND(A188&gt;=0,A188&lt;=35),Prospects!D188,"")</f>
        <v>0</v>
      </c>
      <c r="E188" s="11">
        <f>IF(AND(A188&gt;=0,A188&lt;=35),Prospects!E188,"")</f>
        <v>0</v>
      </c>
      <c r="F188" s="11">
        <f>IF(AND(A188&gt;=0,A188&lt;=35),Prospects!F188,"")</f>
        <v>0</v>
      </c>
      <c r="G188" s="11" t="e">
        <f>IF(AND(A188&gt;=0,A188&lt;=35),Prospects!G188,"")</f>
        <v>#VALUE!</v>
      </c>
      <c r="H188" s="12">
        <f>IF(AND(A188&gt;=0,A188&lt;=35),Prospects!H188,"")</f>
        <v>0</v>
      </c>
    </row>
    <row r="189" spans="1:8" x14ac:dyDescent="0.25">
      <c r="A189" s="10">
        <f>Prospects!A189</f>
        <v>0</v>
      </c>
      <c r="B189" s="11">
        <f>IF(AND(A189&gt;=0,A189&lt;=35),Prospects!B189,"")</f>
        <v>0</v>
      </c>
      <c r="C189" s="11">
        <f>IF(AND(A189&gt;=0,A189&lt;=35),Prospects!C189,"")</f>
        <v>0</v>
      </c>
      <c r="D189" s="11">
        <f>IF(AND(A189&gt;=0,A189&lt;=35),Prospects!D189,"")</f>
        <v>0</v>
      </c>
      <c r="E189" s="11">
        <f>IF(AND(A189&gt;=0,A189&lt;=35),Prospects!E189,"")</f>
        <v>0</v>
      </c>
      <c r="F189" s="11">
        <f>IF(AND(A189&gt;=0,A189&lt;=35),Prospects!F189,"")</f>
        <v>0</v>
      </c>
      <c r="G189" s="11" t="e">
        <f>IF(AND(A189&gt;=0,A189&lt;=35),Prospects!G189,"")</f>
        <v>#VALUE!</v>
      </c>
      <c r="H189" s="12">
        <f>IF(AND(A189&gt;=0,A189&lt;=35),Prospects!H189,"")</f>
        <v>0</v>
      </c>
    </row>
    <row r="190" spans="1:8" x14ac:dyDescent="0.25">
      <c r="A190" s="10">
        <f>Prospects!A190</f>
        <v>0</v>
      </c>
      <c r="B190" s="11">
        <f>IF(AND(A190&gt;=0,A190&lt;=35),Prospects!B190,"")</f>
        <v>0</v>
      </c>
      <c r="C190" s="11">
        <f>IF(AND(A190&gt;=0,A190&lt;=35),Prospects!C190,"")</f>
        <v>0</v>
      </c>
      <c r="D190" s="11">
        <f>IF(AND(A190&gt;=0,A190&lt;=35),Prospects!D190,"")</f>
        <v>0</v>
      </c>
      <c r="E190" s="11">
        <f>IF(AND(A190&gt;=0,A190&lt;=35),Prospects!E190,"")</f>
        <v>0</v>
      </c>
      <c r="F190" s="11">
        <f>IF(AND(A190&gt;=0,A190&lt;=35),Prospects!F190,"")</f>
        <v>0</v>
      </c>
      <c r="G190" s="11" t="e">
        <f>IF(AND(A190&gt;=0,A190&lt;=35),Prospects!G190,"")</f>
        <v>#VALUE!</v>
      </c>
      <c r="H190" s="12">
        <f>IF(AND(A190&gt;=0,A190&lt;=35),Prospects!H190,"")</f>
        <v>0</v>
      </c>
    </row>
    <row r="191" spans="1:8" x14ac:dyDescent="0.25">
      <c r="A191" s="10">
        <f>Prospects!A191</f>
        <v>0</v>
      </c>
      <c r="B191" s="11">
        <f>IF(AND(A191&gt;=0,A191&lt;=35),Prospects!B191,"")</f>
        <v>0</v>
      </c>
      <c r="C191" s="11">
        <f>IF(AND(A191&gt;=0,A191&lt;=35),Prospects!C191,"")</f>
        <v>0</v>
      </c>
      <c r="D191" s="11">
        <f>IF(AND(A191&gt;=0,A191&lt;=35),Prospects!D191,"")</f>
        <v>0</v>
      </c>
      <c r="E191" s="11">
        <f>IF(AND(A191&gt;=0,A191&lt;=35),Prospects!E191,"")</f>
        <v>0</v>
      </c>
      <c r="F191" s="11">
        <f>IF(AND(A191&gt;=0,A191&lt;=35),Prospects!F191,"")</f>
        <v>0</v>
      </c>
      <c r="G191" s="11" t="e">
        <f>IF(AND(A191&gt;=0,A191&lt;=35),Prospects!G191,"")</f>
        <v>#VALUE!</v>
      </c>
      <c r="H191" s="12">
        <f>IF(AND(A191&gt;=0,A191&lt;=35),Prospects!H191,"")</f>
        <v>0</v>
      </c>
    </row>
    <row r="192" spans="1:8" x14ac:dyDescent="0.25">
      <c r="A192" s="10">
        <f>Prospects!A192</f>
        <v>0</v>
      </c>
      <c r="B192" s="11">
        <f>IF(AND(A192&gt;=0,A192&lt;=35),Prospects!B192,"")</f>
        <v>0</v>
      </c>
      <c r="C192" s="11">
        <f>IF(AND(A192&gt;=0,A192&lt;=35),Prospects!C192,"")</f>
        <v>0</v>
      </c>
      <c r="D192" s="11">
        <f>IF(AND(A192&gt;=0,A192&lt;=35),Prospects!D192,"")</f>
        <v>0</v>
      </c>
      <c r="E192" s="11">
        <f>IF(AND(A192&gt;=0,A192&lt;=35),Prospects!E192,"")</f>
        <v>0</v>
      </c>
      <c r="F192" s="11">
        <f>IF(AND(A192&gt;=0,A192&lt;=35),Prospects!F192,"")</f>
        <v>0</v>
      </c>
      <c r="G192" s="11" t="e">
        <f>IF(AND(A192&gt;=0,A192&lt;=35),Prospects!G192,"")</f>
        <v>#VALUE!</v>
      </c>
      <c r="H192" s="12">
        <f>IF(AND(A192&gt;=0,A192&lt;=35),Prospects!H192,"")</f>
        <v>0</v>
      </c>
    </row>
    <row r="193" spans="1:8" x14ac:dyDescent="0.25">
      <c r="A193" s="10">
        <f>Prospects!A193</f>
        <v>0</v>
      </c>
      <c r="B193" s="11">
        <f>IF(AND(A193&gt;=0,A193&lt;=35),Prospects!B193,"")</f>
        <v>0</v>
      </c>
      <c r="C193" s="11">
        <f>IF(AND(A193&gt;=0,A193&lt;=35),Prospects!C193,"")</f>
        <v>0</v>
      </c>
      <c r="D193" s="11">
        <f>IF(AND(A193&gt;=0,A193&lt;=35),Prospects!D193,"")</f>
        <v>0</v>
      </c>
      <c r="E193" s="11">
        <f>IF(AND(A193&gt;=0,A193&lt;=35),Prospects!E193,"")</f>
        <v>0</v>
      </c>
      <c r="F193" s="11">
        <f>IF(AND(A193&gt;=0,A193&lt;=35),Prospects!F193,"")</f>
        <v>0</v>
      </c>
      <c r="G193" s="11" t="e">
        <f>IF(AND(A193&gt;=0,A193&lt;=35),Prospects!G193,"")</f>
        <v>#VALUE!</v>
      </c>
      <c r="H193" s="12">
        <f>IF(AND(A193&gt;=0,A193&lt;=35),Prospects!H193,"")</f>
        <v>0</v>
      </c>
    </row>
    <row r="194" spans="1:8" x14ac:dyDescent="0.25">
      <c r="A194" s="10">
        <f>Prospects!A194</f>
        <v>0</v>
      </c>
      <c r="B194" s="11">
        <f>IF(AND(A194&gt;=0,A194&lt;=35),Prospects!B194,"")</f>
        <v>0</v>
      </c>
      <c r="C194" s="11">
        <f>IF(AND(A194&gt;=0,A194&lt;=35),Prospects!C194,"")</f>
        <v>0</v>
      </c>
      <c r="D194" s="11">
        <f>IF(AND(A194&gt;=0,A194&lt;=35),Prospects!D194,"")</f>
        <v>0</v>
      </c>
      <c r="E194" s="11">
        <f>IF(AND(A194&gt;=0,A194&lt;=35),Prospects!E194,"")</f>
        <v>0</v>
      </c>
      <c r="F194" s="11">
        <f>IF(AND(A194&gt;=0,A194&lt;=35),Prospects!F194,"")</f>
        <v>0</v>
      </c>
      <c r="G194" s="11" t="e">
        <f>IF(AND(A194&gt;=0,A194&lt;=35),Prospects!G194,"")</f>
        <v>#VALUE!</v>
      </c>
      <c r="H194" s="12">
        <f>IF(AND(A194&gt;=0,A194&lt;=35),Prospects!H194,"")</f>
        <v>0</v>
      </c>
    </row>
    <row r="195" spans="1:8" x14ac:dyDescent="0.25">
      <c r="A195" s="10">
        <f>Prospects!A195</f>
        <v>0</v>
      </c>
      <c r="B195" s="11">
        <f>IF(AND(A195&gt;=0,A195&lt;=35),Prospects!B195,"")</f>
        <v>0</v>
      </c>
      <c r="C195" s="11">
        <f>IF(AND(A195&gt;=0,A195&lt;=35),Prospects!C195,"")</f>
        <v>0</v>
      </c>
      <c r="D195" s="11">
        <f>IF(AND(A195&gt;=0,A195&lt;=35),Prospects!D195,"")</f>
        <v>0</v>
      </c>
      <c r="E195" s="11">
        <f>IF(AND(A195&gt;=0,A195&lt;=35),Prospects!E195,"")</f>
        <v>0</v>
      </c>
      <c r="F195" s="11">
        <f>IF(AND(A195&gt;=0,A195&lt;=35),Prospects!F195,"")</f>
        <v>0</v>
      </c>
      <c r="G195" s="11" t="e">
        <f>IF(AND(A195&gt;=0,A195&lt;=35),Prospects!G195,"")</f>
        <v>#VALUE!</v>
      </c>
      <c r="H195" s="12">
        <f>IF(AND(A195&gt;=0,A195&lt;=35),Prospects!H195,"")</f>
        <v>0</v>
      </c>
    </row>
    <row r="196" spans="1:8" x14ac:dyDescent="0.25">
      <c r="A196" s="10">
        <f>Prospects!A196</f>
        <v>0</v>
      </c>
      <c r="B196" s="11">
        <f>IF(AND(A196&gt;=0,A196&lt;=35),Prospects!B196,"")</f>
        <v>0</v>
      </c>
      <c r="C196" s="11">
        <f>IF(AND(A196&gt;=0,A196&lt;=35),Prospects!C196,"")</f>
        <v>0</v>
      </c>
      <c r="D196" s="11">
        <f>IF(AND(A196&gt;=0,A196&lt;=35),Prospects!D196,"")</f>
        <v>0</v>
      </c>
      <c r="E196" s="11">
        <f>IF(AND(A196&gt;=0,A196&lt;=35),Prospects!E196,"")</f>
        <v>0</v>
      </c>
      <c r="F196" s="11">
        <f>IF(AND(A196&gt;=0,A196&lt;=35),Prospects!F196,"")</f>
        <v>0</v>
      </c>
      <c r="G196" s="11" t="e">
        <f>IF(AND(A196&gt;=0,A196&lt;=35),Prospects!G196,"")</f>
        <v>#VALUE!</v>
      </c>
      <c r="H196" s="12">
        <f>IF(AND(A196&gt;=0,A196&lt;=35),Prospects!H196,"")</f>
        <v>0</v>
      </c>
    </row>
    <row r="197" spans="1:8" x14ac:dyDescent="0.25">
      <c r="A197" s="10">
        <f>Prospects!A197</f>
        <v>0</v>
      </c>
      <c r="B197" s="11">
        <f>IF(AND(A197&gt;=0,A197&lt;=35),Prospects!B197,"")</f>
        <v>0</v>
      </c>
      <c r="C197" s="11">
        <f>IF(AND(A197&gt;=0,A197&lt;=35),Prospects!C197,"")</f>
        <v>0</v>
      </c>
      <c r="D197" s="11">
        <f>IF(AND(A197&gt;=0,A197&lt;=35),Prospects!D197,"")</f>
        <v>0</v>
      </c>
      <c r="E197" s="11">
        <f>IF(AND(A197&gt;=0,A197&lt;=35),Prospects!E197,"")</f>
        <v>0</v>
      </c>
      <c r="F197" s="11">
        <f>IF(AND(A197&gt;=0,A197&lt;=35),Prospects!F197,"")</f>
        <v>0</v>
      </c>
      <c r="G197" s="11" t="e">
        <f>IF(AND(A197&gt;=0,A197&lt;=35),Prospects!G197,"")</f>
        <v>#VALUE!</v>
      </c>
      <c r="H197" s="12">
        <f>IF(AND(A197&gt;=0,A197&lt;=35),Prospects!H197,"")</f>
        <v>0</v>
      </c>
    </row>
    <row r="198" spans="1:8" x14ac:dyDescent="0.25">
      <c r="A198" s="10">
        <f>Prospects!A198</f>
        <v>0</v>
      </c>
      <c r="B198" s="11">
        <f>IF(AND(A198&gt;=0,A198&lt;=35),Prospects!B198,"")</f>
        <v>0</v>
      </c>
      <c r="C198" s="11">
        <f>IF(AND(A198&gt;=0,A198&lt;=35),Prospects!C198,"")</f>
        <v>0</v>
      </c>
      <c r="D198" s="11">
        <f>IF(AND(A198&gt;=0,A198&lt;=35),Prospects!D198,"")</f>
        <v>0</v>
      </c>
      <c r="E198" s="11">
        <f>IF(AND(A198&gt;=0,A198&lt;=35),Prospects!E198,"")</f>
        <v>0</v>
      </c>
      <c r="F198" s="11">
        <f>IF(AND(A198&gt;=0,A198&lt;=35),Prospects!F198,"")</f>
        <v>0</v>
      </c>
      <c r="G198" s="11" t="e">
        <f>IF(AND(A198&gt;=0,A198&lt;=35),Prospects!G198,"")</f>
        <v>#VALUE!</v>
      </c>
      <c r="H198" s="12">
        <f>IF(AND(A198&gt;=0,A198&lt;=35),Prospects!H198,"")</f>
        <v>0</v>
      </c>
    </row>
    <row r="199" spans="1:8" x14ac:dyDescent="0.25">
      <c r="A199" s="10">
        <f>Prospects!A199</f>
        <v>0</v>
      </c>
      <c r="B199" s="11">
        <f>IF(AND(A199&gt;=0,A199&lt;=35),Prospects!B199,"")</f>
        <v>0</v>
      </c>
      <c r="C199" s="11">
        <f>IF(AND(A199&gt;=0,A199&lt;=35),Prospects!C199,"")</f>
        <v>0</v>
      </c>
      <c r="D199" s="11">
        <f>IF(AND(A199&gt;=0,A199&lt;=35),Prospects!D199,"")</f>
        <v>0</v>
      </c>
      <c r="E199" s="11">
        <f>IF(AND(A199&gt;=0,A199&lt;=35),Prospects!E199,"")</f>
        <v>0</v>
      </c>
      <c r="F199" s="11">
        <f>IF(AND(A199&gt;=0,A199&lt;=35),Prospects!F199,"")</f>
        <v>0</v>
      </c>
      <c r="G199" s="11" t="e">
        <f>IF(AND(A199&gt;=0,A199&lt;=35),Prospects!G199,"")</f>
        <v>#VALUE!</v>
      </c>
      <c r="H199" s="12">
        <f>IF(AND(A199&gt;=0,A199&lt;=35),Prospects!H199,"")</f>
        <v>0</v>
      </c>
    </row>
    <row r="200" spans="1:8" x14ac:dyDescent="0.25">
      <c r="A200" s="10">
        <f>Prospects!A200</f>
        <v>0</v>
      </c>
      <c r="B200" s="11">
        <f>IF(AND(A200&gt;=0,A200&lt;=35),Prospects!B200,"")</f>
        <v>0</v>
      </c>
      <c r="C200" s="11">
        <f>IF(AND(A200&gt;=0,A200&lt;=35),Prospects!C200,"")</f>
        <v>0</v>
      </c>
      <c r="D200" s="11">
        <f>IF(AND(A200&gt;=0,A200&lt;=35),Prospects!D200,"")</f>
        <v>0</v>
      </c>
      <c r="E200" s="11">
        <f>IF(AND(A200&gt;=0,A200&lt;=35),Prospects!E200,"")</f>
        <v>0</v>
      </c>
      <c r="F200" s="11">
        <f>IF(AND(A200&gt;=0,A200&lt;=35),Prospects!F200,"")</f>
        <v>0</v>
      </c>
      <c r="G200" s="11" t="e">
        <f>IF(AND(A200&gt;=0,A200&lt;=35),Prospects!G200,"")</f>
        <v>#VALUE!</v>
      </c>
      <c r="H200" s="12">
        <f>IF(AND(A200&gt;=0,A200&lt;=35),Prospects!H200,"")</f>
        <v>0</v>
      </c>
    </row>
    <row r="201" spans="1:8" x14ac:dyDescent="0.25">
      <c r="A201" s="10">
        <f>Prospects!A201</f>
        <v>0</v>
      </c>
      <c r="B201" s="11">
        <f>IF(AND(A201&gt;=0,A201&lt;=35),Prospects!B201,"")</f>
        <v>0</v>
      </c>
      <c r="C201" s="11">
        <f>IF(AND(A201&gt;=0,A201&lt;=35),Prospects!C201,"")</f>
        <v>0</v>
      </c>
      <c r="D201" s="11">
        <f>IF(AND(A201&gt;=0,A201&lt;=35),Prospects!D201,"")</f>
        <v>0</v>
      </c>
      <c r="E201" s="11">
        <f>IF(AND(A201&gt;=0,A201&lt;=35),Prospects!E201,"")</f>
        <v>0</v>
      </c>
      <c r="F201" s="11">
        <f>IF(AND(A201&gt;=0,A201&lt;=35),Prospects!F201,"")</f>
        <v>0</v>
      </c>
      <c r="G201" s="11" t="e">
        <f>IF(AND(A201&gt;=0,A201&lt;=35),Prospects!G201,"")</f>
        <v>#VALUE!</v>
      </c>
      <c r="H201" s="12">
        <f>IF(AND(A201&gt;=0,A201&lt;=35),Prospects!H201,"")</f>
        <v>0</v>
      </c>
    </row>
    <row r="202" spans="1:8" x14ac:dyDescent="0.25">
      <c r="A202" s="10">
        <f>Prospects!A202</f>
        <v>0</v>
      </c>
      <c r="B202" s="11">
        <f>IF(AND(A202&gt;=0,A202&lt;=35),Prospects!B202,"")</f>
        <v>0</v>
      </c>
      <c r="C202" s="11">
        <f>IF(AND(A202&gt;=0,A202&lt;=35),Prospects!C202,"")</f>
        <v>0</v>
      </c>
      <c r="D202" s="11">
        <f>IF(AND(A202&gt;=0,A202&lt;=35),Prospects!D202,"")</f>
        <v>0</v>
      </c>
      <c r="E202" s="11">
        <f>IF(AND(A202&gt;=0,A202&lt;=35),Prospects!E202,"")</f>
        <v>0</v>
      </c>
      <c r="F202" s="11">
        <f>IF(AND(A202&gt;=0,A202&lt;=35),Prospects!F202,"")</f>
        <v>0</v>
      </c>
      <c r="G202" s="11" t="e">
        <f>IF(AND(A202&gt;=0,A202&lt;=35),Prospects!G202,"")</f>
        <v>#VALUE!</v>
      </c>
      <c r="H202" s="12">
        <f>IF(AND(A202&gt;=0,A202&lt;=35),Prospects!H202,"")</f>
        <v>0</v>
      </c>
    </row>
    <row r="203" spans="1:8" x14ac:dyDescent="0.25">
      <c r="A203" s="10">
        <f>Prospects!A203</f>
        <v>0</v>
      </c>
      <c r="B203" s="11">
        <f>IF(AND(A203&gt;=0,A203&lt;=35),Prospects!B203,"")</f>
        <v>0</v>
      </c>
      <c r="C203" s="11">
        <f>IF(AND(A203&gt;=0,A203&lt;=35),Prospects!C203,"")</f>
        <v>0</v>
      </c>
      <c r="D203" s="11">
        <f>IF(AND(A203&gt;=0,A203&lt;=35),Prospects!D203,"")</f>
        <v>0</v>
      </c>
      <c r="E203" s="11">
        <f>IF(AND(A203&gt;=0,A203&lt;=35),Prospects!E203,"")</f>
        <v>0</v>
      </c>
      <c r="F203" s="11">
        <f>IF(AND(A203&gt;=0,A203&lt;=35),Prospects!F203,"")</f>
        <v>0</v>
      </c>
      <c r="G203" s="11" t="e">
        <f>IF(AND(A203&gt;=0,A203&lt;=35),Prospects!G203,"")</f>
        <v>#VALUE!</v>
      </c>
      <c r="H203" s="12">
        <f>IF(AND(A203&gt;=0,A203&lt;=35),Prospects!H203,"")</f>
        <v>0</v>
      </c>
    </row>
    <row r="204" spans="1:8" x14ac:dyDescent="0.25">
      <c r="A204" s="10">
        <f>Prospects!A204</f>
        <v>0</v>
      </c>
      <c r="B204" s="11">
        <f>IF(AND(A204&gt;=0,A204&lt;=35),Prospects!B204,"")</f>
        <v>0</v>
      </c>
      <c r="C204" s="11">
        <f>IF(AND(A204&gt;=0,A204&lt;=35),Prospects!C204,"")</f>
        <v>0</v>
      </c>
      <c r="D204" s="11">
        <f>IF(AND(A204&gt;=0,A204&lt;=35),Prospects!D204,"")</f>
        <v>0</v>
      </c>
      <c r="E204" s="11">
        <f>IF(AND(A204&gt;=0,A204&lt;=35),Prospects!E204,"")</f>
        <v>0</v>
      </c>
      <c r="F204" s="11">
        <f>IF(AND(A204&gt;=0,A204&lt;=35),Prospects!F204,"")</f>
        <v>0</v>
      </c>
      <c r="G204" s="11" t="e">
        <f>IF(AND(A204&gt;=0,A204&lt;=35),Prospects!G204,"")</f>
        <v>#VALUE!</v>
      </c>
      <c r="H204" s="12">
        <f>IF(AND(A204&gt;=0,A204&lt;=35),Prospects!H204,"")</f>
        <v>0</v>
      </c>
    </row>
    <row r="205" spans="1:8" x14ac:dyDescent="0.25">
      <c r="A205" s="10">
        <f>Prospects!A205</f>
        <v>0</v>
      </c>
      <c r="B205" s="11">
        <f>IF(AND(A205&gt;=0,A205&lt;=35),Prospects!B205,"")</f>
        <v>0</v>
      </c>
      <c r="C205" s="11">
        <f>IF(AND(A205&gt;=0,A205&lt;=35),Prospects!C205,"")</f>
        <v>0</v>
      </c>
      <c r="D205" s="11">
        <f>IF(AND(A205&gt;=0,A205&lt;=35),Prospects!D205,"")</f>
        <v>0</v>
      </c>
      <c r="E205" s="11">
        <f>IF(AND(A205&gt;=0,A205&lt;=35),Prospects!E205,"")</f>
        <v>0</v>
      </c>
      <c r="F205" s="11">
        <f>IF(AND(A205&gt;=0,A205&lt;=35),Prospects!F205,"")</f>
        <v>0</v>
      </c>
      <c r="G205" s="11" t="e">
        <f>IF(AND(A205&gt;=0,A205&lt;=35),Prospects!G205,"")</f>
        <v>#VALUE!</v>
      </c>
      <c r="H205" s="12">
        <f>IF(AND(A205&gt;=0,A205&lt;=35),Prospects!H205,"")</f>
        <v>0</v>
      </c>
    </row>
    <row r="206" spans="1:8" x14ac:dyDescent="0.25">
      <c r="A206" s="10">
        <f>Prospects!A206</f>
        <v>0</v>
      </c>
      <c r="B206" s="11">
        <f>IF(AND(A206&gt;=0,A206&lt;=35),Prospects!B206,"")</f>
        <v>0</v>
      </c>
      <c r="C206" s="11">
        <f>IF(AND(A206&gt;=0,A206&lt;=35),Prospects!C206,"")</f>
        <v>0</v>
      </c>
      <c r="D206" s="11">
        <f>IF(AND(A206&gt;=0,A206&lt;=35),Prospects!D206,"")</f>
        <v>0</v>
      </c>
      <c r="E206" s="11">
        <f>IF(AND(A206&gt;=0,A206&lt;=35),Prospects!E206,"")</f>
        <v>0</v>
      </c>
      <c r="F206" s="11">
        <f>IF(AND(A206&gt;=0,A206&lt;=35),Prospects!F206,"")</f>
        <v>0</v>
      </c>
      <c r="G206" s="11" t="e">
        <f>IF(AND(A206&gt;=0,A206&lt;=35),Prospects!G206,"")</f>
        <v>#VALUE!</v>
      </c>
      <c r="H206" s="12">
        <f>IF(AND(A206&gt;=0,A206&lt;=35),Prospects!H206,"")</f>
        <v>0</v>
      </c>
    </row>
    <row r="207" spans="1:8" x14ac:dyDescent="0.25">
      <c r="A207" s="10">
        <f>Prospects!A207</f>
        <v>0</v>
      </c>
      <c r="B207" s="11">
        <f>IF(AND(A207&gt;=0,A207&lt;=35),Prospects!B207,"")</f>
        <v>0</v>
      </c>
      <c r="C207" s="11">
        <f>IF(AND(A207&gt;=0,A207&lt;=35),Prospects!C207,"")</f>
        <v>0</v>
      </c>
      <c r="D207" s="11">
        <f>IF(AND(A207&gt;=0,A207&lt;=35),Prospects!D207,"")</f>
        <v>0</v>
      </c>
      <c r="E207" s="11">
        <f>IF(AND(A207&gt;=0,A207&lt;=35),Prospects!E207,"")</f>
        <v>0</v>
      </c>
      <c r="F207" s="11">
        <f>IF(AND(A207&gt;=0,A207&lt;=35),Prospects!F207,"")</f>
        <v>0</v>
      </c>
      <c r="G207" s="11" t="e">
        <f>IF(AND(A207&gt;=0,A207&lt;=35),Prospects!G207,"")</f>
        <v>#VALUE!</v>
      </c>
      <c r="H207" s="12">
        <f>IF(AND(A207&gt;=0,A207&lt;=35),Prospects!H207,"")</f>
        <v>0</v>
      </c>
    </row>
    <row r="208" spans="1:8" x14ac:dyDescent="0.25">
      <c r="A208" s="10">
        <f>Prospects!A208</f>
        <v>0</v>
      </c>
      <c r="B208" s="11">
        <f>IF(AND(A208&gt;=0,A208&lt;=35),Prospects!B208,"")</f>
        <v>0</v>
      </c>
      <c r="C208" s="11">
        <f>IF(AND(A208&gt;=0,A208&lt;=35),Prospects!C208,"")</f>
        <v>0</v>
      </c>
      <c r="D208" s="11">
        <f>IF(AND(A208&gt;=0,A208&lt;=35),Prospects!D208,"")</f>
        <v>0</v>
      </c>
      <c r="E208" s="11">
        <f>IF(AND(A208&gt;=0,A208&lt;=35),Prospects!E208,"")</f>
        <v>0</v>
      </c>
      <c r="F208" s="11">
        <f>IF(AND(A208&gt;=0,A208&lt;=35),Prospects!F208,"")</f>
        <v>0</v>
      </c>
      <c r="G208" s="11" t="e">
        <f>IF(AND(A208&gt;=0,A208&lt;=35),Prospects!G208,"")</f>
        <v>#VALUE!</v>
      </c>
      <c r="H208" s="12">
        <f>IF(AND(A208&gt;=0,A208&lt;=35),Prospects!H208,"")</f>
        <v>0</v>
      </c>
    </row>
    <row r="209" spans="1:8" x14ac:dyDescent="0.25">
      <c r="A209" s="10">
        <f>Prospects!A209</f>
        <v>0</v>
      </c>
      <c r="B209" s="11">
        <f>IF(AND(A209&gt;=0,A209&lt;=35),Prospects!B209,"")</f>
        <v>0</v>
      </c>
      <c r="C209" s="11">
        <f>IF(AND(A209&gt;=0,A209&lt;=35),Prospects!C209,"")</f>
        <v>0</v>
      </c>
      <c r="D209" s="11">
        <f>IF(AND(A209&gt;=0,A209&lt;=35),Prospects!D209,"")</f>
        <v>0</v>
      </c>
      <c r="E209" s="11">
        <f>IF(AND(A209&gt;=0,A209&lt;=35),Prospects!E209,"")</f>
        <v>0</v>
      </c>
      <c r="F209" s="11">
        <f>IF(AND(A209&gt;=0,A209&lt;=35),Prospects!F209,"")</f>
        <v>0</v>
      </c>
      <c r="G209" s="11" t="e">
        <f>IF(AND(A209&gt;=0,A209&lt;=35),Prospects!G209,"")</f>
        <v>#VALUE!</v>
      </c>
      <c r="H209" s="12">
        <f>IF(AND(A209&gt;=0,A209&lt;=35),Prospects!H209,"")</f>
        <v>0</v>
      </c>
    </row>
    <row r="210" spans="1:8" x14ac:dyDescent="0.25">
      <c r="A210" s="10">
        <f>Prospects!A210</f>
        <v>0</v>
      </c>
      <c r="B210" s="11">
        <f>IF(AND(A210&gt;=0,A210&lt;=35),Prospects!B210,"")</f>
        <v>0</v>
      </c>
      <c r="C210" s="11">
        <f>IF(AND(A210&gt;=0,A210&lt;=35),Prospects!C210,"")</f>
        <v>0</v>
      </c>
      <c r="D210" s="11">
        <f>IF(AND(A210&gt;=0,A210&lt;=35),Prospects!D210,"")</f>
        <v>0</v>
      </c>
      <c r="E210" s="11">
        <f>IF(AND(A210&gt;=0,A210&lt;=35),Prospects!E210,"")</f>
        <v>0</v>
      </c>
      <c r="F210" s="11">
        <f>IF(AND(A210&gt;=0,A210&lt;=35),Prospects!F210,"")</f>
        <v>0</v>
      </c>
      <c r="G210" s="11" t="e">
        <f>IF(AND(A210&gt;=0,A210&lt;=35),Prospects!G210,"")</f>
        <v>#VALUE!</v>
      </c>
      <c r="H210" s="12">
        <f>IF(AND(A210&gt;=0,A210&lt;=35),Prospects!H210,"")</f>
        <v>0</v>
      </c>
    </row>
    <row r="211" spans="1:8" x14ac:dyDescent="0.25">
      <c r="A211" s="10">
        <f>Prospects!A211</f>
        <v>0</v>
      </c>
      <c r="B211" s="11">
        <f>IF(AND(A211&gt;=0,A211&lt;=35),Prospects!B211,"")</f>
        <v>0</v>
      </c>
      <c r="C211" s="11">
        <f>IF(AND(A211&gt;=0,A211&lt;=35),Prospects!C211,"")</f>
        <v>0</v>
      </c>
      <c r="D211" s="11">
        <f>IF(AND(A211&gt;=0,A211&lt;=35),Prospects!D211,"")</f>
        <v>0</v>
      </c>
      <c r="E211" s="11">
        <f>IF(AND(A211&gt;=0,A211&lt;=35),Prospects!E211,"")</f>
        <v>0</v>
      </c>
      <c r="F211" s="11">
        <f>IF(AND(A211&gt;=0,A211&lt;=35),Prospects!F211,"")</f>
        <v>0</v>
      </c>
      <c r="G211" s="11" t="e">
        <f>IF(AND(A211&gt;=0,A211&lt;=35),Prospects!G211,"")</f>
        <v>#VALUE!</v>
      </c>
      <c r="H211" s="12">
        <f>IF(AND(A211&gt;=0,A211&lt;=35),Prospects!H211,"")</f>
        <v>0</v>
      </c>
    </row>
    <row r="212" spans="1:8" x14ac:dyDescent="0.25">
      <c r="A212" s="10">
        <f>Prospects!A212</f>
        <v>0</v>
      </c>
      <c r="B212" s="11">
        <f>IF(AND(A212&gt;=0,A212&lt;=35),Prospects!B212,"")</f>
        <v>0</v>
      </c>
      <c r="C212" s="11">
        <f>IF(AND(A212&gt;=0,A212&lt;=35),Prospects!C212,"")</f>
        <v>0</v>
      </c>
      <c r="D212" s="11">
        <f>IF(AND(A212&gt;=0,A212&lt;=35),Prospects!D212,"")</f>
        <v>0</v>
      </c>
      <c r="E212" s="11">
        <f>IF(AND(A212&gt;=0,A212&lt;=35),Prospects!E212,"")</f>
        <v>0</v>
      </c>
      <c r="F212" s="11">
        <f>IF(AND(A212&gt;=0,A212&lt;=35),Prospects!F212,"")</f>
        <v>0</v>
      </c>
      <c r="G212" s="11" t="e">
        <f>IF(AND(A212&gt;=0,A212&lt;=35),Prospects!G212,"")</f>
        <v>#VALUE!</v>
      </c>
      <c r="H212" s="12">
        <f>IF(AND(A212&gt;=0,A212&lt;=35),Prospects!H212,"")</f>
        <v>0</v>
      </c>
    </row>
    <row r="213" spans="1:8" x14ac:dyDescent="0.25">
      <c r="A213" s="10">
        <f>Prospects!A213</f>
        <v>0</v>
      </c>
      <c r="B213" s="11">
        <f>IF(AND(A213&gt;=0,A213&lt;=35),Prospects!B213,"")</f>
        <v>0</v>
      </c>
      <c r="C213" s="11">
        <f>IF(AND(A213&gt;=0,A213&lt;=35),Prospects!C213,"")</f>
        <v>0</v>
      </c>
      <c r="D213" s="11">
        <f>IF(AND(A213&gt;=0,A213&lt;=35),Prospects!D213,"")</f>
        <v>0</v>
      </c>
      <c r="E213" s="11">
        <f>IF(AND(A213&gt;=0,A213&lt;=35),Prospects!E213,"")</f>
        <v>0</v>
      </c>
      <c r="F213" s="11">
        <f>IF(AND(A213&gt;=0,A213&lt;=35),Prospects!F213,"")</f>
        <v>0</v>
      </c>
      <c r="G213" s="11" t="e">
        <f>IF(AND(A213&gt;=0,A213&lt;=35),Prospects!G213,"")</f>
        <v>#VALUE!</v>
      </c>
      <c r="H213" s="12">
        <f>IF(AND(A213&gt;=0,A213&lt;=35),Prospects!H213,"")</f>
        <v>0</v>
      </c>
    </row>
    <row r="214" spans="1:8" x14ac:dyDescent="0.25">
      <c r="A214" s="10">
        <f>Prospects!A214</f>
        <v>0</v>
      </c>
      <c r="B214" s="11">
        <f>IF(AND(A214&gt;=0,A214&lt;=35),Prospects!B214,"")</f>
        <v>0</v>
      </c>
      <c r="C214" s="11">
        <f>IF(AND(A214&gt;=0,A214&lt;=35),Prospects!C214,"")</f>
        <v>0</v>
      </c>
      <c r="D214" s="11">
        <f>IF(AND(A214&gt;=0,A214&lt;=35),Prospects!D214,"")</f>
        <v>0</v>
      </c>
      <c r="E214" s="11">
        <f>IF(AND(A214&gt;=0,A214&lt;=35),Prospects!E214,"")</f>
        <v>0</v>
      </c>
      <c r="F214" s="11">
        <f>IF(AND(A214&gt;=0,A214&lt;=35),Prospects!F214,"")</f>
        <v>0</v>
      </c>
      <c r="G214" s="11" t="e">
        <f>IF(AND(A214&gt;=0,A214&lt;=35),Prospects!G214,"")</f>
        <v>#VALUE!</v>
      </c>
      <c r="H214" s="12">
        <f>IF(AND(A214&gt;=0,A214&lt;=35),Prospects!H214,"")</f>
        <v>0</v>
      </c>
    </row>
    <row r="215" spans="1:8" x14ac:dyDescent="0.25">
      <c r="A215" s="10">
        <f>Prospects!A215</f>
        <v>0</v>
      </c>
      <c r="B215" s="11">
        <f>IF(AND(A215&gt;=0,A215&lt;=35),Prospects!B215,"")</f>
        <v>0</v>
      </c>
      <c r="C215" s="11">
        <f>IF(AND(A215&gt;=0,A215&lt;=35),Prospects!C215,"")</f>
        <v>0</v>
      </c>
      <c r="D215" s="11">
        <f>IF(AND(A215&gt;=0,A215&lt;=35),Prospects!D215,"")</f>
        <v>0</v>
      </c>
      <c r="E215" s="11">
        <f>IF(AND(A215&gt;=0,A215&lt;=35),Prospects!E215,"")</f>
        <v>0</v>
      </c>
      <c r="F215" s="11">
        <f>IF(AND(A215&gt;=0,A215&lt;=35),Prospects!F215,"")</f>
        <v>0</v>
      </c>
      <c r="G215" s="11" t="e">
        <f>IF(AND(A215&gt;=0,A215&lt;=35),Prospects!G215,"")</f>
        <v>#VALUE!</v>
      </c>
      <c r="H215" s="12">
        <f>IF(AND(A215&gt;=0,A215&lt;=35),Prospects!H215,"")</f>
        <v>0</v>
      </c>
    </row>
    <row r="216" spans="1:8" x14ac:dyDescent="0.25">
      <c r="A216" s="10">
        <f>Prospects!A216</f>
        <v>0</v>
      </c>
      <c r="B216" s="11">
        <f>IF(AND(A216&gt;=0,A216&lt;=35),Prospects!B216,"")</f>
        <v>0</v>
      </c>
      <c r="C216" s="11">
        <f>IF(AND(A216&gt;=0,A216&lt;=35),Prospects!C216,"")</f>
        <v>0</v>
      </c>
      <c r="D216" s="11">
        <f>IF(AND(A216&gt;=0,A216&lt;=35),Prospects!D216,"")</f>
        <v>0</v>
      </c>
      <c r="E216" s="11">
        <f>IF(AND(A216&gt;=0,A216&lt;=35),Prospects!E216,"")</f>
        <v>0</v>
      </c>
      <c r="F216" s="11">
        <f>IF(AND(A216&gt;=0,A216&lt;=35),Prospects!F216,"")</f>
        <v>0</v>
      </c>
      <c r="G216" s="11" t="e">
        <f>IF(AND(A216&gt;=0,A216&lt;=35),Prospects!G216,"")</f>
        <v>#VALUE!</v>
      </c>
      <c r="H216" s="12">
        <f>IF(AND(A216&gt;=0,A216&lt;=35),Prospects!H216,"")</f>
        <v>0</v>
      </c>
    </row>
    <row r="217" spans="1:8" x14ac:dyDescent="0.25">
      <c r="A217" s="10">
        <f>Prospects!A217</f>
        <v>0</v>
      </c>
      <c r="B217" s="11">
        <f>IF(AND(A217&gt;=0,A217&lt;=35),Prospects!B217,"")</f>
        <v>0</v>
      </c>
      <c r="C217" s="11">
        <f>IF(AND(A217&gt;=0,A217&lt;=35),Prospects!C217,"")</f>
        <v>0</v>
      </c>
      <c r="D217" s="11">
        <f>IF(AND(A217&gt;=0,A217&lt;=35),Prospects!D217,"")</f>
        <v>0</v>
      </c>
      <c r="E217" s="11">
        <f>IF(AND(A217&gt;=0,A217&lt;=35),Prospects!E217,"")</f>
        <v>0</v>
      </c>
      <c r="F217" s="11">
        <f>IF(AND(A217&gt;=0,A217&lt;=35),Prospects!F217,"")</f>
        <v>0</v>
      </c>
      <c r="G217" s="11" t="e">
        <f>IF(AND(A217&gt;=0,A217&lt;=35),Prospects!G217,"")</f>
        <v>#VALUE!</v>
      </c>
      <c r="H217" s="12">
        <f>IF(AND(A217&gt;=0,A217&lt;=35),Prospects!H217,"")</f>
        <v>0</v>
      </c>
    </row>
    <row r="218" spans="1:8" x14ac:dyDescent="0.25">
      <c r="A218" s="10">
        <f>Prospects!A218</f>
        <v>0</v>
      </c>
      <c r="B218" s="11">
        <f>IF(AND(A218&gt;=0,A218&lt;=35),Prospects!B218,"")</f>
        <v>0</v>
      </c>
      <c r="C218" s="11">
        <f>IF(AND(A218&gt;=0,A218&lt;=35),Prospects!C218,"")</f>
        <v>0</v>
      </c>
      <c r="D218" s="11">
        <f>IF(AND(A218&gt;=0,A218&lt;=35),Prospects!D218,"")</f>
        <v>0</v>
      </c>
      <c r="E218" s="11">
        <f>IF(AND(A218&gt;=0,A218&lt;=35),Prospects!E218,"")</f>
        <v>0</v>
      </c>
      <c r="F218" s="11">
        <f>IF(AND(A218&gt;=0,A218&lt;=35),Prospects!F218,"")</f>
        <v>0</v>
      </c>
      <c r="G218" s="11" t="e">
        <f>IF(AND(A218&gt;=0,A218&lt;=35),Prospects!G218,"")</f>
        <v>#VALUE!</v>
      </c>
      <c r="H218" s="12">
        <f>IF(AND(A218&gt;=0,A218&lt;=35),Prospects!H218,"")</f>
        <v>0</v>
      </c>
    </row>
    <row r="219" spans="1:8" x14ac:dyDescent="0.25">
      <c r="A219" s="10">
        <f>Prospects!A219</f>
        <v>0</v>
      </c>
      <c r="B219" s="11">
        <f>IF(AND(A219&gt;=0,A219&lt;=35),Prospects!B219,"")</f>
        <v>0</v>
      </c>
      <c r="C219" s="11">
        <f>IF(AND(A219&gt;=0,A219&lt;=35),Prospects!C219,"")</f>
        <v>0</v>
      </c>
      <c r="D219" s="11">
        <f>IF(AND(A219&gt;=0,A219&lt;=35),Prospects!D219,"")</f>
        <v>0</v>
      </c>
      <c r="E219" s="11">
        <f>IF(AND(A219&gt;=0,A219&lt;=35),Prospects!E219,"")</f>
        <v>0</v>
      </c>
      <c r="F219" s="11">
        <f>IF(AND(A219&gt;=0,A219&lt;=35),Prospects!F219,"")</f>
        <v>0</v>
      </c>
      <c r="G219" s="11" t="e">
        <f>IF(AND(A219&gt;=0,A219&lt;=35),Prospects!G219,"")</f>
        <v>#VALUE!</v>
      </c>
      <c r="H219" s="12">
        <f>IF(AND(A219&gt;=0,A219&lt;=35),Prospects!H219,"")</f>
        <v>0</v>
      </c>
    </row>
    <row r="220" spans="1:8" x14ac:dyDescent="0.25">
      <c r="A220" s="10">
        <f>Prospects!A220</f>
        <v>0</v>
      </c>
      <c r="B220" s="11">
        <f>IF(AND(A220&gt;=0,A220&lt;=35),Prospects!B220,"")</f>
        <v>0</v>
      </c>
      <c r="C220" s="11">
        <f>IF(AND(A220&gt;=0,A220&lt;=35),Prospects!C220,"")</f>
        <v>0</v>
      </c>
      <c r="D220" s="11">
        <f>IF(AND(A220&gt;=0,A220&lt;=35),Prospects!D220,"")</f>
        <v>0</v>
      </c>
      <c r="E220" s="11">
        <f>IF(AND(A220&gt;=0,A220&lt;=35),Prospects!E220,"")</f>
        <v>0</v>
      </c>
      <c r="F220" s="11">
        <f>IF(AND(A220&gt;=0,A220&lt;=35),Prospects!F220,"")</f>
        <v>0</v>
      </c>
      <c r="G220" s="11" t="e">
        <f>IF(AND(A220&gt;=0,A220&lt;=35),Prospects!G220,"")</f>
        <v>#VALUE!</v>
      </c>
      <c r="H220" s="12">
        <f>IF(AND(A220&gt;=0,A220&lt;=35),Prospects!H220,"")</f>
        <v>0</v>
      </c>
    </row>
    <row r="221" spans="1:8" x14ac:dyDescent="0.25">
      <c r="A221" s="10">
        <f>Prospects!A221</f>
        <v>0</v>
      </c>
      <c r="B221" s="11">
        <f>IF(AND(A221&gt;=0,A221&lt;=35),Prospects!B221,"")</f>
        <v>0</v>
      </c>
      <c r="C221" s="11">
        <f>IF(AND(A221&gt;=0,A221&lt;=35),Prospects!C221,"")</f>
        <v>0</v>
      </c>
      <c r="D221" s="11">
        <f>IF(AND(A221&gt;=0,A221&lt;=35),Prospects!D221,"")</f>
        <v>0</v>
      </c>
      <c r="E221" s="11">
        <f>IF(AND(A221&gt;=0,A221&lt;=35),Prospects!E221,"")</f>
        <v>0</v>
      </c>
      <c r="F221" s="11">
        <f>IF(AND(A221&gt;=0,A221&lt;=35),Prospects!F221,"")</f>
        <v>0</v>
      </c>
      <c r="G221" s="11" t="e">
        <f>IF(AND(A221&gt;=0,A221&lt;=35),Prospects!G221,"")</f>
        <v>#VALUE!</v>
      </c>
      <c r="H221" s="12">
        <f>IF(AND(A221&gt;=0,A221&lt;=35),Prospects!H221,"")</f>
        <v>0</v>
      </c>
    </row>
    <row r="222" spans="1:8" x14ac:dyDescent="0.25">
      <c r="A222" s="10">
        <f>Prospects!A222</f>
        <v>0</v>
      </c>
      <c r="B222" s="11">
        <f>IF(AND(A222&gt;=0,A222&lt;=35),Prospects!B222,"")</f>
        <v>0</v>
      </c>
      <c r="C222" s="11">
        <f>IF(AND(A222&gt;=0,A222&lt;=35),Prospects!C222,"")</f>
        <v>0</v>
      </c>
      <c r="D222" s="11">
        <f>IF(AND(A222&gt;=0,A222&lt;=35),Prospects!D222,"")</f>
        <v>0</v>
      </c>
      <c r="E222" s="11">
        <f>IF(AND(A222&gt;=0,A222&lt;=35),Prospects!E222,"")</f>
        <v>0</v>
      </c>
      <c r="F222" s="11">
        <f>IF(AND(A222&gt;=0,A222&lt;=35),Prospects!F222,"")</f>
        <v>0</v>
      </c>
      <c r="G222" s="11" t="e">
        <f>IF(AND(A222&gt;=0,A222&lt;=35),Prospects!G222,"")</f>
        <v>#VALUE!</v>
      </c>
      <c r="H222" s="12">
        <f>IF(AND(A222&gt;=0,A222&lt;=35),Prospects!H222,"")</f>
        <v>0</v>
      </c>
    </row>
    <row r="223" spans="1:8" x14ac:dyDescent="0.25">
      <c r="A223" s="10">
        <f>Prospects!A223</f>
        <v>0</v>
      </c>
      <c r="B223" s="11">
        <f>IF(AND(A223&gt;=0,A223&lt;=35),Prospects!B223,"")</f>
        <v>0</v>
      </c>
      <c r="C223" s="11">
        <f>IF(AND(A223&gt;=0,A223&lt;=35),Prospects!C223,"")</f>
        <v>0</v>
      </c>
      <c r="D223" s="11">
        <f>IF(AND(A223&gt;=0,A223&lt;=35),Prospects!D223,"")</f>
        <v>0</v>
      </c>
      <c r="E223" s="11">
        <f>IF(AND(A223&gt;=0,A223&lt;=35),Prospects!E223,"")</f>
        <v>0</v>
      </c>
      <c r="F223" s="11">
        <f>IF(AND(A223&gt;=0,A223&lt;=35),Prospects!F223,"")</f>
        <v>0</v>
      </c>
      <c r="G223" s="11" t="e">
        <f>IF(AND(A223&gt;=0,A223&lt;=35),Prospects!G223,"")</f>
        <v>#VALUE!</v>
      </c>
      <c r="H223" s="12">
        <f>IF(AND(A223&gt;=0,A223&lt;=35),Prospects!H223,"")</f>
        <v>0</v>
      </c>
    </row>
    <row r="224" spans="1:8" x14ac:dyDescent="0.25">
      <c r="A224" s="10">
        <f>Prospects!A224</f>
        <v>0</v>
      </c>
      <c r="B224" s="11">
        <f>IF(AND(A224&gt;=0,A224&lt;=35),Prospects!B224,"")</f>
        <v>0</v>
      </c>
      <c r="C224" s="11">
        <f>IF(AND(A224&gt;=0,A224&lt;=35),Prospects!C224,"")</f>
        <v>0</v>
      </c>
      <c r="D224" s="11">
        <f>IF(AND(A224&gt;=0,A224&lt;=35),Prospects!D224,"")</f>
        <v>0</v>
      </c>
      <c r="E224" s="11">
        <f>IF(AND(A224&gt;=0,A224&lt;=35),Prospects!E224,"")</f>
        <v>0</v>
      </c>
      <c r="F224" s="11">
        <f>IF(AND(A224&gt;=0,A224&lt;=35),Prospects!F224,"")</f>
        <v>0</v>
      </c>
      <c r="G224" s="11" t="e">
        <f>IF(AND(A224&gt;=0,A224&lt;=35),Prospects!G224,"")</f>
        <v>#VALUE!</v>
      </c>
      <c r="H224" s="12">
        <f>IF(AND(A224&gt;=0,A224&lt;=35),Prospects!H224,"")</f>
        <v>0</v>
      </c>
    </row>
    <row r="225" spans="1:8" x14ac:dyDescent="0.25">
      <c r="A225" s="10">
        <f>Prospects!A225</f>
        <v>0</v>
      </c>
      <c r="B225" s="11">
        <f>IF(AND(A225&gt;=0,A225&lt;=35),Prospects!B225,"")</f>
        <v>0</v>
      </c>
      <c r="C225" s="11">
        <f>IF(AND(A225&gt;=0,A225&lt;=35),Prospects!C225,"")</f>
        <v>0</v>
      </c>
      <c r="D225" s="11">
        <f>IF(AND(A225&gt;=0,A225&lt;=35),Prospects!D225,"")</f>
        <v>0</v>
      </c>
      <c r="E225" s="11">
        <f>IF(AND(A225&gt;=0,A225&lt;=35),Prospects!E225,"")</f>
        <v>0</v>
      </c>
      <c r="F225" s="11">
        <f>IF(AND(A225&gt;=0,A225&lt;=35),Prospects!F225,"")</f>
        <v>0</v>
      </c>
      <c r="G225" s="11" t="e">
        <f>IF(AND(A225&gt;=0,A225&lt;=35),Prospects!G225,"")</f>
        <v>#VALUE!</v>
      </c>
      <c r="H225" s="12">
        <f>IF(AND(A225&gt;=0,A225&lt;=35),Prospects!H225,"")</f>
        <v>0</v>
      </c>
    </row>
    <row r="226" spans="1:8" x14ac:dyDescent="0.25">
      <c r="A226" s="10">
        <f>Prospects!A226</f>
        <v>0</v>
      </c>
      <c r="B226" s="11">
        <f>IF(AND(A226&gt;=0,A226&lt;=35),Prospects!B226,"")</f>
        <v>0</v>
      </c>
      <c r="C226" s="11">
        <f>IF(AND(A226&gt;=0,A226&lt;=35),Prospects!C226,"")</f>
        <v>0</v>
      </c>
      <c r="D226" s="11">
        <f>IF(AND(A226&gt;=0,A226&lt;=35),Prospects!D226,"")</f>
        <v>0</v>
      </c>
      <c r="E226" s="11">
        <f>IF(AND(A226&gt;=0,A226&lt;=35),Prospects!E226,"")</f>
        <v>0</v>
      </c>
      <c r="F226" s="11">
        <f>IF(AND(A226&gt;=0,A226&lt;=35),Prospects!F226,"")</f>
        <v>0</v>
      </c>
      <c r="G226" s="11" t="e">
        <f>IF(AND(A226&gt;=0,A226&lt;=35),Prospects!G226,"")</f>
        <v>#VALUE!</v>
      </c>
      <c r="H226" s="12">
        <f>IF(AND(A226&gt;=0,A226&lt;=35),Prospects!H226,"")</f>
        <v>0</v>
      </c>
    </row>
    <row r="227" spans="1:8" x14ac:dyDescent="0.25">
      <c r="A227" s="10">
        <f>Prospects!A227</f>
        <v>0</v>
      </c>
      <c r="B227" s="11">
        <f>IF(AND(A227&gt;=0,A227&lt;=35),Prospects!B227,"")</f>
        <v>0</v>
      </c>
      <c r="C227" s="11">
        <f>IF(AND(A227&gt;=0,A227&lt;=35),Prospects!C227,"")</f>
        <v>0</v>
      </c>
      <c r="D227" s="11">
        <f>IF(AND(A227&gt;=0,A227&lt;=35),Prospects!D227,"")</f>
        <v>0</v>
      </c>
      <c r="E227" s="11">
        <f>IF(AND(A227&gt;=0,A227&lt;=35),Prospects!E227,"")</f>
        <v>0</v>
      </c>
      <c r="F227" s="11">
        <f>IF(AND(A227&gt;=0,A227&lt;=35),Prospects!F227,"")</f>
        <v>0</v>
      </c>
      <c r="G227" s="11" t="e">
        <f>IF(AND(A227&gt;=0,A227&lt;=35),Prospects!G227,"")</f>
        <v>#VALUE!</v>
      </c>
      <c r="H227" s="12">
        <f>IF(AND(A227&gt;=0,A227&lt;=35),Prospects!H227,"")</f>
        <v>0</v>
      </c>
    </row>
    <row r="228" spans="1:8" x14ac:dyDescent="0.25">
      <c r="A228" s="10">
        <f>Prospects!A228</f>
        <v>0</v>
      </c>
      <c r="B228" s="11">
        <f>IF(AND(A228&gt;=0,A228&lt;=35),Prospects!B228,"")</f>
        <v>0</v>
      </c>
      <c r="C228" s="11">
        <f>IF(AND(A228&gt;=0,A228&lt;=35),Prospects!C228,"")</f>
        <v>0</v>
      </c>
      <c r="D228" s="11">
        <f>IF(AND(A228&gt;=0,A228&lt;=35),Prospects!D228,"")</f>
        <v>0</v>
      </c>
      <c r="E228" s="11">
        <f>IF(AND(A228&gt;=0,A228&lt;=35),Prospects!E228,"")</f>
        <v>0</v>
      </c>
      <c r="F228" s="11">
        <f>IF(AND(A228&gt;=0,A228&lt;=35),Prospects!F228,"")</f>
        <v>0</v>
      </c>
      <c r="G228" s="11" t="e">
        <f>IF(AND(A228&gt;=0,A228&lt;=35),Prospects!G228,"")</f>
        <v>#VALUE!</v>
      </c>
      <c r="H228" s="12">
        <f>IF(AND(A228&gt;=0,A228&lt;=35),Prospects!H228,"")</f>
        <v>0</v>
      </c>
    </row>
    <row r="229" spans="1:8" x14ac:dyDescent="0.25">
      <c r="A229" s="10">
        <f>Prospects!A229</f>
        <v>0</v>
      </c>
      <c r="B229" s="11">
        <f>IF(AND(A229&gt;=0,A229&lt;=35),Prospects!B229,"")</f>
        <v>0</v>
      </c>
      <c r="C229" s="11">
        <f>IF(AND(A229&gt;=0,A229&lt;=35),Prospects!C229,"")</f>
        <v>0</v>
      </c>
      <c r="D229" s="11">
        <f>IF(AND(A229&gt;=0,A229&lt;=35),Prospects!D229,"")</f>
        <v>0</v>
      </c>
      <c r="E229" s="11">
        <f>IF(AND(A229&gt;=0,A229&lt;=35),Prospects!E229,"")</f>
        <v>0</v>
      </c>
      <c r="F229" s="11">
        <f>IF(AND(A229&gt;=0,A229&lt;=35),Prospects!F229,"")</f>
        <v>0</v>
      </c>
      <c r="G229" s="11" t="e">
        <f>IF(AND(A229&gt;=0,A229&lt;=35),Prospects!G229,"")</f>
        <v>#VALUE!</v>
      </c>
      <c r="H229" s="12">
        <f>IF(AND(A229&gt;=0,A229&lt;=35),Prospects!H229,"")</f>
        <v>0</v>
      </c>
    </row>
    <row r="230" spans="1:8" x14ac:dyDescent="0.25">
      <c r="A230" s="10">
        <f>Prospects!A230</f>
        <v>0</v>
      </c>
      <c r="B230" s="11">
        <f>IF(AND(A230&gt;=0,A230&lt;=35),Prospects!B230,"")</f>
        <v>0</v>
      </c>
      <c r="C230" s="11">
        <f>IF(AND(A230&gt;=0,A230&lt;=35),Prospects!C230,"")</f>
        <v>0</v>
      </c>
      <c r="D230" s="11">
        <f>IF(AND(A230&gt;=0,A230&lt;=35),Prospects!D230,"")</f>
        <v>0</v>
      </c>
      <c r="E230" s="11">
        <f>IF(AND(A230&gt;=0,A230&lt;=35),Prospects!E230,"")</f>
        <v>0</v>
      </c>
      <c r="F230" s="11">
        <f>IF(AND(A230&gt;=0,A230&lt;=35),Prospects!F230,"")</f>
        <v>0</v>
      </c>
      <c r="G230" s="11" t="e">
        <f>IF(AND(A230&gt;=0,A230&lt;=35),Prospects!G230,"")</f>
        <v>#VALUE!</v>
      </c>
      <c r="H230" s="12">
        <f>IF(AND(A230&gt;=0,A230&lt;=35),Prospects!H230,"")</f>
        <v>0</v>
      </c>
    </row>
    <row r="231" spans="1:8" x14ac:dyDescent="0.25">
      <c r="A231" s="10">
        <f>Prospects!A231</f>
        <v>0</v>
      </c>
      <c r="B231" s="11">
        <f>IF(AND(A231&gt;=0,A231&lt;=35),Prospects!B231,"")</f>
        <v>0</v>
      </c>
      <c r="C231" s="11">
        <f>IF(AND(A231&gt;=0,A231&lt;=35),Prospects!C231,"")</f>
        <v>0</v>
      </c>
      <c r="D231" s="11">
        <f>IF(AND(A231&gt;=0,A231&lt;=35),Prospects!D231,"")</f>
        <v>0</v>
      </c>
      <c r="E231" s="11">
        <f>IF(AND(A231&gt;=0,A231&lt;=35),Prospects!E231,"")</f>
        <v>0</v>
      </c>
      <c r="F231" s="11">
        <f>IF(AND(A231&gt;=0,A231&lt;=35),Prospects!F231,"")</f>
        <v>0</v>
      </c>
      <c r="G231" s="11" t="e">
        <f>IF(AND(A231&gt;=0,A231&lt;=35),Prospects!G231,"")</f>
        <v>#VALUE!</v>
      </c>
      <c r="H231" s="12">
        <f>IF(AND(A231&gt;=0,A231&lt;=35),Prospects!H231,"")</f>
        <v>0</v>
      </c>
    </row>
    <row r="232" spans="1:8" x14ac:dyDescent="0.25">
      <c r="A232" s="10">
        <f>Prospects!A232</f>
        <v>0</v>
      </c>
      <c r="B232" s="11">
        <f>IF(AND(A232&gt;=0,A232&lt;=35),Prospects!B232,"")</f>
        <v>0</v>
      </c>
      <c r="C232" s="11">
        <f>IF(AND(A232&gt;=0,A232&lt;=35),Prospects!C232,"")</f>
        <v>0</v>
      </c>
      <c r="D232" s="11">
        <f>IF(AND(A232&gt;=0,A232&lt;=35),Prospects!D232,"")</f>
        <v>0</v>
      </c>
      <c r="E232" s="11">
        <f>IF(AND(A232&gt;=0,A232&lt;=35),Prospects!E232,"")</f>
        <v>0</v>
      </c>
      <c r="F232" s="11">
        <f>IF(AND(A232&gt;=0,A232&lt;=35),Prospects!F232,"")</f>
        <v>0</v>
      </c>
      <c r="G232" s="11" t="e">
        <f>IF(AND(A232&gt;=0,A232&lt;=35),Prospects!G232,"")</f>
        <v>#VALUE!</v>
      </c>
      <c r="H232" s="12">
        <f>IF(AND(A232&gt;=0,A232&lt;=35),Prospects!H232,"")</f>
        <v>0</v>
      </c>
    </row>
    <row r="233" spans="1:8" x14ac:dyDescent="0.25">
      <c r="A233" s="10">
        <f>Prospects!A233</f>
        <v>0</v>
      </c>
      <c r="B233" s="11">
        <f>IF(AND(A233&gt;=0,A233&lt;=35),Prospects!B233,"")</f>
        <v>0</v>
      </c>
      <c r="C233" s="11">
        <f>IF(AND(A233&gt;=0,A233&lt;=35),Prospects!C233,"")</f>
        <v>0</v>
      </c>
      <c r="D233" s="11">
        <f>IF(AND(A233&gt;=0,A233&lt;=35),Prospects!D233,"")</f>
        <v>0</v>
      </c>
      <c r="E233" s="11">
        <f>IF(AND(A233&gt;=0,A233&lt;=35),Prospects!E233,"")</f>
        <v>0</v>
      </c>
      <c r="F233" s="11">
        <f>IF(AND(A233&gt;=0,A233&lt;=35),Prospects!F233,"")</f>
        <v>0</v>
      </c>
      <c r="G233" s="11" t="e">
        <f>IF(AND(A233&gt;=0,A233&lt;=35),Prospects!G233,"")</f>
        <v>#VALUE!</v>
      </c>
      <c r="H233" s="12">
        <f>IF(AND(A233&gt;=0,A233&lt;=35),Prospects!H233,"")</f>
        <v>0</v>
      </c>
    </row>
    <row r="234" spans="1:8" x14ac:dyDescent="0.25">
      <c r="A234" s="10">
        <f>Prospects!A234</f>
        <v>0</v>
      </c>
      <c r="B234" s="11">
        <f>IF(AND(A234&gt;=0,A234&lt;=35),Prospects!B234,"")</f>
        <v>0</v>
      </c>
      <c r="C234" s="11">
        <f>IF(AND(A234&gt;=0,A234&lt;=35),Prospects!C234,"")</f>
        <v>0</v>
      </c>
      <c r="D234" s="11">
        <f>IF(AND(A234&gt;=0,A234&lt;=35),Prospects!D234,"")</f>
        <v>0</v>
      </c>
      <c r="E234" s="11">
        <f>IF(AND(A234&gt;=0,A234&lt;=35),Prospects!E234,"")</f>
        <v>0</v>
      </c>
      <c r="F234" s="11">
        <f>IF(AND(A234&gt;=0,A234&lt;=35),Prospects!F234,"")</f>
        <v>0</v>
      </c>
      <c r="G234" s="11" t="e">
        <f>IF(AND(A234&gt;=0,A234&lt;=35),Prospects!G234,"")</f>
        <v>#VALUE!</v>
      </c>
      <c r="H234" s="12">
        <f>IF(AND(A234&gt;=0,A234&lt;=35),Prospects!H234,"")</f>
        <v>0</v>
      </c>
    </row>
    <row r="235" spans="1:8" x14ac:dyDescent="0.25">
      <c r="A235" s="10">
        <f>Prospects!A235</f>
        <v>0</v>
      </c>
      <c r="B235" s="11">
        <f>IF(AND(A235&gt;=0,A235&lt;=35),Prospects!B235,"")</f>
        <v>0</v>
      </c>
      <c r="C235" s="11">
        <f>IF(AND(A235&gt;=0,A235&lt;=35),Prospects!C235,"")</f>
        <v>0</v>
      </c>
      <c r="D235" s="11">
        <f>IF(AND(A235&gt;=0,A235&lt;=35),Prospects!D235,"")</f>
        <v>0</v>
      </c>
      <c r="E235" s="11">
        <f>IF(AND(A235&gt;=0,A235&lt;=35),Prospects!E235,"")</f>
        <v>0</v>
      </c>
      <c r="F235" s="11">
        <f>IF(AND(A235&gt;=0,A235&lt;=35),Prospects!F235,"")</f>
        <v>0</v>
      </c>
      <c r="G235" s="11" t="e">
        <f>IF(AND(A235&gt;=0,A235&lt;=35),Prospects!G235,"")</f>
        <v>#VALUE!</v>
      </c>
      <c r="H235" s="12">
        <f>IF(AND(A235&gt;=0,A235&lt;=35),Prospects!H235,"")</f>
        <v>0</v>
      </c>
    </row>
    <row r="236" spans="1:8" x14ac:dyDescent="0.25">
      <c r="A236" s="10">
        <f>Prospects!A236</f>
        <v>0</v>
      </c>
      <c r="B236" s="11">
        <f>IF(AND(A236&gt;=0,A236&lt;=35),Prospects!B236,"")</f>
        <v>0</v>
      </c>
      <c r="C236" s="11">
        <f>IF(AND(A236&gt;=0,A236&lt;=35),Prospects!C236,"")</f>
        <v>0</v>
      </c>
      <c r="D236" s="11">
        <f>IF(AND(A236&gt;=0,A236&lt;=35),Prospects!D236,"")</f>
        <v>0</v>
      </c>
      <c r="E236" s="11">
        <f>IF(AND(A236&gt;=0,A236&lt;=35),Prospects!E236,"")</f>
        <v>0</v>
      </c>
      <c r="F236" s="11">
        <f>IF(AND(A236&gt;=0,A236&lt;=35),Prospects!F236,"")</f>
        <v>0</v>
      </c>
      <c r="G236" s="11" t="e">
        <f>IF(AND(A236&gt;=0,A236&lt;=35),Prospects!G236,"")</f>
        <v>#VALUE!</v>
      </c>
      <c r="H236" s="12">
        <f>IF(AND(A236&gt;=0,A236&lt;=35),Prospects!H236,"")</f>
        <v>0</v>
      </c>
    </row>
    <row r="237" spans="1:8" x14ac:dyDescent="0.25">
      <c r="A237" s="10">
        <f>Prospects!A237</f>
        <v>0</v>
      </c>
      <c r="B237" s="11">
        <f>IF(AND(A237&gt;=0,A237&lt;=35),Prospects!B237,"")</f>
        <v>0</v>
      </c>
      <c r="C237" s="11">
        <f>IF(AND(A237&gt;=0,A237&lt;=35),Prospects!C237,"")</f>
        <v>0</v>
      </c>
      <c r="D237" s="11">
        <f>IF(AND(A237&gt;=0,A237&lt;=35),Prospects!D237,"")</f>
        <v>0</v>
      </c>
      <c r="E237" s="11">
        <f>IF(AND(A237&gt;=0,A237&lt;=35),Prospects!E237,"")</f>
        <v>0</v>
      </c>
      <c r="F237" s="11">
        <f>IF(AND(A237&gt;=0,A237&lt;=35),Prospects!F237,"")</f>
        <v>0</v>
      </c>
      <c r="G237" s="11" t="e">
        <f>IF(AND(A237&gt;=0,A237&lt;=35),Prospects!G237,"")</f>
        <v>#VALUE!</v>
      </c>
      <c r="H237" s="12">
        <f>IF(AND(A237&gt;=0,A237&lt;=35),Prospects!H237,"")</f>
        <v>0</v>
      </c>
    </row>
    <row r="238" spans="1:8" x14ac:dyDescent="0.25">
      <c r="A238" s="10">
        <f>Prospects!A238</f>
        <v>0</v>
      </c>
      <c r="B238" s="11">
        <f>IF(AND(A238&gt;=0,A238&lt;=35),Prospects!B238,"")</f>
        <v>0</v>
      </c>
      <c r="C238" s="11">
        <f>IF(AND(A238&gt;=0,A238&lt;=35),Prospects!C238,"")</f>
        <v>0</v>
      </c>
      <c r="D238" s="11">
        <f>IF(AND(A238&gt;=0,A238&lt;=35),Prospects!D238,"")</f>
        <v>0</v>
      </c>
      <c r="E238" s="11">
        <f>IF(AND(A238&gt;=0,A238&lt;=35),Prospects!E238,"")</f>
        <v>0</v>
      </c>
      <c r="F238" s="11">
        <f>IF(AND(A238&gt;=0,A238&lt;=35),Prospects!F238,"")</f>
        <v>0</v>
      </c>
      <c r="G238" s="11" t="e">
        <f>IF(AND(A238&gt;=0,A238&lt;=35),Prospects!G238,"")</f>
        <v>#VALUE!</v>
      </c>
      <c r="H238" s="12">
        <f>IF(AND(A238&gt;=0,A238&lt;=35),Prospects!H238,"")</f>
        <v>0</v>
      </c>
    </row>
    <row r="239" spans="1:8" x14ac:dyDescent="0.25">
      <c r="A239" s="10">
        <f>Prospects!A239</f>
        <v>0</v>
      </c>
      <c r="B239" s="11">
        <f>IF(AND(A239&gt;=0,A239&lt;=35),Prospects!B239,"")</f>
        <v>0</v>
      </c>
      <c r="C239" s="11">
        <f>IF(AND(A239&gt;=0,A239&lt;=35),Prospects!C239,"")</f>
        <v>0</v>
      </c>
      <c r="D239" s="11">
        <f>IF(AND(A239&gt;=0,A239&lt;=35),Prospects!D239,"")</f>
        <v>0</v>
      </c>
      <c r="E239" s="11">
        <f>IF(AND(A239&gt;=0,A239&lt;=35),Prospects!E239,"")</f>
        <v>0</v>
      </c>
      <c r="F239" s="11">
        <f>IF(AND(A239&gt;=0,A239&lt;=35),Prospects!F239,"")</f>
        <v>0</v>
      </c>
      <c r="G239" s="11" t="e">
        <f>IF(AND(A239&gt;=0,A239&lt;=35),Prospects!G239,"")</f>
        <v>#VALUE!</v>
      </c>
      <c r="H239" s="12">
        <f>IF(AND(A239&gt;=0,A239&lt;=35),Prospects!H239,"")</f>
        <v>0</v>
      </c>
    </row>
    <row r="240" spans="1:8" x14ac:dyDescent="0.25">
      <c r="A240" s="10">
        <f>Prospects!A240</f>
        <v>0</v>
      </c>
      <c r="B240" s="11">
        <f>IF(AND(A240&gt;=0,A240&lt;=35),Prospects!B240,"")</f>
        <v>0</v>
      </c>
      <c r="C240" s="11">
        <f>IF(AND(A240&gt;=0,A240&lt;=35),Prospects!C240,"")</f>
        <v>0</v>
      </c>
      <c r="D240" s="11">
        <f>IF(AND(A240&gt;=0,A240&lt;=35),Prospects!D240,"")</f>
        <v>0</v>
      </c>
      <c r="E240" s="11">
        <f>IF(AND(A240&gt;=0,A240&lt;=35),Prospects!E240,"")</f>
        <v>0</v>
      </c>
      <c r="F240" s="11">
        <f>IF(AND(A240&gt;=0,A240&lt;=35),Prospects!F240,"")</f>
        <v>0</v>
      </c>
      <c r="G240" s="11" t="e">
        <f>IF(AND(A240&gt;=0,A240&lt;=35),Prospects!G240,"")</f>
        <v>#VALUE!</v>
      </c>
      <c r="H240" s="12">
        <f>IF(AND(A240&gt;=0,A240&lt;=35),Prospects!H240,"")</f>
        <v>0</v>
      </c>
    </row>
    <row r="241" spans="1:8" x14ac:dyDescent="0.25">
      <c r="A241" s="10">
        <f>Prospects!A241</f>
        <v>0</v>
      </c>
      <c r="B241" s="11">
        <f>IF(AND(A241&gt;=0,A241&lt;=35),Prospects!B241,"")</f>
        <v>0</v>
      </c>
      <c r="C241" s="11">
        <f>IF(AND(A241&gt;=0,A241&lt;=35),Prospects!C241,"")</f>
        <v>0</v>
      </c>
      <c r="D241" s="11">
        <f>IF(AND(A241&gt;=0,A241&lt;=35),Prospects!D241,"")</f>
        <v>0</v>
      </c>
      <c r="E241" s="11">
        <f>IF(AND(A241&gt;=0,A241&lt;=35),Prospects!E241,"")</f>
        <v>0</v>
      </c>
      <c r="F241" s="11">
        <f>IF(AND(A241&gt;=0,A241&lt;=35),Prospects!F241,"")</f>
        <v>0</v>
      </c>
      <c r="G241" s="11" t="e">
        <f>IF(AND(A241&gt;=0,A241&lt;=35),Prospects!G241,"")</f>
        <v>#VALUE!</v>
      </c>
      <c r="H241" s="12">
        <f>IF(AND(A241&gt;=0,A241&lt;=35),Prospects!H241,"")</f>
        <v>0</v>
      </c>
    </row>
    <row r="242" spans="1:8" x14ac:dyDescent="0.25">
      <c r="A242" s="10">
        <f>Prospects!A242</f>
        <v>0</v>
      </c>
      <c r="B242" s="11">
        <f>IF(AND(A242&gt;=0,A242&lt;=35),Prospects!B242,"")</f>
        <v>0</v>
      </c>
      <c r="C242" s="11">
        <f>IF(AND(A242&gt;=0,A242&lt;=35),Prospects!C242,"")</f>
        <v>0</v>
      </c>
      <c r="D242" s="11">
        <f>IF(AND(A242&gt;=0,A242&lt;=35),Prospects!D242,"")</f>
        <v>0</v>
      </c>
      <c r="E242" s="11">
        <f>IF(AND(A242&gt;=0,A242&lt;=35),Prospects!E242,"")</f>
        <v>0</v>
      </c>
      <c r="F242" s="11">
        <f>IF(AND(A242&gt;=0,A242&lt;=35),Prospects!F242,"")</f>
        <v>0</v>
      </c>
      <c r="G242" s="11" t="e">
        <f>IF(AND(A242&gt;=0,A242&lt;=35),Prospects!G242,"")</f>
        <v>#VALUE!</v>
      </c>
      <c r="H242" s="12">
        <f>IF(AND(A242&gt;=0,A242&lt;=35),Prospects!H242,"")</f>
        <v>0</v>
      </c>
    </row>
    <row r="243" spans="1:8" x14ac:dyDescent="0.25">
      <c r="A243" s="10">
        <f>Prospects!A243</f>
        <v>0</v>
      </c>
      <c r="B243" s="11">
        <f>IF(AND(A243&gt;=0,A243&lt;=35),Prospects!B243,"")</f>
        <v>0</v>
      </c>
      <c r="C243" s="11">
        <f>IF(AND(A243&gt;=0,A243&lt;=35),Prospects!C243,"")</f>
        <v>0</v>
      </c>
      <c r="D243" s="11">
        <f>IF(AND(A243&gt;=0,A243&lt;=35),Prospects!D243,"")</f>
        <v>0</v>
      </c>
      <c r="E243" s="11">
        <f>IF(AND(A243&gt;=0,A243&lt;=35),Prospects!E243,"")</f>
        <v>0</v>
      </c>
      <c r="F243" s="11">
        <f>IF(AND(A243&gt;=0,A243&lt;=35),Prospects!F243,"")</f>
        <v>0</v>
      </c>
      <c r="G243" s="11" t="e">
        <f>IF(AND(A243&gt;=0,A243&lt;=35),Prospects!G243,"")</f>
        <v>#VALUE!</v>
      </c>
      <c r="H243" s="12">
        <f>IF(AND(A243&gt;=0,A243&lt;=35),Prospects!H243,"")</f>
        <v>0</v>
      </c>
    </row>
    <row r="244" spans="1:8" x14ac:dyDescent="0.25">
      <c r="A244" s="10">
        <f>Prospects!A244</f>
        <v>0</v>
      </c>
      <c r="B244" s="11">
        <f>IF(AND(A244&gt;=0,A244&lt;=35),Prospects!B244,"")</f>
        <v>0</v>
      </c>
      <c r="C244" s="11">
        <f>IF(AND(A244&gt;=0,A244&lt;=35),Prospects!C244,"")</f>
        <v>0</v>
      </c>
      <c r="D244" s="11">
        <f>IF(AND(A244&gt;=0,A244&lt;=35),Prospects!D244,"")</f>
        <v>0</v>
      </c>
      <c r="E244" s="11">
        <f>IF(AND(A244&gt;=0,A244&lt;=35),Prospects!E244,"")</f>
        <v>0</v>
      </c>
      <c r="F244" s="11">
        <f>IF(AND(A244&gt;=0,A244&lt;=35),Prospects!F244,"")</f>
        <v>0</v>
      </c>
      <c r="G244" s="11" t="e">
        <f>IF(AND(A244&gt;=0,A244&lt;=35),Prospects!G244,"")</f>
        <v>#VALUE!</v>
      </c>
      <c r="H244" s="12">
        <f>IF(AND(A244&gt;=0,A244&lt;=35),Prospects!H244,"")</f>
        <v>0</v>
      </c>
    </row>
    <row r="245" spans="1:8" x14ac:dyDescent="0.25">
      <c r="A245" s="10">
        <f>Prospects!A245</f>
        <v>0</v>
      </c>
      <c r="B245" s="11">
        <f>IF(AND(A245&gt;=0,A245&lt;=35),Prospects!B245,"")</f>
        <v>0</v>
      </c>
      <c r="C245" s="11">
        <f>IF(AND(A245&gt;=0,A245&lt;=35),Prospects!C245,"")</f>
        <v>0</v>
      </c>
      <c r="D245" s="11">
        <f>IF(AND(A245&gt;=0,A245&lt;=35),Prospects!D245,"")</f>
        <v>0</v>
      </c>
      <c r="E245" s="11">
        <f>IF(AND(A245&gt;=0,A245&lt;=35),Prospects!E245,"")</f>
        <v>0</v>
      </c>
      <c r="F245" s="11">
        <f>IF(AND(A245&gt;=0,A245&lt;=35),Prospects!F245,"")</f>
        <v>0</v>
      </c>
      <c r="G245" s="11" t="e">
        <f>IF(AND(A245&gt;=0,A245&lt;=35),Prospects!G245,"")</f>
        <v>#VALUE!</v>
      </c>
      <c r="H245" s="12">
        <f>IF(AND(A245&gt;=0,A245&lt;=35),Prospects!H245,"")</f>
        <v>0</v>
      </c>
    </row>
    <row r="246" spans="1:8" x14ac:dyDescent="0.25">
      <c r="A246" s="10">
        <f>Prospects!A246</f>
        <v>0</v>
      </c>
      <c r="B246" s="11">
        <f>IF(AND(A246&gt;=0,A246&lt;=35),Prospects!B246,"")</f>
        <v>0</v>
      </c>
      <c r="C246" s="11">
        <f>IF(AND(A246&gt;=0,A246&lt;=35),Prospects!C246,"")</f>
        <v>0</v>
      </c>
      <c r="D246" s="11">
        <f>IF(AND(A246&gt;=0,A246&lt;=35),Prospects!D246,"")</f>
        <v>0</v>
      </c>
      <c r="E246" s="11">
        <f>IF(AND(A246&gt;=0,A246&lt;=35),Prospects!E246,"")</f>
        <v>0</v>
      </c>
      <c r="F246" s="11">
        <f>IF(AND(A246&gt;=0,A246&lt;=35),Prospects!F246,"")</f>
        <v>0</v>
      </c>
      <c r="G246" s="11" t="e">
        <f>IF(AND(A246&gt;=0,A246&lt;=35),Prospects!G246,"")</f>
        <v>#VALUE!</v>
      </c>
      <c r="H246" s="12">
        <f>IF(AND(A246&gt;=0,A246&lt;=35),Prospects!H246,"")</f>
        <v>0</v>
      </c>
    </row>
    <row r="247" spans="1:8" x14ac:dyDescent="0.25">
      <c r="A247" s="10">
        <f>Prospects!A247</f>
        <v>0</v>
      </c>
      <c r="B247" s="11">
        <f>IF(AND(A247&gt;=0,A247&lt;=35),Prospects!B247,"")</f>
        <v>0</v>
      </c>
      <c r="C247" s="11">
        <f>IF(AND(A247&gt;=0,A247&lt;=35),Prospects!C247,"")</f>
        <v>0</v>
      </c>
      <c r="D247" s="11">
        <f>IF(AND(A247&gt;=0,A247&lt;=35),Prospects!D247,"")</f>
        <v>0</v>
      </c>
      <c r="E247" s="11">
        <f>IF(AND(A247&gt;=0,A247&lt;=35),Prospects!E247,"")</f>
        <v>0</v>
      </c>
      <c r="F247" s="11">
        <f>IF(AND(A247&gt;=0,A247&lt;=35),Prospects!F247,"")</f>
        <v>0</v>
      </c>
      <c r="G247" s="11" t="e">
        <f>IF(AND(A247&gt;=0,A247&lt;=35),Prospects!G247,"")</f>
        <v>#VALUE!</v>
      </c>
      <c r="H247" s="12">
        <f>IF(AND(A247&gt;=0,A247&lt;=35),Prospects!H247,"")</f>
        <v>0</v>
      </c>
    </row>
    <row r="248" spans="1:8" x14ac:dyDescent="0.25">
      <c r="A248" s="10">
        <f>Prospects!A248</f>
        <v>0</v>
      </c>
      <c r="B248" s="11">
        <f>IF(AND(A248&gt;=0,A248&lt;=35),Prospects!B248,"")</f>
        <v>0</v>
      </c>
      <c r="C248" s="11">
        <f>IF(AND(A248&gt;=0,A248&lt;=35),Prospects!C248,"")</f>
        <v>0</v>
      </c>
      <c r="D248" s="11">
        <f>IF(AND(A248&gt;=0,A248&lt;=35),Prospects!D248,"")</f>
        <v>0</v>
      </c>
      <c r="E248" s="11">
        <f>IF(AND(A248&gt;=0,A248&lt;=35),Prospects!E248,"")</f>
        <v>0</v>
      </c>
      <c r="F248" s="11">
        <f>IF(AND(A248&gt;=0,A248&lt;=35),Prospects!F248,"")</f>
        <v>0</v>
      </c>
      <c r="G248" s="11" t="e">
        <f>IF(AND(A248&gt;=0,A248&lt;=35),Prospects!G248,"")</f>
        <v>#VALUE!</v>
      </c>
      <c r="H248" s="12">
        <f>IF(AND(A248&gt;=0,A248&lt;=35),Prospects!H248,"")</f>
        <v>0</v>
      </c>
    </row>
    <row r="249" spans="1:8" x14ac:dyDescent="0.25">
      <c r="A249" s="10">
        <f>Prospects!A249</f>
        <v>0</v>
      </c>
      <c r="B249" s="11">
        <f>IF(AND(A249&gt;=0,A249&lt;=35),Prospects!B249,"")</f>
        <v>0</v>
      </c>
      <c r="C249" s="11">
        <f>IF(AND(A249&gt;=0,A249&lt;=35),Prospects!C249,"")</f>
        <v>0</v>
      </c>
      <c r="D249" s="11">
        <f>IF(AND(A249&gt;=0,A249&lt;=35),Prospects!D249,"")</f>
        <v>0</v>
      </c>
      <c r="E249" s="11">
        <f>IF(AND(A249&gt;=0,A249&lt;=35),Prospects!E249,"")</f>
        <v>0</v>
      </c>
      <c r="F249" s="11">
        <f>IF(AND(A249&gt;=0,A249&lt;=35),Prospects!F249,"")</f>
        <v>0</v>
      </c>
      <c r="G249" s="11" t="e">
        <f>IF(AND(A249&gt;=0,A249&lt;=35),Prospects!G249,"")</f>
        <v>#VALUE!</v>
      </c>
      <c r="H249" s="12">
        <f>IF(AND(A249&gt;=0,A249&lt;=35),Prospects!H249,"")</f>
        <v>0</v>
      </c>
    </row>
    <row r="250" spans="1:8" x14ac:dyDescent="0.25">
      <c r="A250" s="10">
        <f>Prospects!A250</f>
        <v>0</v>
      </c>
      <c r="B250" s="11">
        <f>IF(AND(A250&gt;=0,A250&lt;=35),Prospects!B250,"")</f>
        <v>0</v>
      </c>
      <c r="C250" s="11">
        <f>IF(AND(A250&gt;=0,A250&lt;=35),Prospects!C250,"")</f>
        <v>0</v>
      </c>
      <c r="D250" s="11">
        <f>IF(AND(A250&gt;=0,A250&lt;=35),Prospects!D250,"")</f>
        <v>0</v>
      </c>
      <c r="E250" s="11">
        <f>IF(AND(A250&gt;=0,A250&lt;=35),Prospects!E250,"")</f>
        <v>0</v>
      </c>
      <c r="F250" s="11">
        <f>IF(AND(A250&gt;=0,A250&lt;=35),Prospects!F250,"")</f>
        <v>0</v>
      </c>
      <c r="G250" s="11" t="e">
        <f>IF(AND(A250&gt;=0,A250&lt;=35),Prospects!G250,"")</f>
        <v>#VALUE!</v>
      </c>
      <c r="H250" s="12">
        <f>IF(AND(A250&gt;=0,A250&lt;=35),Prospects!H250,"")</f>
        <v>0</v>
      </c>
    </row>
    <row r="251" spans="1:8" x14ac:dyDescent="0.25">
      <c r="A251" s="10">
        <f>Prospects!A251</f>
        <v>0</v>
      </c>
      <c r="B251" s="11">
        <f>IF(AND(A251&gt;=0,A251&lt;=35),Prospects!B251,"")</f>
        <v>0</v>
      </c>
      <c r="C251" s="11">
        <f>IF(AND(A251&gt;=0,A251&lt;=35),Prospects!C251,"")</f>
        <v>0</v>
      </c>
      <c r="D251" s="11">
        <f>IF(AND(A251&gt;=0,A251&lt;=35),Prospects!D251,"")</f>
        <v>0</v>
      </c>
      <c r="E251" s="11">
        <f>IF(AND(A251&gt;=0,A251&lt;=35),Prospects!E251,"")</f>
        <v>0</v>
      </c>
      <c r="F251" s="11">
        <f>IF(AND(A251&gt;=0,A251&lt;=35),Prospects!F251,"")</f>
        <v>0</v>
      </c>
      <c r="G251" s="11" t="e">
        <f>IF(AND(A251&gt;=0,A251&lt;=35),Prospects!G251,"")</f>
        <v>#VALUE!</v>
      </c>
      <c r="H251" s="12">
        <f>IF(AND(A251&gt;=0,A251&lt;=35),Prospects!H251,"")</f>
        <v>0</v>
      </c>
    </row>
    <row r="252" spans="1:8" x14ac:dyDescent="0.25">
      <c r="A252" s="10">
        <f>Prospects!A252</f>
        <v>0</v>
      </c>
      <c r="B252" s="11">
        <f>IF(AND(A252&gt;=0,A252&lt;=35),Prospects!B252,"")</f>
        <v>0</v>
      </c>
      <c r="C252" s="11">
        <f>IF(AND(A252&gt;=0,A252&lt;=35),Prospects!C252,"")</f>
        <v>0</v>
      </c>
      <c r="D252" s="11">
        <f>IF(AND(A252&gt;=0,A252&lt;=35),Prospects!D252,"")</f>
        <v>0</v>
      </c>
      <c r="E252" s="11">
        <f>IF(AND(A252&gt;=0,A252&lt;=35),Prospects!E252,"")</f>
        <v>0</v>
      </c>
      <c r="F252" s="11">
        <f>IF(AND(A252&gt;=0,A252&lt;=35),Prospects!F252,"")</f>
        <v>0</v>
      </c>
      <c r="G252" s="11" t="e">
        <f>IF(AND(A252&gt;=0,A252&lt;=35),Prospects!G252,"")</f>
        <v>#VALUE!</v>
      </c>
      <c r="H252" s="12">
        <f>IF(AND(A252&gt;=0,A252&lt;=35),Prospects!H252,"")</f>
        <v>0</v>
      </c>
    </row>
    <row r="253" spans="1:8" x14ac:dyDescent="0.25">
      <c r="A253" s="10">
        <f>Prospects!A253</f>
        <v>0</v>
      </c>
      <c r="B253" s="11">
        <f>IF(AND(A253&gt;=0,A253&lt;=35),Prospects!B253,"")</f>
        <v>0</v>
      </c>
      <c r="C253" s="11">
        <f>IF(AND(A253&gt;=0,A253&lt;=35),Prospects!C253,"")</f>
        <v>0</v>
      </c>
      <c r="D253" s="11">
        <f>IF(AND(A253&gt;=0,A253&lt;=35),Prospects!D253,"")</f>
        <v>0</v>
      </c>
      <c r="E253" s="11">
        <f>IF(AND(A253&gt;=0,A253&lt;=35),Prospects!E253,"")</f>
        <v>0</v>
      </c>
      <c r="F253" s="11">
        <f>IF(AND(A253&gt;=0,A253&lt;=35),Prospects!F253,"")</f>
        <v>0</v>
      </c>
      <c r="G253" s="11" t="e">
        <f>IF(AND(A253&gt;=0,A253&lt;=35),Prospects!G253,"")</f>
        <v>#VALUE!</v>
      </c>
      <c r="H253" s="12">
        <f>IF(AND(A253&gt;=0,A253&lt;=35),Prospects!H253,"")</f>
        <v>0</v>
      </c>
    </row>
    <row r="254" spans="1:8" x14ac:dyDescent="0.25">
      <c r="A254" s="10">
        <f>Prospects!A254</f>
        <v>0</v>
      </c>
      <c r="B254" s="11">
        <f>IF(AND(A254&gt;=0,A254&lt;=35),Prospects!B254,"")</f>
        <v>0</v>
      </c>
      <c r="C254" s="11">
        <f>IF(AND(A254&gt;=0,A254&lt;=35),Prospects!C254,"")</f>
        <v>0</v>
      </c>
      <c r="D254" s="11">
        <f>IF(AND(A254&gt;=0,A254&lt;=35),Prospects!D254,"")</f>
        <v>0</v>
      </c>
      <c r="E254" s="11">
        <f>IF(AND(A254&gt;=0,A254&lt;=35),Prospects!E254,"")</f>
        <v>0</v>
      </c>
      <c r="F254" s="11">
        <f>IF(AND(A254&gt;=0,A254&lt;=35),Prospects!F254,"")</f>
        <v>0</v>
      </c>
      <c r="G254" s="11" t="e">
        <f>IF(AND(A254&gt;=0,A254&lt;=35),Prospects!G254,"")</f>
        <v>#VALUE!</v>
      </c>
      <c r="H254" s="12">
        <f>IF(AND(A254&gt;=0,A254&lt;=35),Prospects!H254,"")</f>
        <v>0</v>
      </c>
    </row>
    <row r="255" spans="1:8" x14ac:dyDescent="0.25">
      <c r="A255" s="10">
        <f>Prospects!A255</f>
        <v>0</v>
      </c>
      <c r="B255" s="11">
        <f>IF(AND(A255&gt;=0,A255&lt;=35),Prospects!B255,"")</f>
        <v>0</v>
      </c>
      <c r="C255" s="11">
        <f>IF(AND(A255&gt;=0,A255&lt;=35),Prospects!C255,"")</f>
        <v>0</v>
      </c>
      <c r="D255" s="11">
        <f>IF(AND(A255&gt;=0,A255&lt;=35),Prospects!D255,"")</f>
        <v>0</v>
      </c>
      <c r="E255" s="11">
        <f>IF(AND(A255&gt;=0,A255&lt;=35),Prospects!E255,"")</f>
        <v>0</v>
      </c>
      <c r="F255" s="11">
        <f>IF(AND(A255&gt;=0,A255&lt;=35),Prospects!F255,"")</f>
        <v>0</v>
      </c>
      <c r="G255" s="11" t="e">
        <f>IF(AND(A255&gt;=0,A255&lt;=35),Prospects!G255,"")</f>
        <v>#VALUE!</v>
      </c>
      <c r="H255" s="12">
        <f>IF(AND(A255&gt;=0,A255&lt;=35),Prospects!H255,"")</f>
        <v>0</v>
      </c>
    </row>
    <row r="256" spans="1:8" x14ac:dyDescent="0.25">
      <c r="A256" s="10">
        <f>Prospects!A256</f>
        <v>0</v>
      </c>
      <c r="B256" s="11">
        <f>IF(AND(A256&gt;=0,A256&lt;=35),Prospects!B256,"")</f>
        <v>0</v>
      </c>
      <c r="C256" s="11">
        <f>IF(AND(A256&gt;=0,A256&lt;=35),Prospects!C256,"")</f>
        <v>0</v>
      </c>
      <c r="D256" s="11">
        <f>IF(AND(A256&gt;=0,A256&lt;=35),Prospects!D256,"")</f>
        <v>0</v>
      </c>
      <c r="E256" s="11">
        <f>IF(AND(A256&gt;=0,A256&lt;=35),Prospects!E256,"")</f>
        <v>0</v>
      </c>
      <c r="F256" s="11">
        <f>IF(AND(A256&gt;=0,A256&lt;=35),Prospects!F256,"")</f>
        <v>0</v>
      </c>
      <c r="G256" s="11" t="e">
        <f>IF(AND(A256&gt;=0,A256&lt;=35),Prospects!G256,"")</f>
        <v>#VALUE!</v>
      </c>
      <c r="H256" s="12">
        <f>IF(AND(A256&gt;=0,A256&lt;=35),Prospects!H256,"")</f>
        <v>0</v>
      </c>
    </row>
    <row r="257" spans="1:8" x14ac:dyDescent="0.25">
      <c r="A257" s="10">
        <f>Prospects!A257</f>
        <v>0</v>
      </c>
      <c r="B257" s="11">
        <f>IF(AND(A257&gt;=0,A257&lt;=35),Prospects!B257,"")</f>
        <v>0</v>
      </c>
      <c r="C257" s="11">
        <f>IF(AND(A257&gt;=0,A257&lt;=35),Prospects!C257,"")</f>
        <v>0</v>
      </c>
      <c r="D257" s="11">
        <f>IF(AND(A257&gt;=0,A257&lt;=35),Prospects!D257,"")</f>
        <v>0</v>
      </c>
      <c r="E257" s="11">
        <f>IF(AND(A257&gt;=0,A257&lt;=35),Prospects!E257,"")</f>
        <v>0</v>
      </c>
      <c r="F257" s="11">
        <f>IF(AND(A257&gt;=0,A257&lt;=35),Prospects!F257,"")</f>
        <v>0</v>
      </c>
      <c r="G257" s="11" t="e">
        <f>IF(AND(A257&gt;=0,A257&lt;=35),Prospects!G257,"")</f>
        <v>#VALUE!</v>
      </c>
      <c r="H257" s="12">
        <f>IF(AND(A257&gt;=0,A257&lt;=35),Prospects!H257,"")</f>
        <v>0</v>
      </c>
    </row>
    <row r="258" spans="1:8" x14ac:dyDescent="0.25">
      <c r="A258" s="10">
        <f>Prospects!A258</f>
        <v>0</v>
      </c>
      <c r="B258" s="11">
        <f>IF(AND(A258&gt;=0,A258&lt;=35),Prospects!B258,"")</f>
        <v>0</v>
      </c>
      <c r="C258" s="11">
        <f>IF(AND(A258&gt;=0,A258&lt;=35),Prospects!C258,"")</f>
        <v>0</v>
      </c>
      <c r="D258" s="11">
        <f>IF(AND(A258&gt;=0,A258&lt;=35),Prospects!D258,"")</f>
        <v>0</v>
      </c>
      <c r="E258" s="11">
        <f>IF(AND(A258&gt;=0,A258&lt;=35),Prospects!E258,"")</f>
        <v>0</v>
      </c>
      <c r="F258" s="11">
        <f>IF(AND(A258&gt;=0,A258&lt;=35),Prospects!F258,"")</f>
        <v>0</v>
      </c>
      <c r="G258" s="11" t="e">
        <f>IF(AND(A258&gt;=0,A258&lt;=35),Prospects!G258,"")</f>
        <v>#VALUE!</v>
      </c>
      <c r="H258" s="12">
        <f>IF(AND(A258&gt;=0,A258&lt;=35),Prospects!H258,"")</f>
        <v>0</v>
      </c>
    </row>
    <row r="259" spans="1:8" x14ac:dyDescent="0.25">
      <c r="A259" s="10">
        <f>Prospects!A259</f>
        <v>0</v>
      </c>
      <c r="B259" s="11">
        <f>IF(AND(A259&gt;=0,A259&lt;=35),Prospects!B259,"")</f>
        <v>0</v>
      </c>
      <c r="C259" s="11">
        <f>IF(AND(A259&gt;=0,A259&lt;=35),Prospects!C259,"")</f>
        <v>0</v>
      </c>
      <c r="D259" s="11">
        <f>IF(AND(A259&gt;=0,A259&lt;=35),Prospects!D259,"")</f>
        <v>0</v>
      </c>
      <c r="E259" s="11">
        <f>IF(AND(A259&gt;=0,A259&lt;=35),Prospects!E259,"")</f>
        <v>0</v>
      </c>
      <c r="F259" s="11">
        <f>IF(AND(A259&gt;=0,A259&lt;=35),Prospects!F259,"")</f>
        <v>0</v>
      </c>
      <c r="G259" s="11" t="e">
        <f>IF(AND(A259&gt;=0,A259&lt;=35),Prospects!G259,"")</f>
        <v>#VALUE!</v>
      </c>
      <c r="H259" s="12">
        <f>IF(AND(A259&gt;=0,A259&lt;=35),Prospects!H259,"")</f>
        <v>0</v>
      </c>
    </row>
    <row r="260" spans="1:8" x14ac:dyDescent="0.25">
      <c r="A260" s="10">
        <f>Prospects!A260</f>
        <v>0</v>
      </c>
      <c r="B260" s="11">
        <f>IF(AND(A260&gt;=0,A260&lt;=35),Prospects!B260,"")</f>
        <v>0</v>
      </c>
      <c r="C260" s="11">
        <f>IF(AND(A260&gt;=0,A260&lt;=35),Prospects!C260,"")</f>
        <v>0</v>
      </c>
      <c r="D260" s="11">
        <f>IF(AND(A260&gt;=0,A260&lt;=35),Prospects!D260,"")</f>
        <v>0</v>
      </c>
      <c r="E260" s="11">
        <f>IF(AND(A260&gt;=0,A260&lt;=35),Prospects!E260,"")</f>
        <v>0</v>
      </c>
      <c r="F260" s="11">
        <f>IF(AND(A260&gt;=0,A260&lt;=35),Prospects!F260,"")</f>
        <v>0</v>
      </c>
      <c r="G260" s="11" t="e">
        <f>IF(AND(A260&gt;=0,A260&lt;=35),Prospects!G260,"")</f>
        <v>#VALUE!</v>
      </c>
      <c r="H260" s="12">
        <f>IF(AND(A260&gt;=0,A260&lt;=35),Prospects!H260,"")</f>
        <v>0</v>
      </c>
    </row>
    <row r="261" spans="1:8" x14ac:dyDescent="0.25">
      <c r="A261" s="10">
        <f>Prospects!A261</f>
        <v>0</v>
      </c>
      <c r="B261" s="11">
        <f>IF(AND(A261&gt;=0,A261&lt;=35),Prospects!B261,"")</f>
        <v>0</v>
      </c>
      <c r="C261" s="11">
        <f>IF(AND(A261&gt;=0,A261&lt;=35),Prospects!C261,"")</f>
        <v>0</v>
      </c>
      <c r="D261" s="11">
        <f>IF(AND(A261&gt;=0,A261&lt;=35),Prospects!D261,"")</f>
        <v>0</v>
      </c>
      <c r="E261" s="11">
        <f>IF(AND(A261&gt;=0,A261&lt;=35),Prospects!E261,"")</f>
        <v>0</v>
      </c>
      <c r="F261" s="11">
        <f>IF(AND(A261&gt;=0,A261&lt;=35),Prospects!F261,"")</f>
        <v>0</v>
      </c>
      <c r="G261" s="11" t="e">
        <f>IF(AND(A261&gt;=0,A261&lt;=35),Prospects!G261,"")</f>
        <v>#VALUE!</v>
      </c>
      <c r="H261" s="12">
        <f>IF(AND(A261&gt;=0,A261&lt;=35),Prospects!H261,"")</f>
        <v>0</v>
      </c>
    </row>
    <row r="262" spans="1:8" x14ac:dyDescent="0.25">
      <c r="A262" s="10">
        <f>Prospects!A262</f>
        <v>0</v>
      </c>
      <c r="B262" s="11">
        <f>IF(AND(A262&gt;=0,A262&lt;=35),Prospects!B262,"")</f>
        <v>0</v>
      </c>
      <c r="C262" s="11">
        <f>IF(AND(A262&gt;=0,A262&lt;=35),Prospects!C262,"")</f>
        <v>0</v>
      </c>
      <c r="D262" s="11">
        <f>IF(AND(A262&gt;=0,A262&lt;=35),Prospects!D262,"")</f>
        <v>0</v>
      </c>
      <c r="E262" s="11">
        <f>IF(AND(A262&gt;=0,A262&lt;=35),Prospects!E262,"")</f>
        <v>0</v>
      </c>
      <c r="F262" s="11">
        <f>IF(AND(A262&gt;=0,A262&lt;=35),Prospects!F262,"")</f>
        <v>0</v>
      </c>
      <c r="G262" s="11" t="e">
        <f>IF(AND(A262&gt;=0,A262&lt;=35),Prospects!G262,"")</f>
        <v>#VALUE!</v>
      </c>
      <c r="H262" s="12">
        <f>IF(AND(A262&gt;=0,A262&lt;=35),Prospects!H262,"")</f>
        <v>0</v>
      </c>
    </row>
    <row r="263" spans="1:8" x14ac:dyDescent="0.25">
      <c r="A263" s="10">
        <f>Prospects!A263</f>
        <v>0</v>
      </c>
      <c r="B263" s="11">
        <f>IF(AND(A263&gt;=0,A263&lt;=35),Prospects!B263,"")</f>
        <v>0</v>
      </c>
      <c r="C263" s="11">
        <f>IF(AND(A263&gt;=0,A263&lt;=35),Prospects!C263,"")</f>
        <v>0</v>
      </c>
      <c r="D263" s="11">
        <f>IF(AND(A263&gt;=0,A263&lt;=35),Prospects!D263,"")</f>
        <v>0</v>
      </c>
      <c r="E263" s="11">
        <f>IF(AND(A263&gt;=0,A263&lt;=35),Prospects!E263,"")</f>
        <v>0</v>
      </c>
      <c r="F263" s="11">
        <f>IF(AND(A263&gt;=0,A263&lt;=35),Prospects!F263,"")</f>
        <v>0</v>
      </c>
      <c r="G263" s="11" t="e">
        <f>IF(AND(A263&gt;=0,A263&lt;=35),Prospects!G263,"")</f>
        <v>#VALUE!</v>
      </c>
      <c r="H263" s="12">
        <f>IF(AND(A263&gt;=0,A263&lt;=35),Prospects!H263,"")</f>
        <v>0</v>
      </c>
    </row>
    <row r="264" spans="1:8" x14ac:dyDescent="0.25">
      <c r="A264" s="10">
        <f>Prospects!A264</f>
        <v>0</v>
      </c>
      <c r="B264" s="11">
        <f>IF(AND(A264&gt;=0,A264&lt;=35),Prospects!B264,"")</f>
        <v>0</v>
      </c>
      <c r="C264" s="11">
        <f>IF(AND(A264&gt;=0,A264&lt;=35),Prospects!C264,"")</f>
        <v>0</v>
      </c>
      <c r="D264" s="11">
        <f>IF(AND(A264&gt;=0,A264&lt;=35),Prospects!D264,"")</f>
        <v>0</v>
      </c>
      <c r="E264" s="11">
        <f>IF(AND(A264&gt;=0,A264&lt;=35),Prospects!E264,"")</f>
        <v>0</v>
      </c>
      <c r="F264" s="11">
        <f>IF(AND(A264&gt;=0,A264&lt;=35),Prospects!F264,"")</f>
        <v>0</v>
      </c>
      <c r="G264" s="11" t="e">
        <f>IF(AND(A264&gt;=0,A264&lt;=35),Prospects!G264,"")</f>
        <v>#VALUE!</v>
      </c>
      <c r="H264" s="12">
        <f>IF(AND(A264&gt;=0,A264&lt;=35),Prospects!H264,"")</f>
        <v>0</v>
      </c>
    </row>
    <row r="265" spans="1:8" x14ac:dyDescent="0.25">
      <c r="A265" s="10">
        <f>Prospects!A265</f>
        <v>0</v>
      </c>
      <c r="B265" s="11">
        <f>IF(AND(A265&gt;=0,A265&lt;=35),Prospects!B265,"")</f>
        <v>0</v>
      </c>
      <c r="C265" s="11">
        <f>IF(AND(A265&gt;=0,A265&lt;=35),Prospects!C265,"")</f>
        <v>0</v>
      </c>
      <c r="D265" s="11">
        <f>IF(AND(A265&gt;=0,A265&lt;=35),Prospects!D265,"")</f>
        <v>0</v>
      </c>
      <c r="E265" s="11">
        <f>IF(AND(A265&gt;=0,A265&lt;=35),Prospects!E265,"")</f>
        <v>0</v>
      </c>
      <c r="F265" s="11">
        <f>IF(AND(A265&gt;=0,A265&lt;=35),Prospects!F265,"")</f>
        <v>0</v>
      </c>
      <c r="G265" s="11" t="e">
        <f>IF(AND(A265&gt;=0,A265&lt;=35),Prospects!G265,"")</f>
        <v>#VALUE!</v>
      </c>
      <c r="H265" s="12">
        <f>IF(AND(A265&gt;=0,A265&lt;=35),Prospects!H265,"")</f>
        <v>0</v>
      </c>
    </row>
    <row r="266" spans="1:8" x14ac:dyDescent="0.25">
      <c r="A266" s="10">
        <f>Prospects!A266</f>
        <v>0</v>
      </c>
      <c r="B266" s="11">
        <f>IF(AND(A266&gt;=0,A266&lt;=35),Prospects!B266,"")</f>
        <v>0</v>
      </c>
      <c r="C266" s="11">
        <f>IF(AND(A266&gt;=0,A266&lt;=35),Prospects!C266,"")</f>
        <v>0</v>
      </c>
      <c r="D266" s="11">
        <f>IF(AND(A266&gt;=0,A266&lt;=35),Prospects!D266,"")</f>
        <v>0</v>
      </c>
      <c r="E266" s="11">
        <f>IF(AND(A266&gt;=0,A266&lt;=35),Prospects!E266,"")</f>
        <v>0</v>
      </c>
      <c r="F266" s="11">
        <f>IF(AND(A266&gt;=0,A266&lt;=35),Prospects!F266,"")</f>
        <v>0</v>
      </c>
      <c r="G266" s="11" t="e">
        <f>IF(AND(A266&gt;=0,A266&lt;=35),Prospects!G266,"")</f>
        <v>#VALUE!</v>
      </c>
      <c r="H266" s="12">
        <f>IF(AND(A266&gt;=0,A266&lt;=35),Prospects!H266,"")</f>
        <v>0</v>
      </c>
    </row>
    <row r="267" spans="1:8" x14ac:dyDescent="0.25">
      <c r="A267" s="10">
        <f>Prospects!A267</f>
        <v>0</v>
      </c>
      <c r="B267" s="11">
        <f>IF(AND(A267&gt;=0,A267&lt;=35),Prospects!B267,"")</f>
        <v>0</v>
      </c>
      <c r="C267" s="11">
        <f>IF(AND(A267&gt;=0,A267&lt;=35),Prospects!C267,"")</f>
        <v>0</v>
      </c>
      <c r="D267" s="11">
        <f>IF(AND(A267&gt;=0,A267&lt;=35),Prospects!D267,"")</f>
        <v>0</v>
      </c>
      <c r="E267" s="11">
        <f>IF(AND(A267&gt;=0,A267&lt;=35),Prospects!E267,"")</f>
        <v>0</v>
      </c>
      <c r="F267" s="11">
        <f>IF(AND(A267&gt;=0,A267&lt;=35),Prospects!F267,"")</f>
        <v>0</v>
      </c>
      <c r="G267" s="11" t="e">
        <f>IF(AND(A267&gt;=0,A267&lt;=35),Prospects!G267,"")</f>
        <v>#VALUE!</v>
      </c>
      <c r="H267" s="12">
        <f>IF(AND(A267&gt;=0,A267&lt;=35),Prospects!H267,"")</f>
        <v>0</v>
      </c>
    </row>
    <row r="268" spans="1:8" x14ac:dyDescent="0.25">
      <c r="A268" s="10">
        <f>Prospects!A268</f>
        <v>0</v>
      </c>
      <c r="B268" s="11">
        <f>IF(AND(A268&gt;=0,A268&lt;=35),Prospects!B268,"")</f>
        <v>0</v>
      </c>
      <c r="C268" s="11">
        <f>IF(AND(A268&gt;=0,A268&lt;=35),Prospects!C268,"")</f>
        <v>0</v>
      </c>
      <c r="D268" s="11">
        <f>IF(AND(A268&gt;=0,A268&lt;=35),Prospects!D268,"")</f>
        <v>0</v>
      </c>
      <c r="E268" s="11">
        <f>IF(AND(A268&gt;=0,A268&lt;=35),Prospects!E268,"")</f>
        <v>0</v>
      </c>
      <c r="F268" s="11">
        <f>IF(AND(A268&gt;=0,A268&lt;=35),Prospects!F268,"")</f>
        <v>0</v>
      </c>
      <c r="G268" s="11" t="e">
        <f>IF(AND(A268&gt;=0,A268&lt;=35),Prospects!G268,"")</f>
        <v>#VALUE!</v>
      </c>
      <c r="H268" s="12">
        <f>IF(AND(A268&gt;=0,A268&lt;=35),Prospects!H268,"")</f>
        <v>0</v>
      </c>
    </row>
    <row r="269" spans="1:8" x14ac:dyDescent="0.25">
      <c r="A269" s="10">
        <f>Prospects!A269</f>
        <v>0</v>
      </c>
      <c r="B269" s="11">
        <f>IF(AND(A269&gt;=0,A269&lt;=35),Prospects!B269,"")</f>
        <v>0</v>
      </c>
      <c r="C269" s="11">
        <f>IF(AND(A269&gt;=0,A269&lt;=35),Prospects!C269,"")</f>
        <v>0</v>
      </c>
      <c r="D269" s="11">
        <f>IF(AND(A269&gt;=0,A269&lt;=35),Prospects!D269,"")</f>
        <v>0</v>
      </c>
      <c r="E269" s="11">
        <f>IF(AND(A269&gt;=0,A269&lt;=35),Prospects!E269,"")</f>
        <v>0</v>
      </c>
      <c r="F269" s="11">
        <f>IF(AND(A269&gt;=0,A269&lt;=35),Prospects!F269,"")</f>
        <v>0</v>
      </c>
      <c r="G269" s="11" t="e">
        <f>IF(AND(A269&gt;=0,A269&lt;=35),Prospects!G269,"")</f>
        <v>#VALUE!</v>
      </c>
      <c r="H269" s="12">
        <f>IF(AND(A269&gt;=0,A269&lt;=35),Prospects!H269,"")</f>
        <v>0</v>
      </c>
    </row>
    <row r="270" spans="1:8" x14ac:dyDescent="0.25">
      <c r="A270" s="10">
        <f>Prospects!A270</f>
        <v>0</v>
      </c>
      <c r="B270" s="11">
        <f>IF(AND(A270&gt;=0,A270&lt;=35),Prospects!B270,"")</f>
        <v>0</v>
      </c>
      <c r="C270" s="11">
        <f>IF(AND(A270&gt;=0,A270&lt;=35),Prospects!C270,"")</f>
        <v>0</v>
      </c>
      <c r="D270" s="11">
        <f>IF(AND(A270&gt;=0,A270&lt;=35),Prospects!D270,"")</f>
        <v>0</v>
      </c>
      <c r="E270" s="11">
        <f>IF(AND(A270&gt;=0,A270&lt;=35),Prospects!E270,"")</f>
        <v>0</v>
      </c>
      <c r="F270" s="11">
        <f>IF(AND(A270&gt;=0,A270&lt;=35),Prospects!F270,"")</f>
        <v>0</v>
      </c>
      <c r="G270" s="11" t="e">
        <f>IF(AND(A270&gt;=0,A270&lt;=35),Prospects!G270,"")</f>
        <v>#VALUE!</v>
      </c>
      <c r="H270" s="12">
        <f>IF(AND(A270&gt;=0,A270&lt;=35),Prospects!H270,"")</f>
        <v>0</v>
      </c>
    </row>
    <row r="271" spans="1:8" x14ac:dyDescent="0.25">
      <c r="A271" s="10">
        <f>Prospects!A271</f>
        <v>0</v>
      </c>
      <c r="B271" s="11">
        <f>IF(AND(A271&gt;=0,A271&lt;=35),Prospects!B271,"")</f>
        <v>0</v>
      </c>
      <c r="C271" s="11">
        <f>IF(AND(A271&gt;=0,A271&lt;=35),Prospects!C271,"")</f>
        <v>0</v>
      </c>
      <c r="D271" s="11">
        <f>IF(AND(A271&gt;=0,A271&lt;=35),Prospects!D271,"")</f>
        <v>0</v>
      </c>
      <c r="E271" s="11">
        <f>IF(AND(A271&gt;=0,A271&lt;=35),Prospects!E271,"")</f>
        <v>0</v>
      </c>
      <c r="F271" s="11">
        <f>IF(AND(A271&gt;=0,A271&lt;=35),Prospects!F271,"")</f>
        <v>0</v>
      </c>
      <c r="G271" s="11" t="e">
        <f>IF(AND(A271&gt;=0,A271&lt;=35),Prospects!G271,"")</f>
        <v>#VALUE!</v>
      </c>
      <c r="H271" s="12">
        <f>IF(AND(A271&gt;=0,A271&lt;=35),Prospects!H271,"")</f>
        <v>0</v>
      </c>
    </row>
    <row r="272" spans="1:8" x14ac:dyDescent="0.25">
      <c r="A272" s="10">
        <f>Prospects!A272</f>
        <v>0</v>
      </c>
      <c r="B272" s="11">
        <f>IF(AND(A272&gt;=0,A272&lt;=35),Prospects!B272,"")</f>
        <v>0</v>
      </c>
      <c r="C272" s="11">
        <f>IF(AND(A272&gt;=0,A272&lt;=35),Prospects!C272,"")</f>
        <v>0</v>
      </c>
      <c r="D272" s="11">
        <f>IF(AND(A272&gt;=0,A272&lt;=35),Prospects!D272,"")</f>
        <v>0</v>
      </c>
      <c r="E272" s="11">
        <f>IF(AND(A272&gt;=0,A272&lt;=35),Prospects!E272,"")</f>
        <v>0</v>
      </c>
      <c r="F272" s="11">
        <f>IF(AND(A272&gt;=0,A272&lt;=35),Prospects!F272,"")</f>
        <v>0</v>
      </c>
      <c r="G272" s="11" t="e">
        <f>IF(AND(A272&gt;=0,A272&lt;=35),Prospects!G272,"")</f>
        <v>#VALUE!</v>
      </c>
      <c r="H272" s="12">
        <f>IF(AND(A272&gt;=0,A272&lt;=35),Prospects!H272,"")</f>
        <v>0</v>
      </c>
    </row>
    <row r="273" spans="1:8" x14ac:dyDescent="0.25">
      <c r="A273" s="10">
        <f>Prospects!A273</f>
        <v>0</v>
      </c>
      <c r="B273" s="11">
        <f>IF(AND(A273&gt;=0,A273&lt;=35),Prospects!B273,"")</f>
        <v>0</v>
      </c>
      <c r="C273" s="11">
        <f>IF(AND(A273&gt;=0,A273&lt;=35),Prospects!C273,"")</f>
        <v>0</v>
      </c>
      <c r="D273" s="11">
        <f>IF(AND(A273&gt;=0,A273&lt;=35),Prospects!D273,"")</f>
        <v>0</v>
      </c>
      <c r="E273" s="11">
        <f>IF(AND(A273&gt;=0,A273&lt;=35),Prospects!E273,"")</f>
        <v>0</v>
      </c>
      <c r="F273" s="11">
        <f>IF(AND(A273&gt;=0,A273&lt;=35),Prospects!F273,"")</f>
        <v>0</v>
      </c>
      <c r="G273" s="11" t="e">
        <f>IF(AND(A273&gt;=0,A273&lt;=35),Prospects!G273,"")</f>
        <v>#VALUE!</v>
      </c>
      <c r="H273" s="12">
        <f>IF(AND(A273&gt;=0,A273&lt;=35),Prospects!H273,"")</f>
        <v>0</v>
      </c>
    </row>
    <row r="274" spans="1:8" x14ac:dyDescent="0.25">
      <c r="A274" s="10">
        <f>Prospects!A274</f>
        <v>0</v>
      </c>
      <c r="B274" s="11">
        <f>IF(AND(A274&gt;=0,A274&lt;=35),Prospects!B274,"")</f>
        <v>0</v>
      </c>
      <c r="C274" s="11">
        <f>IF(AND(A274&gt;=0,A274&lt;=35),Prospects!C274,"")</f>
        <v>0</v>
      </c>
      <c r="D274" s="11">
        <f>IF(AND(A274&gt;=0,A274&lt;=35),Prospects!D274,"")</f>
        <v>0</v>
      </c>
      <c r="E274" s="11">
        <f>IF(AND(A274&gt;=0,A274&lt;=35),Prospects!E274,"")</f>
        <v>0</v>
      </c>
      <c r="F274" s="11">
        <f>IF(AND(A274&gt;=0,A274&lt;=35),Prospects!F274,"")</f>
        <v>0</v>
      </c>
      <c r="G274" s="11" t="e">
        <f>IF(AND(A274&gt;=0,A274&lt;=35),Prospects!G274,"")</f>
        <v>#VALUE!</v>
      </c>
      <c r="H274" s="12">
        <f>IF(AND(A274&gt;=0,A274&lt;=35),Prospects!H274,"")</f>
        <v>0</v>
      </c>
    </row>
    <row r="275" spans="1:8" x14ac:dyDescent="0.25">
      <c r="A275" s="10">
        <f>Prospects!A275</f>
        <v>0</v>
      </c>
      <c r="B275" s="11">
        <f>IF(AND(A275&gt;=0,A275&lt;=35),Prospects!B275,"")</f>
        <v>0</v>
      </c>
      <c r="C275" s="11">
        <f>IF(AND(A275&gt;=0,A275&lt;=35),Prospects!C275,"")</f>
        <v>0</v>
      </c>
      <c r="D275" s="11">
        <f>IF(AND(A275&gt;=0,A275&lt;=35),Prospects!D275,"")</f>
        <v>0</v>
      </c>
      <c r="E275" s="11">
        <f>IF(AND(A275&gt;=0,A275&lt;=35),Prospects!E275,"")</f>
        <v>0</v>
      </c>
      <c r="F275" s="11">
        <f>IF(AND(A275&gt;=0,A275&lt;=35),Prospects!F275,"")</f>
        <v>0</v>
      </c>
      <c r="G275" s="11" t="e">
        <f>IF(AND(A275&gt;=0,A275&lt;=35),Prospects!G275,"")</f>
        <v>#VALUE!</v>
      </c>
      <c r="H275" s="12">
        <f>IF(AND(A275&gt;=0,A275&lt;=35),Prospects!H275,"")</f>
        <v>0</v>
      </c>
    </row>
    <row r="276" spans="1:8" x14ac:dyDescent="0.25">
      <c r="A276" s="10">
        <f>Prospects!A276</f>
        <v>0</v>
      </c>
      <c r="B276" s="11">
        <f>IF(AND(A276&gt;=0,A276&lt;=35),Prospects!B276,"")</f>
        <v>0</v>
      </c>
      <c r="C276" s="11">
        <f>IF(AND(A276&gt;=0,A276&lt;=35),Prospects!C276,"")</f>
        <v>0</v>
      </c>
      <c r="D276" s="11">
        <f>IF(AND(A276&gt;=0,A276&lt;=35),Prospects!D276,"")</f>
        <v>0</v>
      </c>
      <c r="E276" s="11">
        <f>IF(AND(A276&gt;=0,A276&lt;=35),Prospects!E276,"")</f>
        <v>0</v>
      </c>
      <c r="F276" s="11">
        <f>IF(AND(A276&gt;=0,A276&lt;=35),Prospects!F276,"")</f>
        <v>0</v>
      </c>
      <c r="G276" s="11" t="e">
        <f>IF(AND(A276&gt;=0,A276&lt;=35),Prospects!G276,"")</f>
        <v>#VALUE!</v>
      </c>
      <c r="H276" s="12">
        <f>IF(AND(A276&gt;=0,A276&lt;=35),Prospects!H276,"")</f>
        <v>0</v>
      </c>
    </row>
    <row r="277" spans="1:8" x14ac:dyDescent="0.25">
      <c r="A277" s="10">
        <f>Prospects!A277</f>
        <v>0</v>
      </c>
      <c r="B277" s="11">
        <f>IF(AND(A277&gt;=0,A277&lt;=35),Prospects!B277,"")</f>
        <v>0</v>
      </c>
      <c r="C277" s="11">
        <f>IF(AND(A277&gt;=0,A277&lt;=35),Prospects!C277,"")</f>
        <v>0</v>
      </c>
      <c r="D277" s="11">
        <f>IF(AND(A277&gt;=0,A277&lt;=35),Prospects!D277,"")</f>
        <v>0</v>
      </c>
      <c r="E277" s="11">
        <f>IF(AND(A277&gt;=0,A277&lt;=35),Prospects!E277,"")</f>
        <v>0</v>
      </c>
      <c r="F277" s="11">
        <f>IF(AND(A277&gt;=0,A277&lt;=35),Prospects!F277,"")</f>
        <v>0</v>
      </c>
      <c r="G277" s="11" t="e">
        <f>IF(AND(A277&gt;=0,A277&lt;=35),Prospects!G277,"")</f>
        <v>#VALUE!</v>
      </c>
      <c r="H277" s="12">
        <f>IF(AND(A277&gt;=0,A277&lt;=35),Prospects!H277,"")</f>
        <v>0</v>
      </c>
    </row>
    <row r="278" spans="1:8" x14ac:dyDescent="0.25">
      <c r="A278" s="10">
        <f>Prospects!A278</f>
        <v>0</v>
      </c>
      <c r="B278" s="11">
        <f>IF(AND(A278&gt;=0,A278&lt;=35),Prospects!B278,"")</f>
        <v>0</v>
      </c>
      <c r="C278" s="11">
        <f>IF(AND(A278&gt;=0,A278&lt;=35),Prospects!C278,"")</f>
        <v>0</v>
      </c>
      <c r="D278" s="11">
        <f>IF(AND(A278&gt;=0,A278&lt;=35),Prospects!D278,"")</f>
        <v>0</v>
      </c>
      <c r="E278" s="11">
        <f>IF(AND(A278&gt;=0,A278&lt;=35),Prospects!E278,"")</f>
        <v>0</v>
      </c>
      <c r="F278" s="11">
        <f>IF(AND(A278&gt;=0,A278&lt;=35),Prospects!F278,"")</f>
        <v>0</v>
      </c>
      <c r="G278" s="11" t="e">
        <f>IF(AND(A278&gt;=0,A278&lt;=35),Prospects!G278,"")</f>
        <v>#VALUE!</v>
      </c>
      <c r="H278" s="12">
        <f>IF(AND(A278&gt;=0,A278&lt;=35),Prospects!H278,"")</f>
        <v>0</v>
      </c>
    </row>
    <row r="279" spans="1:8" x14ac:dyDescent="0.25">
      <c r="A279" s="10">
        <f>Prospects!A279</f>
        <v>0</v>
      </c>
      <c r="B279" s="11">
        <f>IF(AND(A279&gt;=0,A279&lt;=35),Prospects!B279,"")</f>
        <v>0</v>
      </c>
      <c r="C279" s="11">
        <f>IF(AND(A279&gt;=0,A279&lt;=35),Prospects!C279,"")</f>
        <v>0</v>
      </c>
      <c r="D279" s="11">
        <f>IF(AND(A279&gt;=0,A279&lt;=35),Prospects!D279,"")</f>
        <v>0</v>
      </c>
      <c r="E279" s="11">
        <f>IF(AND(A279&gt;=0,A279&lt;=35),Prospects!E279,"")</f>
        <v>0</v>
      </c>
      <c r="F279" s="11">
        <f>IF(AND(A279&gt;=0,A279&lt;=35),Prospects!F279,"")</f>
        <v>0</v>
      </c>
      <c r="G279" s="11" t="e">
        <f>IF(AND(A279&gt;=0,A279&lt;=35),Prospects!G279,"")</f>
        <v>#VALUE!</v>
      </c>
      <c r="H279" s="12">
        <f>IF(AND(A279&gt;=0,A279&lt;=35),Prospects!H279,"")</f>
        <v>0</v>
      </c>
    </row>
    <row r="280" spans="1:8" x14ac:dyDescent="0.25">
      <c r="A280" s="10">
        <f>Prospects!A280</f>
        <v>0</v>
      </c>
      <c r="B280" s="11">
        <f>IF(AND(A280&gt;=0,A280&lt;=35),Prospects!B280,"")</f>
        <v>0</v>
      </c>
      <c r="C280" s="11">
        <f>IF(AND(A280&gt;=0,A280&lt;=35),Prospects!C280,"")</f>
        <v>0</v>
      </c>
      <c r="D280" s="11">
        <f>IF(AND(A280&gt;=0,A280&lt;=35),Prospects!D280,"")</f>
        <v>0</v>
      </c>
      <c r="E280" s="11">
        <f>IF(AND(A280&gt;=0,A280&lt;=35),Prospects!E280,"")</f>
        <v>0</v>
      </c>
      <c r="F280" s="11">
        <f>IF(AND(A280&gt;=0,A280&lt;=35),Prospects!F280,"")</f>
        <v>0</v>
      </c>
      <c r="G280" s="11" t="e">
        <f>IF(AND(A280&gt;=0,A280&lt;=35),Prospects!G280,"")</f>
        <v>#VALUE!</v>
      </c>
      <c r="H280" s="12">
        <f>IF(AND(A280&gt;=0,A280&lt;=35),Prospects!H280,"")</f>
        <v>0</v>
      </c>
    </row>
    <row r="281" spans="1:8" x14ac:dyDescent="0.25">
      <c r="A281" s="10">
        <f>Prospects!A281</f>
        <v>0</v>
      </c>
      <c r="B281" s="11">
        <f>IF(AND(A281&gt;=0,A281&lt;=35),Prospects!B281,"")</f>
        <v>0</v>
      </c>
      <c r="C281" s="11">
        <f>IF(AND(A281&gt;=0,A281&lt;=35),Prospects!C281,"")</f>
        <v>0</v>
      </c>
      <c r="D281" s="11">
        <f>IF(AND(A281&gt;=0,A281&lt;=35),Prospects!D281,"")</f>
        <v>0</v>
      </c>
      <c r="E281" s="11">
        <f>IF(AND(A281&gt;=0,A281&lt;=35),Prospects!E281,"")</f>
        <v>0</v>
      </c>
      <c r="F281" s="11">
        <f>IF(AND(A281&gt;=0,A281&lt;=35),Prospects!F281,"")</f>
        <v>0</v>
      </c>
      <c r="G281" s="11" t="e">
        <f>IF(AND(A281&gt;=0,A281&lt;=35),Prospects!G281,"")</f>
        <v>#VALUE!</v>
      </c>
      <c r="H281" s="12">
        <f>IF(AND(A281&gt;=0,A281&lt;=35),Prospects!H281,"")</f>
        <v>0</v>
      </c>
    </row>
    <row r="282" spans="1:8" x14ac:dyDescent="0.25">
      <c r="A282" s="10">
        <f>Prospects!A282</f>
        <v>0</v>
      </c>
      <c r="B282" s="11">
        <f>IF(AND(A282&gt;=0,A282&lt;=35),Prospects!B282,"")</f>
        <v>0</v>
      </c>
      <c r="C282" s="11">
        <f>IF(AND(A282&gt;=0,A282&lt;=35),Prospects!C282,"")</f>
        <v>0</v>
      </c>
      <c r="D282" s="11">
        <f>IF(AND(A282&gt;=0,A282&lt;=35),Prospects!D282,"")</f>
        <v>0</v>
      </c>
      <c r="E282" s="11">
        <f>IF(AND(A282&gt;=0,A282&lt;=35),Prospects!E282,"")</f>
        <v>0</v>
      </c>
      <c r="F282" s="11">
        <f>IF(AND(A282&gt;=0,A282&lt;=35),Prospects!F282,"")</f>
        <v>0</v>
      </c>
      <c r="G282" s="11" t="e">
        <f>IF(AND(A282&gt;=0,A282&lt;=35),Prospects!G282,"")</f>
        <v>#VALUE!</v>
      </c>
      <c r="H282" s="12">
        <f>IF(AND(A282&gt;=0,A282&lt;=35),Prospects!H282,"")</f>
        <v>0</v>
      </c>
    </row>
    <row r="283" spans="1:8" x14ac:dyDescent="0.25">
      <c r="A283" s="10">
        <f>Prospects!A283</f>
        <v>0</v>
      </c>
      <c r="B283" s="11">
        <f>IF(AND(A283&gt;=0,A283&lt;=35),Prospects!B283,"")</f>
        <v>0</v>
      </c>
      <c r="C283" s="11">
        <f>IF(AND(A283&gt;=0,A283&lt;=35),Prospects!C283,"")</f>
        <v>0</v>
      </c>
      <c r="D283" s="11">
        <f>IF(AND(A283&gt;=0,A283&lt;=35),Prospects!D283,"")</f>
        <v>0</v>
      </c>
      <c r="E283" s="11">
        <f>IF(AND(A283&gt;=0,A283&lt;=35),Prospects!E283,"")</f>
        <v>0</v>
      </c>
      <c r="F283" s="11">
        <f>IF(AND(A283&gt;=0,A283&lt;=35),Prospects!F283,"")</f>
        <v>0</v>
      </c>
      <c r="G283" s="11" t="e">
        <f>IF(AND(A283&gt;=0,A283&lt;=35),Prospects!G283,"")</f>
        <v>#VALUE!</v>
      </c>
      <c r="H283" s="12">
        <f>IF(AND(A283&gt;=0,A283&lt;=35),Prospects!H283,"")</f>
        <v>0</v>
      </c>
    </row>
    <row r="284" spans="1:8" x14ac:dyDescent="0.25">
      <c r="A284" s="10">
        <f>Prospects!A284</f>
        <v>0</v>
      </c>
      <c r="B284" s="11">
        <f>IF(AND(A284&gt;=0,A284&lt;=35),Prospects!B284,"")</f>
        <v>0</v>
      </c>
      <c r="C284" s="11">
        <f>IF(AND(A284&gt;=0,A284&lt;=35),Prospects!C284,"")</f>
        <v>0</v>
      </c>
      <c r="D284" s="11">
        <f>IF(AND(A284&gt;=0,A284&lt;=35),Prospects!D284,"")</f>
        <v>0</v>
      </c>
      <c r="E284" s="11">
        <f>IF(AND(A284&gt;=0,A284&lt;=35),Prospects!E284,"")</f>
        <v>0</v>
      </c>
      <c r="F284" s="11">
        <f>IF(AND(A284&gt;=0,A284&lt;=35),Prospects!F284,"")</f>
        <v>0</v>
      </c>
      <c r="G284" s="11" t="e">
        <f>IF(AND(A284&gt;=0,A284&lt;=35),Prospects!G284,"")</f>
        <v>#VALUE!</v>
      </c>
      <c r="H284" s="12">
        <f>IF(AND(A284&gt;=0,A284&lt;=35),Prospects!H284,"")</f>
        <v>0</v>
      </c>
    </row>
    <row r="285" spans="1:8" x14ac:dyDescent="0.25">
      <c r="A285" s="10">
        <f>Prospects!A285</f>
        <v>0</v>
      </c>
      <c r="B285" s="11">
        <f>IF(AND(A285&gt;=0,A285&lt;=35),Prospects!B285,"")</f>
        <v>0</v>
      </c>
      <c r="C285" s="11">
        <f>IF(AND(A285&gt;=0,A285&lt;=35),Prospects!C285,"")</f>
        <v>0</v>
      </c>
      <c r="D285" s="11">
        <f>IF(AND(A285&gt;=0,A285&lt;=35),Prospects!D285,"")</f>
        <v>0</v>
      </c>
      <c r="E285" s="11">
        <f>IF(AND(A285&gt;=0,A285&lt;=35),Prospects!E285,"")</f>
        <v>0</v>
      </c>
      <c r="F285" s="11">
        <f>IF(AND(A285&gt;=0,A285&lt;=35),Prospects!F285,"")</f>
        <v>0</v>
      </c>
      <c r="G285" s="11" t="e">
        <f>IF(AND(A285&gt;=0,A285&lt;=35),Prospects!G285,"")</f>
        <v>#VALUE!</v>
      </c>
      <c r="H285" s="12">
        <f>IF(AND(A285&gt;=0,A285&lt;=35),Prospects!H285,"")</f>
        <v>0</v>
      </c>
    </row>
    <row r="286" spans="1:8" x14ac:dyDescent="0.25">
      <c r="A286" s="10">
        <f>Prospects!A286</f>
        <v>0</v>
      </c>
      <c r="B286" s="11">
        <f>IF(AND(A286&gt;=0,A286&lt;=35),Prospects!B286,"")</f>
        <v>0</v>
      </c>
      <c r="C286" s="11">
        <f>IF(AND(A286&gt;=0,A286&lt;=35),Prospects!C286,"")</f>
        <v>0</v>
      </c>
      <c r="D286" s="11">
        <f>IF(AND(A286&gt;=0,A286&lt;=35),Prospects!D286,"")</f>
        <v>0</v>
      </c>
      <c r="E286" s="11">
        <f>IF(AND(A286&gt;=0,A286&lt;=35),Prospects!E286,"")</f>
        <v>0</v>
      </c>
      <c r="F286" s="11">
        <f>IF(AND(A286&gt;=0,A286&lt;=35),Prospects!F286,"")</f>
        <v>0</v>
      </c>
      <c r="G286" s="11" t="e">
        <f>IF(AND(A286&gt;=0,A286&lt;=35),Prospects!G286,"")</f>
        <v>#VALUE!</v>
      </c>
      <c r="H286" s="12">
        <f>IF(AND(A286&gt;=0,A286&lt;=35),Prospects!H286,"")</f>
        <v>0</v>
      </c>
    </row>
    <row r="287" spans="1:8" x14ac:dyDescent="0.25">
      <c r="A287" s="10">
        <f>Prospects!A287</f>
        <v>0</v>
      </c>
      <c r="B287" s="11">
        <f>IF(AND(A287&gt;=0,A287&lt;=35),Prospects!B287,"")</f>
        <v>0</v>
      </c>
      <c r="C287" s="11">
        <f>IF(AND(A287&gt;=0,A287&lt;=35),Prospects!C287,"")</f>
        <v>0</v>
      </c>
      <c r="D287" s="11">
        <f>IF(AND(A287&gt;=0,A287&lt;=35),Prospects!D287,"")</f>
        <v>0</v>
      </c>
      <c r="E287" s="11">
        <f>IF(AND(A287&gt;=0,A287&lt;=35),Prospects!E287,"")</f>
        <v>0</v>
      </c>
      <c r="F287" s="11">
        <f>IF(AND(A287&gt;=0,A287&lt;=35),Prospects!F287,"")</f>
        <v>0</v>
      </c>
      <c r="G287" s="11" t="e">
        <f>IF(AND(A287&gt;=0,A287&lt;=35),Prospects!G287,"")</f>
        <v>#VALUE!</v>
      </c>
      <c r="H287" s="12">
        <f>IF(AND(A287&gt;=0,A287&lt;=35),Prospects!H287,"")</f>
        <v>0</v>
      </c>
    </row>
    <row r="288" spans="1:8" x14ac:dyDescent="0.25">
      <c r="A288" s="10">
        <f>Prospects!A288</f>
        <v>0</v>
      </c>
      <c r="B288" s="11">
        <f>IF(AND(A288&gt;=0,A288&lt;=35),Prospects!B288,"")</f>
        <v>0</v>
      </c>
      <c r="C288" s="11">
        <f>IF(AND(A288&gt;=0,A288&lt;=35),Prospects!C288,"")</f>
        <v>0</v>
      </c>
      <c r="D288" s="11">
        <f>IF(AND(A288&gt;=0,A288&lt;=35),Prospects!D288,"")</f>
        <v>0</v>
      </c>
      <c r="E288" s="11">
        <f>IF(AND(A288&gt;=0,A288&lt;=35),Prospects!E288,"")</f>
        <v>0</v>
      </c>
      <c r="F288" s="11">
        <f>IF(AND(A288&gt;=0,A288&lt;=35),Prospects!F288,"")</f>
        <v>0</v>
      </c>
      <c r="G288" s="11" t="e">
        <f>IF(AND(A288&gt;=0,A288&lt;=35),Prospects!G288,"")</f>
        <v>#VALUE!</v>
      </c>
      <c r="H288" s="12">
        <f>IF(AND(A288&gt;=0,A288&lt;=35),Prospects!H288,"")</f>
        <v>0</v>
      </c>
    </row>
    <row r="289" spans="1:8" x14ac:dyDescent="0.25">
      <c r="A289" s="10">
        <f>Prospects!A289</f>
        <v>0</v>
      </c>
      <c r="B289" s="11">
        <f>IF(AND(A289&gt;=0,A289&lt;=35),Prospects!B289,"")</f>
        <v>0</v>
      </c>
      <c r="C289" s="11">
        <f>IF(AND(A289&gt;=0,A289&lt;=35),Prospects!C289,"")</f>
        <v>0</v>
      </c>
      <c r="D289" s="11">
        <f>IF(AND(A289&gt;=0,A289&lt;=35),Prospects!D289,"")</f>
        <v>0</v>
      </c>
      <c r="E289" s="11">
        <f>IF(AND(A289&gt;=0,A289&lt;=35),Prospects!E289,"")</f>
        <v>0</v>
      </c>
      <c r="F289" s="11">
        <f>IF(AND(A289&gt;=0,A289&lt;=35),Prospects!F289,"")</f>
        <v>0</v>
      </c>
      <c r="G289" s="11" t="e">
        <f>IF(AND(A289&gt;=0,A289&lt;=35),Prospects!G289,"")</f>
        <v>#VALUE!</v>
      </c>
      <c r="H289" s="12">
        <f>IF(AND(A289&gt;=0,A289&lt;=35),Prospects!H289,"")</f>
        <v>0</v>
      </c>
    </row>
    <row r="290" spans="1:8" x14ac:dyDescent="0.25">
      <c r="A290" s="10">
        <f>Prospects!A290</f>
        <v>0</v>
      </c>
      <c r="B290" s="11">
        <f>IF(AND(A290&gt;=0,A290&lt;=35),Prospects!B290,"")</f>
        <v>0</v>
      </c>
      <c r="C290" s="11">
        <f>IF(AND(A290&gt;=0,A290&lt;=35),Prospects!C290,"")</f>
        <v>0</v>
      </c>
      <c r="D290" s="11">
        <f>IF(AND(A290&gt;=0,A290&lt;=35),Prospects!D290,"")</f>
        <v>0</v>
      </c>
      <c r="E290" s="11">
        <f>IF(AND(A290&gt;=0,A290&lt;=35),Prospects!E290,"")</f>
        <v>0</v>
      </c>
      <c r="F290" s="11">
        <f>IF(AND(A290&gt;=0,A290&lt;=35),Prospects!F290,"")</f>
        <v>0</v>
      </c>
      <c r="G290" s="11" t="e">
        <f>IF(AND(A290&gt;=0,A290&lt;=35),Prospects!G290,"")</f>
        <v>#VALUE!</v>
      </c>
      <c r="H290" s="12">
        <f>IF(AND(A290&gt;=0,A290&lt;=35),Prospects!H290,"")</f>
        <v>0</v>
      </c>
    </row>
    <row r="291" spans="1:8" x14ac:dyDescent="0.25">
      <c r="A291" s="10">
        <f>Prospects!A291</f>
        <v>0</v>
      </c>
      <c r="B291" s="11">
        <f>IF(AND(A291&gt;=0,A291&lt;=35),Prospects!B291,"")</f>
        <v>0</v>
      </c>
      <c r="C291" s="11">
        <f>IF(AND(A291&gt;=0,A291&lt;=35),Prospects!C291,"")</f>
        <v>0</v>
      </c>
      <c r="D291" s="11">
        <f>IF(AND(A291&gt;=0,A291&lt;=35),Prospects!D291,"")</f>
        <v>0</v>
      </c>
      <c r="E291" s="11">
        <f>IF(AND(A291&gt;=0,A291&lt;=35),Prospects!E291,"")</f>
        <v>0</v>
      </c>
      <c r="F291" s="11">
        <f>IF(AND(A291&gt;=0,A291&lt;=35),Prospects!F291,"")</f>
        <v>0</v>
      </c>
      <c r="G291" s="11" t="e">
        <f>IF(AND(A291&gt;=0,A291&lt;=35),Prospects!G291,"")</f>
        <v>#VALUE!</v>
      </c>
      <c r="H291" s="12">
        <f>IF(AND(A291&gt;=0,A291&lt;=35),Prospects!H291,"")</f>
        <v>0</v>
      </c>
    </row>
    <row r="292" spans="1:8" x14ac:dyDescent="0.25">
      <c r="A292" s="10">
        <f>Prospects!A292</f>
        <v>0</v>
      </c>
      <c r="B292" s="11">
        <f>IF(AND(A292&gt;=0,A292&lt;=35),Prospects!B292,"")</f>
        <v>0</v>
      </c>
      <c r="C292" s="11">
        <f>IF(AND(A292&gt;=0,A292&lt;=35),Prospects!C292,"")</f>
        <v>0</v>
      </c>
      <c r="D292" s="11">
        <f>IF(AND(A292&gt;=0,A292&lt;=35),Prospects!D292,"")</f>
        <v>0</v>
      </c>
      <c r="E292" s="11">
        <f>IF(AND(A292&gt;=0,A292&lt;=35),Prospects!E292,"")</f>
        <v>0</v>
      </c>
      <c r="F292" s="11">
        <f>IF(AND(A292&gt;=0,A292&lt;=35),Prospects!F292,"")</f>
        <v>0</v>
      </c>
      <c r="G292" s="11" t="e">
        <f>IF(AND(A292&gt;=0,A292&lt;=35),Prospects!G292,"")</f>
        <v>#VALUE!</v>
      </c>
      <c r="H292" s="12">
        <f>IF(AND(A292&gt;=0,A292&lt;=35),Prospects!H292,"")</f>
        <v>0</v>
      </c>
    </row>
    <row r="293" spans="1:8" x14ac:dyDescent="0.25">
      <c r="A293" s="10">
        <f>Prospects!A293</f>
        <v>0</v>
      </c>
      <c r="B293" s="11">
        <f>IF(AND(A293&gt;=0,A293&lt;=35),Prospects!B293,"")</f>
        <v>0</v>
      </c>
      <c r="C293" s="11">
        <f>IF(AND(A293&gt;=0,A293&lt;=35),Prospects!C293,"")</f>
        <v>0</v>
      </c>
      <c r="D293" s="11">
        <f>IF(AND(A293&gt;=0,A293&lt;=35),Prospects!D293,"")</f>
        <v>0</v>
      </c>
      <c r="E293" s="11">
        <f>IF(AND(A293&gt;=0,A293&lt;=35),Prospects!E293,"")</f>
        <v>0</v>
      </c>
      <c r="F293" s="11">
        <f>IF(AND(A293&gt;=0,A293&lt;=35),Prospects!F293,"")</f>
        <v>0</v>
      </c>
      <c r="G293" s="11" t="e">
        <f>IF(AND(A293&gt;=0,A293&lt;=35),Prospects!G293,"")</f>
        <v>#VALUE!</v>
      </c>
      <c r="H293" s="12">
        <f>IF(AND(A293&gt;=0,A293&lt;=35),Prospects!H293,"")</f>
        <v>0</v>
      </c>
    </row>
    <row r="294" spans="1:8" x14ac:dyDescent="0.25">
      <c r="A294" s="10">
        <f>Prospects!A294</f>
        <v>0</v>
      </c>
      <c r="B294" s="11">
        <f>IF(AND(A294&gt;=0,A294&lt;=35),Prospects!B294,"")</f>
        <v>0</v>
      </c>
      <c r="C294" s="11">
        <f>IF(AND(A294&gt;=0,A294&lt;=35),Prospects!C294,"")</f>
        <v>0</v>
      </c>
      <c r="D294" s="11">
        <f>IF(AND(A294&gt;=0,A294&lt;=35),Prospects!D294,"")</f>
        <v>0</v>
      </c>
      <c r="E294" s="11">
        <f>IF(AND(A294&gt;=0,A294&lt;=35),Prospects!E294,"")</f>
        <v>0</v>
      </c>
      <c r="F294" s="11">
        <f>IF(AND(A294&gt;=0,A294&lt;=35),Prospects!F294,"")</f>
        <v>0</v>
      </c>
      <c r="G294" s="11" t="e">
        <f>IF(AND(A294&gt;=0,A294&lt;=35),Prospects!G294,"")</f>
        <v>#VALUE!</v>
      </c>
      <c r="H294" s="12">
        <f>IF(AND(A294&gt;=0,A294&lt;=35),Prospects!H294,"")</f>
        <v>0</v>
      </c>
    </row>
    <row r="295" spans="1:8" x14ac:dyDescent="0.25">
      <c r="A295" s="10">
        <f>Prospects!A295</f>
        <v>0</v>
      </c>
      <c r="B295" s="11">
        <f>IF(AND(A295&gt;=0,A295&lt;=35),Prospects!B295,"")</f>
        <v>0</v>
      </c>
      <c r="C295" s="11">
        <f>IF(AND(A295&gt;=0,A295&lt;=35),Prospects!C295,"")</f>
        <v>0</v>
      </c>
      <c r="D295" s="11">
        <f>IF(AND(A295&gt;=0,A295&lt;=35),Prospects!D295,"")</f>
        <v>0</v>
      </c>
      <c r="E295" s="11">
        <f>IF(AND(A295&gt;=0,A295&lt;=35),Prospects!E295,"")</f>
        <v>0</v>
      </c>
      <c r="F295" s="11">
        <f>IF(AND(A295&gt;=0,A295&lt;=35),Prospects!F295,"")</f>
        <v>0</v>
      </c>
      <c r="G295" s="11" t="e">
        <f>IF(AND(A295&gt;=0,A295&lt;=35),Prospects!G295,"")</f>
        <v>#VALUE!</v>
      </c>
      <c r="H295" s="12">
        <f>IF(AND(A295&gt;=0,A295&lt;=35),Prospects!H295,"")</f>
        <v>0</v>
      </c>
    </row>
    <row r="296" spans="1:8" x14ac:dyDescent="0.25">
      <c r="A296" s="10">
        <f>Prospects!A296</f>
        <v>0</v>
      </c>
      <c r="B296" s="11">
        <f>IF(AND(A296&gt;=0,A296&lt;=35),Prospects!B296,"")</f>
        <v>0</v>
      </c>
      <c r="C296" s="11">
        <f>IF(AND(A296&gt;=0,A296&lt;=35),Prospects!C296,"")</f>
        <v>0</v>
      </c>
      <c r="D296" s="11">
        <f>IF(AND(A296&gt;=0,A296&lt;=35),Prospects!D296,"")</f>
        <v>0</v>
      </c>
      <c r="E296" s="11">
        <f>IF(AND(A296&gt;=0,A296&lt;=35),Prospects!E296,"")</f>
        <v>0</v>
      </c>
      <c r="F296" s="11">
        <f>IF(AND(A296&gt;=0,A296&lt;=35),Prospects!F296,"")</f>
        <v>0</v>
      </c>
      <c r="G296" s="11" t="e">
        <f>IF(AND(A296&gt;=0,A296&lt;=35),Prospects!G296,"")</f>
        <v>#VALUE!</v>
      </c>
      <c r="H296" s="12">
        <f>IF(AND(A296&gt;=0,A296&lt;=35),Prospects!H296,"")</f>
        <v>0</v>
      </c>
    </row>
    <row r="297" spans="1:8" x14ac:dyDescent="0.25">
      <c r="A297" s="10">
        <f>Prospects!A297</f>
        <v>0</v>
      </c>
      <c r="B297" s="11">
        <f>IF(AND(A297&gt;=0,A297&lt;=35),Prospects!B297,"")</f>
        <v>0</v>
      </c>
      <c r="C297" s="11">
        <f>IF(AND(A297&gt;=0,A297&lt;=35),Prospects!C297,"")</f>
        <v>0</v>
      </c>
      <c r="D297" s="11">
        <f>IF(AND(A297&gt;=0,A297&lt;=35),Prospects!D297,"")</f>
        <v>0</v>
      </c>
      <c r="E297" s="11">
        <f>IF(AND(A297&gt;=0,A297&lt;=35),Prospects!E297,"")</f>
        <v>0</v>
      </c>
      <c r="F297" s="11">
        <f>IF(AND(A297&gt;=0,A297&lt;=35),Prospects!F297,"")</f>
        <v>0</v>
      </c>
      <c r="G297" s="11" t="e">
        <f>IF(AND(A297&gt;=0,A297&lt;=35),Prospects!G297,"")</f>
        <v>#VALUE!</v>
      </c>
      <c r="H297" s="12">
        <f>IF(AND(A297&gt;=0,A297&lt;=35),Prospects!H297,"")</f>
        <v>0</v>
      </c>
    </row>
    <row r="298" spans="1:8" x14ac:dyDescent="0.25">
      <c r="A298" s="10">
        <f>Prospects!A298</f>
        <v>0</v>
      </c>
      <c r="B298" s="11">
        <f>IF(AND(A298&gt;=0,A298&lt;=35),Prospects!B298,"")</f>
        <v>0</v>
      </c>
      <c r="C298" s="11">
        <f>IF(AND(A298&gt;=0,A298&lt;=35),Prospects!C298,"")</f>
        <v>0</v>
      </c>
      <c r="D298" s="11">
        <f>IF(AND(A298&gt;=0,A298&lt;=35),Prospects!D298,"")</f>
        <v>0</v>
      </c>
      <c r="E298" s="11">
        <f>IF(AND(A298&gt;=0,A298&lt;=35),Prospects!E298,"")</f>
        <v>0</v>
      </c>
      <c r="F298" s="11">
        <f>IF(AND(A298&gt;=0,A298&lt;=35),Prospects!F298,"")</f>
        <v>0</v>
      </c>
      <c r="G298" s="11" t="e">
        <f>IF(AND(A298&gt;=0,A298&lt;=35),Prospects!G298,"")</f>
        <v>#VALUE!</v>
      </c>
      <c r="H298" s="12">
        <f>IF(AND(A298&gt;=0,A298&lt;=35),Prospects!H298,"")</f>
        <v>0</v>
      </c>
    </row>
    <row r="299" spans="1:8" x14ac:dyDescent="0.25">
      <c r="A299" s="10">
        <f>Prospects!A299</f>
        <v>0</v>
      </c>
      <c r="B299" s="11">
        <f>IF(AND(A299&gt;=0,A299&lt;=35),Prospects!B299,"")</f>
        <v>0</v>
      </c>
      <c r="C299" s="11">
        <f>IF(AND(A299&gt;=0,A299&lt;=35),Prospects!C299,"")</f>
        <v>0</v>
      </c>
      <c r="D299" s="11">
        <f>IF(AND(A299&gt;=0,A299&lt;=35),Prospects!D299,"")</f>
        <v>0</v>
      </c>
      <c r="E299" s="11">
        <f>IF(AND(A299&gt;=0,A299&lt;=35),Prospects!E299,"")</f>
        <v>0</v>
      </c>
      <c r="F299" s="11">
        <f>IF(AND(A299&gt;=0,A299&lt;=35),Prospects!F299,"")</f>
        <v>0</v>
      </c>
      <c r="G299" s="11" t="e">
        <f>IF(AND(A299&gt;=0,A299&lt;=35),Prospects!G299,"")</f>
        <v>#VALUE!</v>
      </c>
      <c r="H299" s="12">
        <f>IF(AND(A299&gt;=0,A299&lt;=35),Prospects!H299,"")</f>
        <v>0</v>
      </c>
    </row>
    <row r="300" spans="1:8" x14ac:dyDescent="0.25">
      <c r="A300" s="10">
        <f>Prospects!A300</f>
        <v>0</v>
      </c>
      <c r="B300" s="11">
        <f>IF(AND(A300&gt;=0,A300&lt;=35),Prospects!B300,"")</f>
        <v>0</v>
      </c>
      <c r="C300" s="11">
        <f>IF(AND(A300&gt;=0,A300&lt;=35),Prospects!C300,"")</f>
        <v>0</v>
      </c>
      <c r="D300" s="11">
        <f>IF(AND(A300&gt;=0,A300&lt;=35),Prospects!D300,"")</f>
        <v>0</v>
      </c>
      <c r="E300" s="11">
        <f>IF(AND(A300&gt;=0,A300&lt;=35),Prospects!E300,"")</f>
        <v>0</v>
      </c>
      <c r="F300" s="11">
        <f>IF(AND(A300&gt;=0,A300&lt;=35),Prospects!F300,"")</f>
        <v>0</v>
      </c>
      <c r="G300" s="11" t="e">
        <f>IF(AND(A300&gt;=0,A300&lt;=35),Prospects!G300,"")</f>
        <v>#VALUE!</v>
      </c>
      <c r="H300" s="12">
        <f>IF(AND(A300&gt;=0,A300&lt;=35),Prospects!H300,"")</f>
        <v>0</v>
      </c>
    </row>
    <row r="301" spans="1:8" x14ac:dyDescent="0.25">
      <c r="A301" s="10">
        <f>Prospects!A301</f>
        <v>0</v>
      </c>
      <c r="B301" s="11">
        <f>IF(AND(A301&gt;=0,A301&lt;=35),Prospects!B301,"")</f>
        <v>0</v>
      </c>
      <c r="C301" s="11">
        <f>IF(AND(A301&gt;=0,A301&lt;=35),Prospects!C301,"")</f>
        <v>0</v>
      </c>
      <c r="D301" s="11">
        <f>IF(AND(A301&gt;=0,A301&lt;=35),Prospects!D301,"")</f>
        <v>0</v>
      </c>
      <c r="E301" s="11">
        <f>IF(AND(A301&gt;=0,A301&lt;=35),Prospects!E301,"")</f>
        <v>0</v>
      </c>
      <c r="F301" s="11">
        <f>IF(AND(A301&gt;=0,A301&lt;=35),Prospects!F301,"")</f>
        <v>0</v>
      </c>
      <c r="G301" s="11" t="e">
        <f>IF(AND(A301&gt;=0,A301&lt;=35),Prospects!G301,"")</f>
        <v>#VALUE!</v>
      </c>
      <c r="H301" s="12">
        <f>IF(AND(A301&gt;=0,A301&lt;=35),Prospects!H301,"")</f>
        <v>0</v>
      </c>
    </row>
    <row r="302" spans="1:8" x14ac:dyDescent="0.25">
      <c r="A302" s="10">
        <f>Prospects!A302</f>
        <v>0</v>
      </c>
      <c r="B302" s="11">
        <f>IF(AND(A302&gt;=0,A302&lt;=35),Prospects!B302,"")</f>
        <v>0</v>
      </c>
      <c r="C302" s="11">
        <f>IF(AND(A302&gt;=0,A302&lt;=35),Prospects!C302,"")</f>
        <v>0</v>
      </c>
      <c r="D302" s="11">
        <f>IF(AND(A302&gt;=0,A302&lt;=35),Prospects!D302,"")</f>
        <v>0</v>
      </c>
      <c r="E302" s="11">
        <f>IF(AND(A302&gt;=0,A302&lt;=35),Prospects!E302,"")</f>
        <v>0</v>
      </c>
      <c r="F302" s="11">
        <f>IF(AND(A302&gt;=0,A302&lt;=35),Prospects!F302,"")</f>
        <v>0</v>
      </c>
      <c r="G302" s="11" t="e">
        <f>IF(AND(A302&gt;=0,A302&lt;=35),Prospects!G302,"")</f>
        <v>#VALUE!</v>
      </c>
      <c r="H302" s="12">
        <f>IF(AND(A302&gt;=0,A302&lt;=35),Prospects!H302,"")</f>
        <v>0</v>
      </c>
    </row>
    <row r="303" spans="1:8" x14ac:dyDescent="0.25">
      <c r="A303" s="10">
        <f>Prospects!A303</f>
        <v>0</v>
      </c>
      <c r="B303" s="11">
        <f>IF(AND(A303&gt;=0,A303&lt;=35),Prospects!B303,"")</f>
        <v>0</v>
      </c>
      <c r="C303" s="11">
        <f>IF(AND(A303&gt;=0,A303&lt;=35),Prospects!C303,"")</f>
        <v>0</v>
      </c>
      <c r="D303" s="11">
        <f>IF(AND(A303&gt;=0,A303&lt;=35),Prospects!D303,"")</f>
        <v>0</v>
      </c>
      <c r="E303" s="11">
        <f>IF(AND(A303&gt;=0,A303&lt;=35),Prospects!E303,"")</f>
        <v>0</v>
      </c>
      <c r="F303" s="11">
        <f>IF(AND(A303&gt;=0,A303&lt;=35),Prospects!F303,"")</f>
        <v>0</v>
      </c>
      <c r="G303" s="11" t="e">
        <f>IF(AND(A303&gt;=0,A303&lt;=35),Prospects!G303,"")</f>
        <v>#VALUE!</v>
      </c>
      <c r="H303" s="12">
        <f>IF(AND(A303&gt;=0,A303&lt;=35),Prospects!H303,"")</f>
        <v>0</v>
      </c>
    </row>
    <row r="304" spans="1:8" x14ac:dyDescent="0.25">
      <c r="A304" s="10">
        <f>Prospects!A304</f>
        <v>0</v>
      </c>
      <c r="B304" s="11">
        <f>IF(AND(A304&gt;=0,A304&lt;=35),Prospects!B304,"")</f>
        <v>0</v>
      </c>
      <c r="C304" s="11">
        <f>IF(AND(A304&gt;=0,A304&lt;=35),Prospects!C304,"")</f>
        <v>0</v>
      </c>
      <c r="D304" s="11">
        <f>IF(AND(A304&gt;=0,A304&lt;=35),Prospects!D304,"")</f>
        <v>0</v>
      </c>
      <c r="E304" s="11">
        <f>IF(AND(A304&gt;=0,A304&lt;=35),Prospects!E304,"")</f>
        <v>0</v>
      </c>
      <c r="F304" s="11">
        <f>IF(AND(A304&gt;=0,A304&lt;=35),Prospects!F304,"")</f>
        <v>0</v>
      </c>
      <c r="G304" s="11" t="e">
        <f>IF(AND(A304&gt;=0,A304&lt;=35),Prospects!G304,"")</f>
        <v>#VALUE!</v>
      </c>
      <c r="H304" s="12">
        <f>IF(AND(A304&gt;=0,A304&lt;=35),Prospects!H304,"")</f>
        <v>0</v>
      </c>
    </row>
    <row r="305" spans="1:8" x14ac:dyDescent="0.25">
      <c r="A305" s="10">
        <f>Prospects!A305</f>
        <v>0</v>
      </c>
      <c r="B305" s="11">
        <f>IF(AND(A305&gt;=0,A305&lt;=35),Prospects!B305,"")</f>
        <v>0</v>
      </c>
      <c r="C305" s="11">
        <f>IF(AND(A305&gt;=0,A305&lt;=35),Prospects!C305,"")</f>
        <v>0</v>
      </c>
      <c r="D305" s="11">
        <f>IF(AND(A305&gt;=0,A305&lt;=35),Prospects!D305,"")</f>
        <v>0</v>
      </c>
      <c r="E305" s="11">
        <f>IF(AND(A305&gt;=0,A305&lt;=35),Prospects!E305,"")</f>
        <v>0</v>
      </c>
      <c r="F305" s="11">
        <f>IF(AND(A305&gt;=0,A305&lt;=35),Prospects!F305,"")</f>
        <v>0</v>
      </c>
      <c r="G305" s="11" t="e">
        <f>IF(AND(A305&gt;=0,A305&lt;=35),Prospects!G305,"")</f>
        <v>#VALUE!</v>
      </c>
      <c r="H305" s="12">
        <f>IF(AND(A305&gt;=0,A305&lt;=35),Prospects!H305,"")</f>
        <v>0</v>
      </c>
    </row>
    <row r="306" spans="1:8" x14ac:dyDescent="0.25">
      <c r="A306" s="10">
        <f>Prospects!A306</f>
        <v>0</v>
      </c>
      <c r="B306" s="11">
        <f>IF(AND(A306&gt;=0,A306&lt;=35),Prospects!B306,"")</f>
        <v>0</v>
      </c>
      <c r="C306" s="11">
        <f>IF(AND(A306&gt;=0,A306&lt;=35),Prospects!C306,"")</f>
        <v>0</v>
      </c>
      <c r="D306" s="11">
        <f>IF(AND(A306&gt;=0,A306&lt;=35),Prospects!D306,"")</f>
        <v>0</v>
      </c>
      <c r="E306" s="11">
        <f>IF(AND(A306&gt;=0,A306&lt;=35),Prospects!E306,"")</f>
        <v>0</v>
      </c>
      <c r="F306" s="11">
        <f>IF(AND(A306&gt;=0,A306&lt;=35),Prospects!F306,"")</f>
        <v>0</v>
      </c>
      <c r="G306" s="11" t="e">
        <f>IF(AND(A306&gt;=0,A306&lt;=35),Prospects!G306,"")</f>
        <v>#VALUE!</v>
      </c>
      <c r="H306" s="12">
        <f>IF(AND(A306&gt;=0,A306&lt;=35),Prospects!H306,"")</f>
        <v>0</v>
      </c>
    </row>
    <row r="307" spans="1:8" x14ac:dyDescent="0.25">
      <c r="A307" s="10">
        <f>Prospects!A307</f>
        <v>0</v>
      </c>
      <c r="B307" s="11">
        <f>IF(AND(A307&gt;=0,A307&lt;=35),Prospects!B307,"")</f>
        <v>0</v>
      </c>
      <c r="C307" s="11">
        <f>IF(AND(A307&gt;=0,A307&lt;=35),Prospects!C307,"")</f>
        <v>0</v>
      </c>
      <c r="D307" s="11">
        <f>IF(AND(A307&gt;=0,A307&lt;=35),Prospects!D307,"")</f>
        <v>0</v>
      </c>
      <c r="E307" s="11">
        <f>IF(AND(A307&gt;=0,A307&lt;=35),Prospects!E307,"")</f>
        <v>0</v>
      </c>
      <c r="F307" s="11">
        <f>IF(AND(A307&gt;=0,A307&lt;=35),Prospects!F307,"")</f>
        <v>0</v>
      </c>
      <c r="G307" s="11" t="e">
        <f>IF(AND(A307&gt;=0,A307&lt;=35),Prospects!G307,"")</f>
        <v>#VALUE!</v>
      </c>
      <c r="H307" s="12">
        <f>IF(AND(A307&gt;=0,A307&lt;=35),Prospects!H307,"")</f>
        <v>0</v>
      </c>
    </row>
    <row r="308" spans="1:8" x14ac:dyDescent="0.25">
      <c r="A308" s="10">
        <f>Prospects!A308</f>
        <v>0</v>
      </c>
      <c r="B308" s="11">
        <f>IF(AND(A308&gt;=0,A308&lt;=35),Prospects!B308,"")</f>
        <v>0</v>
      </c>
      <c r="C308" s="11">
        <f>IF(AND(A308&gt;=0,A308&lt;=35),Prospects!C308,"")</f>
        <v>0</v>
      </c>
      <c r="D308" s="11">
        <f>IF(AND(A308&gt;=0,A308&lt;=35),Prospects!D308,"")</f>
        <v>0</v>
      </c>
      <c r="E308" s="11">
        <f>IF(AND(A308&gt;=0,A308&lt;=35),Prospects!E308,"")</f>
        <v>0</v>
      </c>
      <c r="F308" s="11">
        <f>IF(AND(A308&gt;=0,A308&lt;=35),Prospects!F308,"")</f>
        <v>0</v>
      </c>
      <c r="G308" s="11" t="e">
        <f>IF(AND(A308&gt;=0,A308&lt;=35),Prospects!G308,"")</f>
        <v>#VALUE!</v>
      </c>
      <c r="H308" s="12">
        <f>IF(AND(A308&gt;=0,A308&lt;=35),Prospects!H308,"")</f>
        <v>0</v>
      </c>
    </row>
    <row r="309" spans="1:8" x14ac:dyDescent="0.25">
      <c r="A309" s="10">
        <f>Prospects!A309</f>
        <v>0</v>
      </c>
      <c r="B309" s="11">
        <f>IF(AND(A309&gt;=0,A309&lt;=35),Prospects!B309,"")</f>
        <v>0</v>
      </c>
      <c r="C309" s="11">
        <f>IF(AND(A309&gt;=0,A309&lt;=35),Prospects!C309,"")</f>
        <v>0</v>
      </c>
      <c r="D309" s="11">
        <f>IF(AND(A309&gt;=0,A309&lt;=35),Prospects!D309,"")</f>
        <v>0</v>
      </c>
      <c r="E309" s="11">
        <f>IF(AND(A309&gt;=0,A309&lt;=35),Prospects!E309,"")</f>
        <v>0</v>
      </c>
      <c r="F309" s="11">
        <f>IF(AND(A309&gt;=0,A309&lt;=35),Prospects!F309,"")</f>
        <v>0</v>
      </c>
      <c r="G309" s="11" t="e">
        <f>IF(AND(A309&gt;=0,A309&lt;=35),Prospects!G309,"")</f>
        <v>#VALUE!</v>
      </c>
      <c r="H309" s="12">
        <f>IF(AND(A309&gt;=0,A309&lt;=35),Prospects!H309,"")</f>
        <v>0</v>
      </c>
    </row>
    <row r="310" spans="1:8" x14ac:dyDescent="0.25">
      <c r="A310" s="10">
        <f>Prospects!A310</f>
        <v>0</v>
      </c>
      <c r="B310" s="11">
        <f>IF(AND(A310&gt;=0,A310&lt;=35),Prospects!B310,"")</f>
        <v>0</v>
      </c>
      <c r="C310" s="11">
        <f>IF(AND(A310&gt;=0,A310&lt;=35),Prospects!C310,"")</f>
        <v>0</v>
      </c>
      <c r="D310" s="11">
        <f>IF(AND(A310&gt;=0,A310&lt;=35),Prospects!D310,"")</f>
        <v>0</v>
      </c>
      <c r="E310" s="11">
        <f>IF(AND(A310&gt;=0,A310&lt;=35),Prospects!E310,"")</f>
        <v>0</v>
      </c>
      <c r="F310" s="11">
        <f>IF(AND(A310&gt;=0,A310&lt;=35),Prospects!F310,"")</f>
        <v>0</v>
      </c>
      <c r="G310" s="11" t="e">
        <f>IF(AND(A310&gt;=0,A310&lt;=35),Prospects!G310,"")</f>
        <v>#VALUE!</v>
      </c>
      <c r="H310" s="12">
        <f>IF(AND(A310&gt;=0,A310&lt;=35),Prospects!H310,"")</f>
        <v>0</v>
      </c>
    </row>
    <row r="311" spans="1:8" x14ac:dyDescent="0.25">
      <c r="A311" s="10">
        <f>Prospects!A311</f>
        <v>0</v>
      </c>
      <c r="B311" s="11">
        <f>IF(AND(A311&gt;=0,A311&lt;=35),Prospects!B311,"")</f>
        <v>0</v>
      </c>
      <c r="C311" s="11">
        <f>IF(AND(A311&gt;=0,A311&lt;=35),Prospects!C311,"")</f>
        <v>0</v>
      </c>
      <c r="D311" s="11">
        <f>IF(AND(A311&gt;=0,A311&lt;=35),Prospects!D311,"")</f>
        <v>0</v>
      </c>
      <c r="E311" s="11">
        <f>IF(AND(A311&gt;=0,A311&lt;=35),Prospects!E311,"")</f>
        <v>0</v>
      </c>
      <c r="F311" s="11">
        <f>IF(AND(A311&gt;=0,A311&lt;=35),Prospects!F311,"")</f>
        <v>0</v>
      </c>
      <c r="G311" s="11" t="e">
        <f>IF(AND(A311&gt;=0,A311&lt;=35),Prospects!G311,"")</f>
        <v>#VALUE!</v>
      </c>
      <c r="H311" s="12">
        <f>IF(AND(A311&gt;=0,A311&lt;=35),Prospects!H311,"")</f>
        <v>0</v>
      </c>
    </row>
    <row r="312" spans="1:8" x14ac:dyDescent="0.25">
      <c r="A312" s="10">
        <f>Prospects!A312</f>
        <v>0</v>
      </c>
      <c r="B312" s="11">
        <f>IF(AND(A312&gt;=0,A312&lt;=35),Prospects!B312,"")</f>
        <v>0</v>
      </c>
      <c r="C312" s="11">
        <f>IF(AND(A312&gt;=0,A312&lt;=35),Prospects!C312,"")</f>
        <v>0</v>
      </c>
      <c r="D312" s="11">
        <f>IF(AND(A312&gt;=0,A312&lt;=35),Prospects!D312,"")</f>
        <v>0</v>
      </c>
      <c r="E312" s="11">
        <f>IF(AND(A312&gt;=0,A312&lt;=35),Prospects!E312,"")</f>
        <v>0</v>
      </c>
      <c r="F312" s="11">
        <f>IF(AND(A312&gt;=0,A312&lt;=35),Prospects!F312,"")</f>
        <v>0</v>
      </c>
      <c r="G312" s="11" t="e">
        <f>IF(AND(A312&gt;=0,A312&lt;=35),Prospects!G312,"")</f>
        <v>#VALUE!</v>
      </c>
      <c r="H312" s="12">
        <f>IF(AND(A312&gt;=0,A312&lt;=35),Prospects!H312,"")</f>
        <v>0</v>
      </c>
    </row>
    <row r="313" spans="1:8" x14ac:dyDescent="0.25">
      <c r="A313" s="10">
        <f>Prospects!A313</f>
        <v>0</v>
      </c>
      <c r="B313" s="11">
        <f>IF(AND(A313&gt;=0,A313&lt;=35),Prospects!B313,"")</f>
        <v>0</v>
      </c>
      <c r="C313" s="11">
        <f>IF(AND(A313&gt;=0,A313&lt;=35),Prospects!C313,"")</f>
        <v>0</v>
      </c>
      <c r="D313" s="11">
        <f>IF(AND(A313&gt;=0,A313&lt;=35),Prospects!D313,"")</f>
        <v>0</v>
      </c>
      <c r="E313" s="11">
        <f>IF(AND(A313&gt;=0,A313&lt;=35),Prospects!E313,"")</f>
        <v>0</v>
      </c>
      <c r="F313" s="11">
        <f>IF(AND(A313&gt;=0,A313&lt;=35),Prospects!F313,"")</f>
        <v>0</v>
      </c>
      <c r="G313" s="11" t="e">
        <f>IF(AND(A313&gt;=0,A313&lt;=35),Prospects!G313,"")</f>
        <v>#VALUE!</v>
      </c>
      <c r="H313" s="12">
        <f>IF(AND(A313&gt;=0,A313&lt;=35),Prospects!H313,"")</f>
        <v>0</v>
      </c>
    </row>
    <row r="314" spans="1:8" x14ac:dyDescent="0.25">
      <c r="A314" s="10">
        <f>Prospects!A314</f>
        <v>0</v>
      </c>
      <c r="B314" s="11">
        <f>IF(AND(A314&gt;=0,A314&lt;=35),Prospects!B314,"")</f>
        <v>0</v>
      </c>
      <c r="C314" s="11">
        <f>IF(AND(A314&gt;=0,A314&lt;=35),Prospects!C314,"")</f>
        <v>0</v>
      </c>
      <c r="D314" s="11">
        <f>IF(AND(A314&gt;=0,A314&lt;=35),Prospects!D314,"")</f>
        <v>0</v>
      </c>
      <c r="E314" s="11">
        <f>IF(AND(A314&gt;=0,A314&lt;=35),Prospects!E314,"")</f>
        <v>0</v>
      </c>
      <c r="F314" s="11">
        <f>IF(AND(A314&gt;=0,A314&lt;=35),Prospects!F314,"")</f>
        <v>0</v>
      </c>
      <c r="G314" s="11" t="e">
        <f>IF(AND(A314&gt;=0,A314&lt;=35),Prospects!G314,"")</f>
        <v>#VALUE!</v>
      </c>
      <c r="H314" s="12">
        <f>IF(AND(A314&gt;=0,A314&lt;=35),Prospects!H314,"")</f>
        <v>0</v>
      </c>
    </row>
    <row r="315" spans="1:8" x14ac:dyDescent="0.25">
      <c r="A315" s="10">
        <f>Prospects!A315</f>
        <v>0</v>
      </c>
      <c r="B315" s="11">
        <f>IF(AND(A315&gt;=0,A315&lt;=35),Prospects!B315,"")</f>
        <v>0</v>
      </c>
      <c r="C315" s="11">
        <f>IF(AND(A315&gt;=0,A315&lt;=35),Prospects!C315,"")</f>
        <v>0</v>
      </c>
      <c r="D315" s="11">
        <f>IF(AND(A315&gt;=0,A315&lt;=35),Prospects!D315,"")</f>
        <v>0</v>
      </c>
      <c r="E315" s="11">
        <f>IF(AND(A315&gt;=0,A315&lt;=35),Prospects!E315,"")</f>
        <v>0</v>
      </c>
      <c r="F315" s="11">
        <f>IF(AND(A315&gt;=0,A315&lt;=35),Prospects!F315,"")</f>
        <v>0</v>
      </c>
      <c r="G315" s="11" t="e">
        <f>IF(AND(A315&gt;=0,A315&lt;=35),Prospects!G315,"")</f>
        <v>#VALUE!</v>
      </c>
      <c r="H315" s="12">
        <f>IF(AND(A315&gt;=0,A315&lt;=35),Prospects!H315,"")</f>
        <v>0</v>
      </c>
    </row>
    <row r="316" spans="1:8" x14ac:dyDescent="0.25">
      <c r="A316" s="10">
        <f>Prospects!A316</f>
        <v>0</v>
      </c>
      <c r="B316" s="11">
        <f>IF(AND(A316&gt;=0,A316&lt;=35),Prospects!B316,"")</f>
        <v>0</v>
      </c>
      <c r="C316" s="11">
        <f>IF(AND(A316&gt;=0,A316&lt;=35),Prospects!C316,"")</f>
        <v>0</v>
      </c>
      <c r="D316" s="11">
        <f>IF(AND(A316&gt;=0,A316&lt;=35),Prospects!D316,"")</f>
        <v>0</v>
      </c>
      <c r="E316" s="11">
        <f>IF(AND(A316&gt;=0,A316&lt;=35),Prospects!E316,"")</f>
        <v>0</v>
      </c>
      <c r="F316" s="11">
        <f>IF(AND(A316&gt;=0,A316&lt;=35),Prospects!F316,"")</f>
        <v>0</v>
      </c>
      <c r="G316" s="11" t="e">
        <f>IF(AND(A316&gt;=0,A316&lt;=35),Prospects!G316,"")</f>
        <v>#VALUE!</v>
      </c>
      <c r="H316" s="12">
        <f>IF(AND(A316&gt;=0,A316&lt;=35),Prospects!H316,"")</f>
        <v>0</v>
      </c>
    </row>
    <row r="317" spans="1:8" x14ac:dyDescent="0.25">
      <c r="A317" s="10">
        <f>Prospects!A317</f>
        <v>0</v>
      </c>
      <c r="B317" s="11">
        <f>IF(AND(A317&gt;=0,A317&lt;=35),Prospects!B317,"")</f>
        <v>0</v>
      </c>
      <c r="C317" s="11">
        <f>IF(AND(A317&gt;=0,A317&lt;=35),Prospects!C317,"")</f>
        <v>0</v>
      </c>
      <c r="D317" s="11">
        <f>IF(AND(A317&gt;=0,A317&lt;=35),Prospects!D317,"")</f>
        <v>0</v>
      </c>
      <c r="E317" s="11">
        <f>IF(AND(A317&gt;=0,A317&lt;=35),Prospects!E317,"")</f>
        <v>0</v>
      </c>
      <c r="F317" s="11">
        <f>IF(AND(A317&gt;=0,A317&lt;=35),Prospects!F317,"")</f>
        <v>0</v>
      </c>
      <c r="G317" s="11" t="e">
        <f>IF(AND(A317&gt;=0,A317&lt;=35),Prospects!G317,"")</f>
        <v>#VALUE!</v>
      </c>
      <c r="H317" s="12">
        <f>IF(AND(A317&gt;=0,A317&lt;=35),Prospects!H317,"")</f>
        <v>0</v>
      </c>
    </row>
    <row r="318" spans="1:8" x14ac:dyDescent="0.25">
      <c r="A318" s="10">
        <f>Prospects!A318</f>
        <v>0</v>
      </c>
      <c r="B318" s="11">
        <f>IF(AND(A318&gt;=0,A318&lt;=35),Prospects!B318,"")</f>
        <v>0</v>
      </c>
      <c r="C318" s="11">
        <f>IF(AND(A318&gt;=0,A318&lt;=35),Prospects!C318,"")</f>
        <v>0</v>
      </c>
      <c r="D318" s="11">
        <f>IF(AND(A318&gt;=0,A318&lt;=35),Prospects!D318,"")</f>
        <v>0</v>
      </c>
      <c r="E318" s="11">
        <f>IF(AND(A318&gt;=0,A318&lt;=35),Prospects!E318,"")</f>
        <v>0</v>
      </c>
      <c r="F318" s="11">
        <f>IF(AND(A318&gt;=0,A318&lt;=35),Prospects!F318,"")</f>
        <v>0</v>
      </c>
      <c r="G318" s="11" t="e">
        <f>IF(AND(A318&gt;=0,A318&lt;=35),Prospects!G318,"")</f>
        <v>#VALUE!</v>
      </c>
      <c r="H318" s="12">
        <f>IF(AND(A318&gt;=0,A318&lt;=35),Prospects!H318,"")</f>
        <v>0</v>
      </c>
    </row>
    <row r="319" spans="1:8" x14ac:dyDescent="0.25">
      <c r="A319" s="10">
        <f>Prospects!A319</f>
        <v>0</v>
      </c>
      <c r="B319" s="11">
        <f>IF(AND(A319&gt;=0,A319&lt;=35),Prospects!B319,"")</f>
        <v>0</v>
      </c>
      <c r="C319" s="11">
        <f>IF(AND(A319&gt;=0,A319&lt;=35),Prospects!C319,"")</f>
        <v>0</v>
      </c>
      <c r="D319" s="11">
        <f>IF(AND(A319&gt;=0,A319&lt;=35),Prospects!D319,"")</f>
        <v>0</v>
      </c>
      <c r="E319" s="11">
        <f>IF(AND(A319&gt;=0,A319&lt;=35),Prospects!E319,"")</f>
        <v>0</v>
      </c>
      <c r="F319" s="11">
        <f>IF(AND(A319&gt;=0,A319&lt;=35),Prospects!F319,"")</f>
        <v>0</v>
      </c>
      <c r="G319" s="11" t="e">
        <f>IF(AND(A319&gt;=0,A319&lt;=35),Prospects!G319,"")</f>
        <v>#VALUE!</v>
      </c>
      <c r="H319" s="12">
        <f>IF(AND(A319&gt;=0,A319&lt;=35),Prospects!H319,"")</f>
        <v>0</v>
      </c>
    </row>
    <row r="320" spans="1:8" x14ac:dyDescent="0.25">
      <c r="A320" s="10">
        <f>Prospects!A320</f>
        <v>0</v>
      </c>
      <c r="B320" s="11">
        <f>IF(AND(A320&gt;=0,A320&lt;=35),Prospects!B320,"")</f>
        <v>0</v>
      </c>
      <c r="C320" s="11">
        <f>IF(AND(A320&gt;=0,A320&lt;=35),Prospects!C320,"")</f>
        <v>0</v>
      </c>
      <c r="D320" s="11">
        <f>IF(AND(A320&gt;=0,A320&lt;=35),Prospects!D320,"")</f>
        <v>0</v>
      </c>
      <c r="E320" s="11">
        <f>IF(AND(A320&gt;=0,A320&lt;=35),Prospects!E320,"")</f>
        <v>0</v>
      </c>
      <c r="F320" s="11">
        <f>IF(AND(A320&gt;=0,A320&lt;=35),Prospects!F320,"")</f>
        <v>0</v>
      </c>
      <c r="G320" s="11" t="e">
        <f>IF(AND(A320&gt;=0,A320&lt;=35),Prospects!G320,"")</f>
        <v>#VALUE!</v>
      </c>
      <c r="H320" s="12">
        <f>IF(AND(A320&gt;=0,A320&lt;=35),Prospects!H320,"")</f>
        <v>0</v>
      </c>
    </row>
    <row r="321" spans="1:8" x14ac:dyDescent="0.25">
      <c r="A321" s="10">
        <f>Prospects!A321</f>
        <v>0</v>
      </c>
      <c r="B321" s="11">
        <f>IF(AND(A321&gt;=0,A321&lt;=35),Prospects!B321,"")</f>
        <v>0</v>
      </c>
      <c r="C321" s="11">
        <f>IF(AND(A321&gt;=0,A321&lt;=35),Prospects!C321,"")</f>
        <v>0</v>
      </c>
      <c r="D321" s="11">
        <f>IF(AND(A321&gt;=0,A321&lt;=35),Prospects!D321,"")</f>
        <v>0</v>
      </c>
      <c r="E321" s="11">
        <f>IF(AND(A321&gt;=0,A321&lt;=35),Prospects!E321,"")</f>
        <v>0</v>
      </c>
      <c r="F321" s="11">
        <f>IF(AND(A321&gt;=0,A321&lt;=35),Prospects!F321,"")</f>
        <v>0</v>
      </c>
      <c r="G321" s="11" t="e">
        <f>IF(AND(A321&gt;=0,A321&lt;=35),Prospects!G321,"")</f>
        <v>#VALUE!</v>
      </c>
      <c r="H321" s="12">
        <f>IF(AND(A321&gt;=0,A321&lt;=35),Prospects!H321,"")</f>
        <v>0</v>
      </c>
    </row>
    <row r="322" spans="1:8" x14ac:dyDescent="0.25">
      <c r="A322" s="10">
        <f>Prospects!A322</f>
        <v>0</v>
      </c>
      <c r="B322" s="11">
        <f>IF(AND(A322&gt;=0,A322&lt;=35),Prospects!B322,"")</f>
        <v>0</v>
      </c>
      <c r="C322" s="11">
        <f>IF(AND(A322&gt;=0,A322&lt;=35),Prospects!C322,"")</f>
        <v>0</v>
      </c>
      <c r="D322" s="11">
        <f>IF(AND(A322&gt;=0,A322&lt;=35),Prospects!D322,"")</f>
        <v>0</v>
      </c>
      <c r="E322" s="11">
        <f>IF(AND(A322&gt;=0,A322&lt;=35),Prospects!E322,"")</f>
        <v>0</v>
      </c>
      <c r="F322" s="11">
        <f>IF(AND(A322&gt;=0,A322&lt;=35),Prospects!F322,"")</f>
        <v>0</v>
      </c>
      <c r="G322" s="11" t="e">
        <f>IF(AND(A322&gt;=0,A322&lt;=35),Prospects!G322,"")</f>
        <v>#VALUE!</v>
      </c>
      <c r="H322" s="12">
        <f>IF(AND(A322&gt;=0,A322&lt;=35),Prospects!H322,"")</f>
        <v>0</v>
      </c>
    </row>
    <row r="323" spans="1:8" x14ac:dyDescent="0.25">
      <c r="A323" s="10">
        <f>Prospects!A323</f>
        <v>0</v>
      </c>
      <c r="B323" s="11">
        <f>IF(AND(A323&gt;=0,A323&lt;=35),Prospects!B323,"")</f>
        <v>0</v>
      </c>
      <c r="C323" s="11">
        <f>IF(AND(A323&gt;=0,A323&lt;=35),Prospects!C323,"")</f>
        <v>0</v>
      </c>
      <c r="D323" s="11">
        <f>IF(AND(A323&gt;=0,A323&lt;=35),Prospects!D323,"")</f>
        <v>0</v>
      </c>
      <c r="E323" s="11">
        <f>IF(AND(A323&gt;=0,A323&lt;=35),Prospects!E323,"")</f>
        <v>0</v>
      </c>
      <c r="F323" s="11">
        <f>IF(AND(A323&gt;=0,A323&lt;=35),Prospects!F323,"")</f>
        <v>0</v>
      </c>
      <c r="G323" s="11" t="e">
        <f>IF(AND(A323&gt;=0,A323&lt;=35),Prospects!G323,"")</f>
        <v>#VALUE!</v>
      </c>
      <c r="H323" s="12">
        <f>IF(AND(A323&gt;=0,A323&lt;=35),Prospects!H323,"")</f>
        <v>0</v>
      </c>
    </row>
    <row r="324" spans="1:8" x14ac:dyDescent="0.25">
      <c r="A324" s="10">
        <f>Prospects!A324</f>
        <v>0</v>
      </c>
      <c r="B324" s="11">
        <f>IF(AND(A324&gt;=0,A324&lt;=35),Prospects!B324,"")</f>
        <v>0</v>
      </c>
      <c r="C324" s="11">
        <f>IF(AND(A324&gt;=0,A324&lt;=35),Prospects!C324,"")</f>
        <v>0</v>
      </c>
      <c r="D324" s="11">
        <f>IF(AND(A324&gt;=0,A324&lt;=35),Prospects!D324,"")</f>
        <v>0</v>
      </c>
      <c r="E324" s="11">
        <f>IF(AND(A324&gt;=0,A324&lt;=35),Prospects!E324,"")</f>
        <v>0</v>
      </c>
      <c r="F324" s="11">
        <f>IF(AND(A324&gt;=0,A324&lt;=35),Prospects!F324,"")</f>
        <v>0</v>
      </c>
      <c r="G324" s="11" t="e">
        <f>IF(AND(A324&gt;=0,A324&lt;=35),Prospects!G324,"")</f>
        <v>#VALUE!</v>
      </c>
      <c r="H324" s="12">
        <f>IF(AND(A324&gt;=0,A324&lt;=35),Prospects!H324,"")</f>
        <v>0</v>
      </c>
    </row>
    <row r="325" spans="1:8" x14ac:dyDescent="0.25">
      <c r="A325" s="10">
        <f>Prospects!A325</f>
        <v>0</v>
      </c>
      <c r="B325" s="11">
        <f>IF(AND(A325&gt;=0,A325&lt;=35),Prospects!B325,"")</f>
        <v>0</v>
      </c>
      <c r="C325" s="11">
        <f>IF(AND(A325&gt;=0,A325&lt;=35),Prospects!C325,"")</f>
        <v>0</v>
      </c>
      <c r="D325" s="11">
        <f>IF(AND(A325&gt;=0,A325&lt;=35),Prospects!D325,"")</f>
        <v>0</v>
      </c>
      <c r="E325" s="11">
        <f>IF(AND(A325&gt;=0,A325&lt;=35),Prospects!E325,"")</f>
        <v>0</v>
      </c>
      <c r="F325" s="11">
        <f>IF(AND(A325&gt;=0,A325&lt;=35),Prospects!F325,"")</f>
        <v>0</v>
      </c>
      <c r="G325" s="11" t="e">
        <f>IF(AND(A325&gt;=0,A325&lt;=35),Prospects!G325,"")</f>
        <v>#VALUE!</v>
      </c>
      <c r="H325" s="12">
        <f>IF(AND(A325&gt;=0,A325&lt;=35),Prospects!H325,"")</f>
        <v>0</v>
      </c>
    </row>
    <row r="326" spans="1:8" x14ac:dyDescent="0.25">
      <c r="A326" s="10">
        <f>Prospects!A326</f>
        <v>0</v>
      </c>
      <c r="B326" s="11">
        <f>IF(AND(A326&gt;=0,A326&lt;=35),Prospects!B326,"")</f>
        <v>0</v>
      </c>
      <c r="C326" s="11">
        <f>IF(AND(A326&gt;=0,A326&lt;=35),Prospects!C326,"")</f>
        <v>0</v>
      </c>
      <c r="D326" s="11">
        <f>IF(AND(A326&gt;=0,A326&lt;=35),Prospects!D326,"")</f>
        <v>0</v>
      </c>
      <c r="E326" s="11">
        <f>IF(AND(A326&gt;=0,A326&lt;=35),Prospects!E326,"")</f>
        <v>0</v>
      </c>
      <c r="F326" s="11">
        <f>IF(AND(A326&gt;=0,A326&lt;=35),Prospects!F326,"")</f>
        <v>0</v>
      </c>
      <c r="G326" s="11" t="e">
        <f>IF(AND(A326&gt;=0,A326&lt;=35),Prospects!G326,"")</f>
        <v>#VALUE!</v>
      </c>
      <c r="H326" s="12">
        <f>IF(AND(A326&gt;=0,A326&lt;=35),Prospects!H326,"")</f>
        <v>0</v>
      </c>
    </row>
    <row r="327" spans="1:8" x14ac:dyDescent="0.25">
      <c r="A327" s="10">
        <f>Prospects!A327</f>
        <v>0</v>
      </c>
      <c r="B327" s="11">
        <f>IF(AND(A327&gt;=0,A327&lt;=35),Prospects!B327,"")</f>
        <v>0</v>
      </c>
      <c r="C327" s="11">
        <f>IF(AND(A327&gt;=0,A327&lt;=35),Prospects!C327,"")</f>
        <v>0</v>
      </c>
      <c r="D327" s="11">
        <f>IF(AND(A327&gt;=0,A327&lt;=35),Prospects!D327,"")</f>
        <v>0</v>
      </c>
      <c r="E327" s="11">
        <f>IF(AND(A327&gt;=0,A327&lt;=35),Prospects!E327,"")</f>
        <v>0</v>
      </c>
      <c r="F327" s="11">
        <f>IF(AND(A327&gt;=0,A327&lt;=35),Prospects!F327,"")</f>
        <v>0</v>
      </c>
      <c r="G327" s="11" t="e">
        <f>IF(AND(A327&gt;=0,A327&lt;=35),Prospects!G327,"")</f>
        <v>#VALUE!</v>
      </c>
      <c r="H327" s="12">
        <f>IF(AND(A327&gt;=0,A327&lt;=35),Prospects!H327,"")</f>
        <v>0</v>
      </c>
    </row>
    <row r="328" spans="1:8" x14ac:dyDescent="0.25">
      <c r="A328" s="10">
        <f>Prospects!A328</f>
        <v>0</v>
      </c>
      <c r="B328" s="11">
        <f>IF(AND(A328&gt;=0,A328&lt;=35),Prospects!B328,"")</f>
        <v>0</v>
      </c>
      <c r="C328" s="11">
        <f>IF(AND(A328&gt;=0,A328&lt;=35),Prospects!C328,"")</f>
        <v>0</v>
      </c>
      <c r="D328" s="11">
        <f>IF(AND(A328&gt;=0,A328&lt;=35),Prospects!D328,"")</f>
        <v>0</v>
      </c>
      <c r="E328" s="11">
        <f>IF(AND(A328&gt;=0,A328&lt;=35),Prospects!E328,"")</f>
        <v>0</v>
      </c>
      <c r="F328" s="11">
        <f>IF(AND(A328&gt;=0,A328&lt;=35),Prospects!F328,"")</f>
        <v>0</v>
      </c>
      <c r="G328" s="11" t="e">
        <f>IF(AND(A328&gt;=0,A328&lt;=35),Prospects!G328,"")</f>
        <v>#VALUE!</v>
      </c>
      <c r="H328" s="12">
        <f>IF(AND(A328&gt;=0,A328&lt;=35),Prospects!H328,"")</f>
        <v>0</v>
      </c>
    </row>
    <row r="329" spans="1:8" x14ac:dyDescent="0.25">
      <c r="A329" s="10">
        <f>Prospects!A329</f>
        <v>0</v>
      </c>
      <c r="B329" s="11">
        <f>IF(AND(A329&gt;=0,A329&lt;=35),Prospects!B329,"")</f>
        <v>0</v>
      </c>
      <c r="C329" s="11">
        <f>IF(AND(A329&gt;=0,A329&lt;=35),Prospects!C329,"")</f>
        <v>0</v>
      </c>
      <c r="D329" s="11">
        <f>IF(AND(A329&gt;=0,A329&lt;=35),Prospects!D329,"")</f>
        <v>0</v>
      </c>
      <c r="E329" s="11">
        <f>IF(AND(A329&gt;=0,A329&lt;=35),Prospects!E329,"")</f>
        <v>0</v>
      </c>
      <c r="F329" s="11">
        <f>IF(AND(A329&gt;=0,A329&lt;=35),Prospects!F329,"")</f>
        <v>0</v>
      </c>
      <c r="G329" s="11" t="e">
        <f>IF(AND(A329&gt;=0,A329&lt;=35),Prospects!G329,"")</f>
        <v>#VALUE!</v>
      </c>
      <c r="H329" s="12">
        <f>IF(AND(A329&gt;=0,A329&lt;=35),Prospects!H329,"")</f>
        <v>0</v>
      </c>
    </row>
    <row r="330" spans="1:8" x14ac:dyDescent="0.25">
      <c r="A330" s="10">
        <f>Prospects!A330</f>
        <v>0</v>
      </c>
      <c r="B330" s="11">
        <f>IF(AND(A330&gt;=0,A330&lt;=35),Prospects!B330,"")</f>
        <v>0</v>
      </c>
      <c r="C330" s="11">
        <f>IF(AND(A330&gt;=0,A330&lt;=35),Prospects!C330,"")</f>
        <v>0</v>
      </c>
      <c r="D330" s="11">
        <f>IF(AND(A330&gt;=0,A330&lt;=35),Prospects!D330,"")</f>
        <v>0</v>
      </c>
      <c r="E330" s="11">
        <f>IF(AND(A330&gt;=0,A330&lt;=35),Prospects!E330,"")</f>
        <v>0</v>
      </c>
      <c r="F330" s="11">
        <f>IF(AND(A330&gt;=0,A330&lt;=35),Prospects!F330,"")</f>
        <v>0</v>
      </c>
      <c r="G330" s="11" t="e">
        <f>IF(AND(A330&gt;=0,A330&lt;=35),Prospects!G330,"")</f>
        <v>#VALUE!</v>
      </c>
      <c r="H330" s="12">
        <f>IF(AND(A330&gt;=0,A330&lt;=35),Prospects!H330,"")</f>
        <v>0</v>
      </c>
    </row>
    <row r="331" spans="1:8" x14ac:dyDescent="0.25">
      <c r="A331" s="10">
        <f>Prospects!A331</f>
        <v>0</v>
      </c>
      <c r="B331" s="11">
        <f>IF(AND(A331&gt;=0,A331&lt;=35),Prospects!B331,"")</f>
        <v>0</v>
      </c>
      <c r="C331" s="11">
        <f>IF(AND(A331&gt;=0,A331&lt;=35),Prospects!C331,"")</f>
        <v>0</v>
      </c>
      <c r="D331" s="11">
        <f>IF(AND(A331&gt;=0,A331&lt;=35),Prospects!D331,"")</f>
        <v>0</v>
      </c>
      <c r="E331" s="11">
        <f>IF(AND(A331&gt;=0,A331&lt;=35),Prospects!E331,"")</f>
        <v>0</v>
      </c>
      <c r="F331" s="11">
        <f>IF(AND(A331&gt;=0,A331&lt;=35),Prospects!F331,"")</f>
        <v>0</v>
      </c>
      <c r="G331" s="11" t="e">
        <f>IF(AND(A331&gt;=0,A331&lt;=35),Prospects!G331,"")</f>
        <v>#VALUE!</v>
      </c>
      <c r="H331" s="12">
        <f>IF(AND(A331&gt;=0,A331&lt;=35),Prospects!H331,"")</f>
        <v>0</v>
      </c>
    </row>
    <row r="332" spans="1:8" x14ac:dyDescent="0.25">
      <c r="A332" s="10">
        <f>Prospects!A332</f>
        <v>0</v>
      </c>
      <c r="B332" s="11">
        <f>IF(AND(A332&gt;=0,A332&lt;=35),Prospects!B332,"")</f>
        <v>0</v>
      </c>
      <c r="C332" s="11">
        <f>IF(AND(A332&gt;=0,A332&lt;=35),Prospects!C332,"")</f>
        <v>0</v>
      </c>
      <c r="D332" s="11">
        <f>IF(AND(A332&gt;=0,A332&lt;=35),Prospects!D332,"")</f>
        <v>0</v>
      </c>
      <c r="E332" s="11">
        <f>IF(AND(A332&gt;=0,A332&lt;=35),Prospects!E332,"")</f>
        <v>0</v>
      </c>
      <c r="F332" s="11">
        <f>IF(AND(A332&gt;=0,A332&lt;=35),Prospects!F332,"")</f>
        <v>0</v>
      </c>
      <c r="G332" s="11" t="e">
        <f>IF(AND(A332&gt;=0,A332&lt;=35),Prospects!G332,"")</f>
        <v>#VALUE!</v>
      </c>
      <c r="H332" s="12">
        <f>IF(AND(A332&gt;=0,A332&lt;=35),Prospects!H332,"")</f>
        <v>0</v>
      </c>
    </row>
    <row r="333" spans="1:8" x14ac:dyDescent="0.25">
      <c r="A333" s="10">
        <f>Prospects!A333</f>
        <v>0</v>
      </c>
      <c r="B333" s="11">
        <f>IF(AND(A333&gt;=0,A333&lt;=35),Prospects!B333,"")</f>
        <v>0</v>
      </c>
      <c r="C333" s="11">
        <f>IF(AND(A333&gt;=0,A333&lt;=35),Prospects!C333,"")</f>
        <v>0</v>
      </c>
      <c r="D333" s="11">
        <f>IF(AND(A333&gt;=0,A333&lt;=35),Prospects!D333,"")</f>
        <v>0</v>
      </c>
      <c r="E333" s="11">
        <f>IF(AND(A333&gt;=0,A333&lt;=35),Prospects!E333,"")</f>
        <v>0</v>
      </c>
      <c r="F333" s="11">
        <f>IF(AND(A333&gt;=0,A333&lt;=35),Prospects!F333,"")</f>
        <v>0</v>
      </c>
      <c r="G333" s="11" t="e">
        <f>IF(AND(A333&gt;=0,A333&lt;=35),Prospects!G333,"")</f>
        <v>#VALUE!</v>
      </c>
      <c r="H333" s="12">
        <f>IF(AND(A333&gt;=0,A333&lt;=35),Prospects!H333,"")</f>
        <v>0</v>
      </c>
    </row>
    <row r="334" spans="1:8" x14ac:dyDescent="0.25">
      <c r="A334" s="10">
        <f>Prospects!A334</f>
        <v>0</v>
      </c>
      <c r="B334" s="11">
        <f>IF(AND(A334&gt;=0,A334&lt;=35),Prospects!B334,"")</f>
        <v>0</v>
      </c>
      <c r="C334" s="11">
        <f>IF(AND(A334&gt;=0,A334&lt;=35),Prospects!C334,"")</f>
        <v>0</v>
      </c>
      <c r="D334" s="11">
        <f>IF(AND(A334&gt;=0,A334&lt;=35),Prospects!D334,"")</f>
        <v>0</v>
      </c>
      <c r="E334" s="11">
        <f>IF(AND(A334&gt;=0,A334&lt;=35),Prospects!E334,"")</f>
        <v>0</v>
      </c>
      <c r="F334" s="11">
        <f>IF(AND(A334&gt;=0,A334&lt;=35),Prospects!F334,"")</f>
        <v>0</v>
      </c>
      <c r="G334" s="11" t="e">
        <f>IF(AND(A334&gt;=0,A334&lt;=35),Prospects!G334,"")</f>
        <v>#VALUE!</v>
      </c>
      <c r="H334" s="12">
        <f>IF(AND(A334&gt;=0,A334&lt;=35),Prospects!H334,"")</f>
        <v>0</v>
      </c>
    </row>
    <row r="335" spans="1:8" x14ac:dyDescent="0.25">
      <c r="A335" s="10">
        <f>Prospects!A335</f>
        <v>0</v>
      </c>
      <c r="B335" s="11">
        <f>IF(AND(A335&gt;=0,A335&lt;=35),Prospects!B335,"")</f>
        <v>0</v>
      </c>
      <c r="C335" s="11">
        <f>IF(AND(A335&gt;=0,A335&lt;=35),Prospects!C335,"")</f>
        <v>0</v>
      </c>
      <c r="D335" s="11">
        <f>IF(AND(A335&gt;=0,A335&lt;=35),Prospects!D335,"")</f>
        <v>0</v>
      </c>
      <c r="E335" s="11">
        <f>IF(AND(A335&gt;=0,A335&lt;=35),Prospects!E335,"")</f>
        <v>0</v>
      </c>
      <c r="F335" s="11">
        <f>IF(AND(A335&gt;=0,A335&lt;=35),Prospects!F335,"")</f>
        <v>0</v>
      </c>
      <c r="G335" s="11" t="e">
        <f>IF(AND(A335&gt;=0,A335&lt;=35),Prospects!G335,"")</f>
        <v>#VALUE!</v>
      </c>
      <c r="H335" s="12">
        <f>IF(AND(A335&gt;=0,A335&lt;=35),Prospects!H335,"")</f>
        <v>0</v>
      </c>
    </row>
    <row r="336" spans="1:8" x14ac:dyDescent="0.25">
      <c r="A336" s="10">
        <f>Prospects!A336</f>
        <v>0</v>
      </c>
      <c r="B336" s="11">
        <f>IF(AND(A336&gt;=0,A336&lt;=35),Prospects!B336,"")</f>
        <v>0</v>
      </c>
      <c r="C336" s="11">
        <f>IF(AND(A336&gt;=0,A336&lt;=35),Prospects!C336,"")</f>
        <v>0</v>
      </c>
      <c r="D336" s="11">
        <f>IF(AND(A336&gt;=0,A336&lt;=35),Prospects!D336,"")</f>
        <v>0</v>
      </c>
      <c r="E336" s="11">
        <f>IF(AND(A336&gt;=0,A336&lt;=35),Prospects!E336,"")</f>
        <v>0</v>
      </c>
      <c r="F336" s="11">
        <f>IF(AND(A336&gt;=0,A336&lt;=35),Prospects!F336,"")</f>
        <v>0</v>
      </c>
      <c r="G336" s="11" t="e">
        <f>IF(AND(A336&gt;=0,A336&lt;=35),Prospects!G336,"")</f>
        <v>#VALUE!</v>
      </c>
      <c r="H336" s="12">
        <f>IF(AND(A336&gt;=0,A336&lt;=35),Prospects!H336,"")</f>
        <v>0</v>
      </c>
    </row>
    <row r="337" spans="1:8" x14ac:dyDescent="0.25">
      <c r="A337" s="10">
        <f>Prospects!A337</f>
        <v>0</v>
      </c>
      <c r="B337" s="11">
        <f>IF(AND(A337&gt;=0,A337&lt;=35),Prospects!B337,"")</f>
        <v>0</v>
      </c>
      <c r="C337" s="11">
        <f>IF(AND(A337&gt;=0,A337&lt;=35),Prospects!C337,"")</f>
        <v>0</v>
      </c>
      <c r="D337" s="11">
        <f>IF(AND(A337&gt;=0,A337&lt;=35),Prospects!D337,"")</f>
        <v>0</v>
      </c>
      <c r="E337" s="11">
        <f>IF(AND(A337&gt;=0,A337&lt;=35),Prospects!E337,"")</f>
        <v>0</v>
      </c>
      <c r="F337" s="11">
        <f>IF(AND(A337&gt;=0,A337&lt;=35),Prospects!F337,"")</f>
        <v>0</v>
      </c>
      <c r="G337" s="11" t="e">
        <f>IF(AND(A337&gt;=0,A337&lt;=35),Prospects!G337,"")</f>
        <v>#VALUE!</v>
      </c>
      <c r="H337" s="12">
        <f>IF(AND(A337&gt;=0,A337&lt;=35),Prospects!H337,"")</f>
        <v>0</v>
      </c>
    </row>
    <row r="338" spans="1:8" x14ac:dyDescent="0.25">
      <c r="A338" s="10">
        <f>Prospects!A338</f>
        <v>0</v>
      </c>
      <c r="B338" s="11">
        <f>IF(AND(A338&gt;=0,A338&lt;=35),Prospects!B338,"")</f>
        <v>0</v>
      </c>
      <c r="C338" s="11">
        <f>IF(AND(A338&gt;=0,A338&lt;=35),Prospects!C338,"")</f>
        <v>0</v>
      </c>
      <c r="D338" s="11">
        <f>IF(AND(A338&gt;=0,A338&lt;=35),Prospects!D338,"")</f>
        <v>0</v>
      </c>
      <c r="E338" s="11">
        <f>IF(AND(A338&gt;=0,A338&lt;=35),Prospects!E338,"")</f>
        <v>0</v>
      </c>
      <c r="F338" s="11">
        <f>IF(AND(A338&gt;=0,A338&lt;=35),Prospects!F338,"")</f>
        <v>0</v>
      </c>
      <c r="G338" s="11" t="e">
        <f>IF(AND(A338&gt;=0,A338&lt;=35),Prospects!G338,"")</f>
        <v>#VALUE!</v>
      </c>
      <c r="H338" s="12">
        <f>IF(AND(A338&gt;=0,A338&lt;=35),Prospects!H338,"")</f>
        <v>0</v>
      </c>
    </row>
    <row r="339" spans="1:8" x14ac:dyDescent="0.25">
      <c r="A339" s="10">
        <f>Prospects!A339</f>
        <v>0</v>
      </c>
      <c r="B339" s="11">
        <f>IF(AND(A339&gt;=0,A339&lt;=35),Prospects!B339,"")</f>
        <v>0</v>
      </c>
      <c r="C339" s="11">
        <f>IF(AND(A339&gt;=0,A339&lt;=35),Prospects!C339,"")</f>
        <v>0</v>
      </c>
      <c r="D339" s="11">
        <f>IF(AND(A339&gt;=0,A339&lt;=35),Prospects!D339,"")</f>
        <v>0</v>
      </c>
      <c r="E339" s="11">
        <f>IF(AND(A339&gt;=0,A339&lt;=35),Prospects!E339,"")</f>
        <v>0</v>
      </c>
      <c r="F339" s="11">
        <f>IF(AND(A339&gt;=0,A339&lt;=35),Prospects!F339,"")</f>
        <v>0</v>
      </c>
      <c r="G339" s="11" t="e">
        <f>IF(AND(A339&gt;=0,A339&lt;=35),Prospects!G339,"")</f>
        <v>#VALUE!</v>
      </c>
      <c r="H339" s="12">
        <f>IF(AND(A339&gt;=0,A339&lt;=35),Prospects!H339,"")</f>
        <v>0</v>
      </c>
    </row>
    <row r="340" spans="1:8" x14ac:dyDescent="0.25">
      <c r="A340" s="10">
        <f>Prospects!A340</f>
        <v>0</v>
      </c>
      <c r="B340" s="11">
        <f>IF(AND(A340&gt;=0,A340&lt;=35),Prospects!B340,"")</f>
        <v>0</v>
      </c>
      <c r="C340" s="11">
        <f>IF(AND(A340&gt;=0,A340&lt;=35),Prospects!C340,"")</f>
        <v>0</v>
      </c>
      <c r="D340" s="11">
        <f>IF(AND(A340&gt;=0,A340&lt;=35),Prospects!D340,"")</f>
        <v>0</v>
      </c>
      <c r="E340" s="11">
        <f>IF(AND(A340&gt;=0,A340&lt;=35),Prospects!E340,"")</f>
        <v>0</v>
      </c>
      <c r="F340" s="11">
        <f>IF(AND(A340&gt;=0,A340&lt;=35),Prospects!F340,"")</f>
        <v>0</v>
      </c>
      <c r="G340" s="11" t="e">
        <f>IF(AND(A340&gt;=0,A340&lt;=35),Prospects!G340,"")</f>
        <v>#VALUE!</v>
      </c>
      <c r="H340" s="12">
        <f>IF(AND(A340&gt;=0,A340&lt;=35),Prospects!H340,"")</f>
        <v>0</v>
      </c>
    </row>
    <row r="341" spans="1:8" x14ac:dyDescent="0.25">
      <c r="A341" s="10">
        <f>Prospects!A341</f>
        <v>0</v>
      </c>
      <c r="B341" s="11">
        <f>IF(AND(A341&gt;=0,A341&lt;=35),Prospects!B341,"")</f>
        <v>0</v>
      </c>
      <c r="C341" s="11">
        <f>IF(AND(A341&gt;=0,A341&lt;=35),Prospects!C341,"")</f>
        <v>0</v>
      </c>
      <c r="D341" s="11">
        <f>IF(AND(A341&gt;=0,A341&lt;=35),Prospects!D341,"")</f>
        <v>0</v>
      </c>
      <c r="E341" s="11">
        <f>IF(AND(A341&gt;=0,A341&lt;=35),Prospects!E341,"")</f>
        <v>0</v>
      </c>
      <c r="F341" s="11">
        <f>IF(AND(A341&gt;=0,A341&lt;=35),Prospects!F341,"")</f>
        <v>0</v>
      </c>
      <c r="G341" s="11" t="e">
        <f>IF(AND(A341&gt;=0,A341&lt;=35),Prospects!G341,"")</f>
        <v>#VALUE!</v>
      </c>
      <c r="H341" s="12">
        <f>IF(AND(A341&gt;=0,A341&lt;=35),Prospects!H341,"")</f>
        <v>0</v>
      </c>
    </row>
    <row r="342" spans="1:8" x14ac:dyDescent="0.25">
      <c r="A342" s="10">
        <f>Prospects!A342</f>
        <v>0</v>
      </c>
      <c r="B342" s="11">
        <f>IF(AND(A342&gt;=0,A342&lt;=35),Prospects!B342,"")</f>
        <v>0</v>
      </c>
      <c r="C342" s="11">
        <f>IF(AND(A342&gt;=0,A342&lt;=35),Prospects!C342,"")</f>
        <v>0</v>
      </c>
      <c r="D342" s="11">
        <f>IF(AND(A342&gt;=0,A342&lt;=35),Prospects!D342,"")</f>
        <v>0</v>
      </c>
      <c r="E342" s="11">
        <f>IF(AND(A342&gt;=0,A342&lt;=35),Prospects!E342,"")</f>
        <v>0</v>
      </c>
      <c r="F342" s="11">
        <f>IF(AND(A342&gt;=0,A342&lt;=35),Prospects!F342,"")</f>
        <v>0</v>
      </c>
      <c r="G342" s="11" t="e">
        <f>IF(AND(A342&gt;=0,A342&lt;=35),Prospects!G342,"")</f>
        <v>#VALUE!</v>
      </c>
      <c r="H342" s="12">
        <f>IF(AND(A342&gt;=0,A342&lt;=35),Prospects!H342,"")</f>
        <v>0</v>
      </c>
    </row>
    <row r="343" spans="1:8" x14ac:dyDescent="0.25">
      <c r="A343" s="10">
        <f>Prospects!A343</f>
        <v>0</v>
      </c>
      <c r="B343" s="11">
        <f>IF(AND(A343&gt;=0,A343&lt;=35),Prospects!B343,"")</f>
        <v>0</v>
      </c>
      <c r="C343" s="11">
        <f>IF(AND(A343&gt;=0,A343&lt;=35),Prospects!C343,"")</f>
        <v>0</v>
      </c>
      <c r="D343" s="11">
        <f>IF(AND(A343&gt;=0,A343&lt;=35),Prospects!D343,"")</f>
        <v>0</v>
      </c>
      <c r="E343" s="11">
        <f>IF(AND(A343&gt;=0,A343&lt;=35),Prospects!E343,"")</f>
        <v>0</v>
      </c>
      <c r="F343" s="11">
        <f>IF(AND(A343&gt;=0,A343&lt;=35),Prospects!F343,"")</f>
        <v>0</v>
      </c>
      <c r="G343" s="11" t="e">
        <f>IF(AND(A343&gt;=0,A343&lt;=35),Prospects!G343,"")</f>
        <v>#VALUE!</v>
      </c>
      <c r="H343" s="12">
        <f>IF(AND(A343&gt;=0,A343&lt;=35),Prospects!H343,"")</f>
        <v>0</v>
      </c>
    </row>
    <row r="344" spans="1:8" x14ac:dyDescent="0.25">
      <c r="A344" s="10">
        <f>Prospects!A344</f>
        <v>0</v>
      </c>
      <c r="B344" s="11">
        <f>IF(AND(A344&gt;=0,A344&lt;=35),Prospects!B344,"")</f>
        <v>0</v>
      </c>
      <c r="C344" s="11">
        <f>IF(AND(A344&gt;=0,A344&lt;=35),Prospects!C344,"")</f>
        <v>0</v>
      </c>
      <c r="D344" s="11">
        <f>IF(AND(A344&gt;=0,A344&lt;=35),Prospects!D344,"")</f>
        <v>0</v>
      </c>
      <c r="E344" s="11">
        <f>IF(AND(A344&gt;=0,A344&lt;=35),Prospects!E344,"")</f>
        <v>0</v>
      </c>
      <c r="F344" s="11">
        <f>IF(AND(A344&gt;=0,A344&lt;=35),Prospects!F344,"")</f>
        <v>0</v>
      </c>
      <c r="G344" s="11" t="e">
        <f>IF(AND(A344&gt;=0,A344&lt;=35),Prospects!G344,"")</f>
        <v>#VALUE!</v>
      </c>
      <c r="H344" s="12">
        <f>IF(AND(A344&gt;=0,A344&lt;=35),Prospects!H344,"")</f>
        <v>0</v>
      </c>
    </row>
    <row r="345" spans="1:8" x14ac:dyDescent="0.25">
      <c r="A345" s="10">
        <f>Prospects!A345</f>
        <v>0</v>
      </c>
      <c r="B345" s="11">
        <f>IF(AND(A345&gt;=0,A345&lt;=35),Prospects!B345,"")</f>
        <v>0</v>
      </c>
      <c r="C345" s="11">
        <f>IF(AND(A345&gt;=0,A345&lt;=35),Prospects!C345,"")</f>
        <v>0</v>
      </c>
      <c r="D345" s="11">
        <f>IF(AND(A345&gt;=0,A345&lt;=35),Prospects!D345,"")</f>
        <v>0</v>
      </c>
      <c r="E345" s="11">
        <f>IF(AND(A345&gt;=0,A345&lt;=35),Prospects!E345,"")</f>
        <v>0</v>
      </c>
      <c r="F345" s="11">
        <f>IF(AND(A345&gt;=0,A345&lt;=35),Prospects!F345,"")</f>
        <v>0</v>
      </c>
      <c r="G345" s="11" t="e">
        <f>IF(AND(A345&gt;=0,A345&lt;=35),Prospects!G345,"")</f>
        <v>#VALUE!</v>
      </c>
      <c r="H345" s="12">
        <f>IF(AND(A345&gt;=0,A345&lt;=35),Prospects!H345,"")</f>
        <v>0</v>
      </c>
    </row>
    <row r="346" spans="1:8" x14ac:dyDescent="0.25">
      <c r="A346" s="10">
        <f>Prospects!A346</f>
        <v>0</v>
      </c>
      <c r="B346" s="11">
        <f>IF(AND(A346&gt;=0,A346&lt;=35),Prospects!B346,"")</f>
        <v>0</v>
      </c>
      <c r="C346" s="11">
        <f>IF(AND(A346&gt;=0,A346&lt;=35),Prospects!C346,"")</f>
        <v>0</v>
      </c>
      <c r="D346" s="11">
        <f>IF(AND(A346&gt;=0,A346&lt;=35),Prospects!D346,"")</f>
        <v>0</v>
      </c>
      <c r="E346" s="11">
        <f>IF(AND(A346&gt;=0,A346&lt;=35),Prospects!E346,"")</f>
        <v>0</v>
      </c>
      <c r="F346" s="11">
        <f>IF(AND(A346&gt;=0,A346&lt;=35),Prospects!F346,"")</f>
        <v>0</v>
      </c>
      <c r="G346" s="11" t="e">
        <f>IF(AND(A346&gt;=0,A346&lt;=35),Prospects!G346,"")</f>
        <v>#VALUE!</v>
      </c>
      <c r="H346" s="12">
        <f>IF(AND(A346&gt;=0,A346&lt;=35),Prospects!H346,"")</f>
        <v>0</v>
      </c>
    </row>
    <row r="347" spans="1:8" x14ac:dyDescent="0.25">
      <c r="A347" s="10">
        <f>Prospects!A347</f>
        <v>0</v>
      </c>
      <c r="B347" s="11">
        <f>IF(AND(A347&gt;=0,A347&lt;=35),Prospects!B347,"")</f>
        <v>0</v>
      </c>
      <c r="C347" s="11">
        <f>IF(AND(A347&gt;=0,A347&lt;=35),Prospects!C347,"")</f>
        <v>0</v>
      </c>
      <c r="D347" s="11">
        <f>IF(AND(A347&gt;=0,A347&lt;=35),Prospects!D347,"")</f>
        <v>0</v>
      </c>
      <c r="E347" s="11">
        <f>IF(AND(A347&gt;=0,A347&lt;=35),Prospects!E347,"")</f>
        <v>0</v>
      </c>
      <c r="F347" s="11">
        <f>IF(AND(A347&gt;=0,A347&lt;=35),Prospects!F347,"")</f>
        <v>0</v>
      </c>
      <c r="G347" s="11" t="e">
        <f>IF(AND(A347&gt;=0,A347&lt;=35),Prospects!G347,"")</f>
        <v>#VALUE!</v>
      </c>
      <c r="H347" s="12">
        <f>IF(AND(A347&gt;=0,A347&lt;=35),Prospects!H347,"")</f>
        <v>0</v>
      </c>
    </row>
    <row r="348" spans="1:8" x14ac:dyDescent="0.25">
      <c r="A348" s="10">
        <f>Prospects!A348</f>
        <v>0</v>
      </c>
      <c r="B348" s="11">
        <f>IF(AND(A348&gt;=0,A348&lt;=35),Prospects!B348,"")</f>
        <v>0</v>
      </c>
      <c r="C348" s="11">
        <f>IF(AND(A348&gt;=0,A348&lt;=35),Prospects!C348,"")</f>
        <v>0</v>
      </c>
      <c r="D348" s="11">
        <f>IF(AND(A348&gt;=0,A348&lt;=35),Prospects!D348,"")</f>
        <v>0</v>
      </c>
      <c r="E348" s="11">
        <f>IF(AND(A348&gt;=0,A348&lt;=35),Prospects!E348,"")</f>
        <v>0</v>
      </c>
      <c r="F348" s="11">
        <f>IF(AND(A348&gt;=0,A348&lt;=35),Prospects!F348,"")</f>
        <v>0</v>
      </c>
      <c r="G348" s="11" t="e">
        <f>IF(AND(A348&gt;=0,A348&lt;=35),Prospects!G348,"")</f>
        <v>#VALUE!</v>
      </c>
      <c r="H348" s="12">
        <f>IF(AND(A348&gt;=0,A348&lt;=35),Prospects!H348,"")</f>
        <v>0</v>
      </c>
    </row>
    <row r="349" spans="1:8" x14ac:dyDescent="0.25">
      <c r="A349" s="10">
        <f>Prospects!A349</f>
        <v>0</v>
      </c>
      <c r="B349" s="11">
        <f>IF(AND(A349&gt;=0,A349&lt;=35),Prospects!B349,"")</f>
        <v>0</v>
      </c>
      <c r="C349" s="11">
        <f>IF(AND(A349&gt;=0,A349&lt;=35),Prospects!C349,"")</f>
        <v>0</v>
      </c>
      <c r="D349" s="11">
        <f>IF(AND(A349&gt;=0,A349&lt;=35),Prospects!D349,"")</f>
        <v>0</v>
      </c>
      <c r="E349" s="11">
        <f>IF(AND(A349&gt;=0,A349&lt;=35),Prospects!E349,"")</f>
        <v>0</v>
      </c>
      <c r="F349" s="11">
        <f>IF(AND(A349&gt;=0,A349&lt;=35),Prospects!F349,"")</f>
        <v>0</v>
      </c>
      <c r="G349" s="11" t="e">
        <f>IF(AND(A349&gt;=0,A349&lt;=35),Prospects!G349,"")</f>
        <v>#VALUE!</v>
      </c>
      <c r="H349" s="12">
        <f>IF(AND(A349&gt;=0,A349&lt;=35),Prospects!H349,"")</f>
        <v>0</v>
      </c>
    </row>
    <row r="350" spans="1:8" x14ac:dyDescent="0.25">
      <c r="A350" s="10">
        <f>Prospects!A350</f>
        <v>0</v>
      </c>
      <c r="B350" s="11">
        <f>IF(AND(A350&gt;=0,A350&lt;=35),Prospects!B350,"")</f>
        <v>0</v>
      </c>
      <c r="C350" s="11">
        <f>IF(AND(A350&gt;=0,A350&lt;=35),Prospects!C350,"")</f>
        <v>0</v>
      </c>
      <c r="D350" s="11">
        <f>IF(AND(A350&gt;=0,A350&lt;=35),Prospects!D350,"")</f>
        <v>0</v>
      </c>
      <c r="E350" s="11">
        <f>IF(AND(A350&gt;=0,A350&lt;=35),Prospects!E350,"")</f>
        <v>0</v>
      </c>
      <c r="F350" s="11">
        <f>IF(AND(A350&gt;=0,A350&lt;=35),Prospects!F350,"")</f>
        <v>0</v>
      </c>
      <c r="G350" s="11" t="e">
        <f>IF(AND(A350&gt;=0,A350&lt;=35),Prospects!G350,"")</f>
        <v>#VALUE!</v>
      </c>
      <c r="H350" s="12">
        <f>IF(AND(A350&gt;=0,A350&lt;=35),Prospects!H350,"")</f>
        <v>0</v>
      </c>
    </row>
    <row r="351" spans="1:8" x14ac:dyDescent="0.25">
      <c r="A351" s="10">
        <f>Prospects!A351</f>
        <v>0</v>
      </c>
      <c r="B351" s="11">
        <f>IF(AND(A351&gt;=0,A351&lt;=35),Prospects!B351,"")</f>
        <v>0</v>
      </c>
      <c r="C351" s="11">
        <f>IF(AND(A351&gt;=0,A351&lt;=35),Prospects!C351,"")</f>
        <v>0</v>
      </c>
      <c r="D351" s="11">
        <f>IF(AND(A351&gt;=0,A351&lt;=35),Prospects!D351,"")</f>
        <v>0</v>
      </c>
      <c r="E351" s="11">
        <f>IF(AND(A351&gt;=0,A351&lt;=35),Prospects!E351,"")</f>
        <v>0</v>
      </c>
      <c r="F351" s="11">
        <f>IF(AND(A351&gt;=0,A351&lt;=35),Prospects!F351,"")</f>
        <v>0</v>
      </c>
      <c r="G351" s="11" t="e">
        <f>IF(AND(A351&gt;=0,A351&lt;=35),Prospects!G351,"")</f>
        <v>#VALUE!</v>
      </c>
      <c r="H351" s="12">
        <f>IF(AND(A351&gt;=0,A351&lt;=35),Prospects!H351,"")</f>
        <v>0</v>
      </c>
    </row>
    <row r="352" spans="1:8" x14ac:dyDescent="0.25">
      <c r="A352" s="10">
        <f>Prospects!A352</f>
        <v>0</v>
      </c>
      <c r="B352" s="11">
        <f>IF(AND(A352&gt;=0,A352&lt;=35),Prospects!B352,"")</f>
        <v>0</v>
      </c>
      <c r="C352" s="11">
        <f>IF(AND(A352&gt;=0,A352&lt;=35),Prospects!C352,"")</f>
        <v>0</v>
      </c>
      <c r="D352" s="11">
        <f>IF(AND(A352&gt;=0,A352&lt;=35),Prospects!D352,"")</f>
        <v>0</v>
      </c>
      <c r="E352" s="11">
        <f>IF(AND(A352&gt;=0,A352&lt;=35),Prospects!E352,"")</f>
        <v>0</v>
      </c>
      <c r="F352" s="11">
        <f>IF(AND(A352&gt;=0,A352&lt;=35),Prospects!F352,"")</f>
        <v>0</v>
      </c>
      <c r="G352" s="11" t="e">
        <f>IF(AND(A352&gt;=0,A352&lt;=35),Prospects!G352,"")</f>
        <v>#VALUE!</v>
      </c>
      <c r="H352" s="12">
        <f>IF(AND(A352&gt;=0,A352&lt;=35),Prospects!H352,"")</f>
        <v>0</v>
      </c>
    </row>
    <row r="353" spans="1:8" x14ac:dyDescent="0.25">
      <c r="A353" s="10">
        <f>Prospects!A353</f>
        <v>0</v>
      </c>
      <c r="B353" s="11">
        <f>IF(AND(A353&gt;=0,A353&lt;=35),Prospects!B353,"")</f>
        <v>0</v>
      </c>
      <c r="C353" s="11">
        <f>IF(AND(A353&gt;=0,A353&lt;=35),Prospects!C353,"")</f>
        <v>0</v>
      </c>
      <c r="D353" s="11">
        <f>IF(AND(A353&gt;=0,A353&lt;=35),Prospects!D353,"")</f>
        <v>0</v>
      </c>
      <c r="E353" s="11">
        <f>IF(AND(A353&gt;=0,A353&lt;=35),Prospects!E353,"")</f>
        <v>0</v>
      </c>
      <c r="F353" s="11">
        <f>IF(AND(A353&gt;=0,A353&lt;=35),Prospects!F353,"")</f>
        <v>0</v>
      </c>
      <c r="G353" s="11" t="e">
        <f>IF(AND(A353&gt;=0,A353&lt;=35),Prospects!G353,"")</f>
        <v>#VALUE!</v>
      </c>
      <c r="H353" s="12">
        <f>IF(AND(A353&gt;=0,A353&lt;=35),Prospects!H353,"")</f>
        <v>0</v>
      </c>
    </row>
    <row r="354" spans="1:8" x14ac:dyDescent="0.25">
      <c r="A354" s="10">
        <f>Prospects!A354</f>
        <v>0</v>
      </c>
      <c r="B354" s="11">
        <f>IF(AND(A354&gt;=0,A354&lt;=35),Prospects!B354,"")</f>
        <v>0</v>
      </c>
      <c r="C354" s="11">
        <f>IF(AND(A354&gt;=0,A354&lt;=35),Prospects!C354,"")</f>
        <v>0</v>
      </c>
      <c r="D354" s="11">
        <f>IF(AND(A354&gt;=0,A354&lt;=35),Prospects!D354,"")</f>
        <v>0</v>
      </c>
      <c r="E354" s="11">
        <f>IF(AND(A354&gt;=0,A354&lt;=35),Prospects!E354,"")</f>
        <v>0</v>
      </c>
      <c r="F354" s="11">
        <f>IF(AND(A354&gt;=0,A354&lt;=35),Prospects!F354,"")</f>
        <v>0</v>
      </c>
      <c r="G354" s="11" t="e">
        <f>IF(AND(A354&gt;=0,A354&lt;=35),Prospects!G354,"")</f>
        <v>#VALUE!</v>
      </c>
      <c r="H354" s="12">
        <f>IF(AND(A354&gt;=0,A354&lt;=35),Prospects!H354,"")</f>
        <v>0</v>
      </c>
    </row>
    <row r="355" spans="1:8" x14ac:dyDescent="0.25">
      <c r="A355" s="10">
        <f>Prospects!A355</f>
        <v>0</v>
      </c>
      <c r="B355" s="11">
        <f>IF(AND(A355&gt;=0,A355&lt;=35),Prospects!B355,"")</f>
        <v>0</v>
      </c>
      <c r="C355" s="11">
        <f>IF(AND(A355&gt;=0,A355&lt;=35),Prospects!C355,"")</f>
        <v>0</v>
      </c>
      <c r="D355" s="11">
        <f>IF(AND(A355&gt;=0,A355&lt;=35),Prospects!D355,"")</f>
        <v>0</v>
      </c>
      <c r="E355" s="11">
        <f>IF(AND(A355&gt;=0,A355&lt;=35),Prospects!E355,"")</f>
        <v>0</v>
      </c>
      <c r="F355" s="11">
        <f>IF(AND(A355&gt;=0,A355&lt;=35),Prospects!F355,"")</f>
        <v>0</v>
      </c>
      <c r="G355" s="11" t="e">
        <f>IF(AND(A355&gt;=0,A355&lt;=35),Prospects!G355,"")</f>
        <v>#VALUE!</v>
      </c>
      <c r="H355" s="12">
        <f>IF(AND(A355&gt;=0,A355&lt;=35),Prospects!H355,"")</f>
        <v>0</v>
      </c>
    </row>
    <row r="356" spans="1:8" x14ac:dyDescent="0.25">
      <c r="A356" s="10">
        <f>Prospects!A356</f>
        <v>0</v>
      </c>
      <c r="B356" s="11">
        <f>IF(AND(A356&gt;=0,A356&lt;=35),Prospects!B356,"")</f>
        <v>0</v>
      </c>
      <c r="C356" s="11">
        <f>IF(AND(A356&gt;=0,A356&lt;=35),Prospects!C356,"")</f>
        <v>0</v>
      </c>
      <c r="D356" s="11">
        <f>IF(AND(A356&gt;=0,A356&lt;=35),Prospects!D356,"")</f>
        <v>0</v>
      </c>
      <c r="E356" s="11">
        <f>IF(AND(A356&gt;=0,A356&lt;=35),Prospects!E356,"")</f>
        <v>0</v>
      </c>
      <c r="F356" s="11">
        <f>IF(AND(A356&gt;=0,A356&lt;=35),Prospects!F356,"")</f>
        <v>0</v>
      </c>
      <c r="G356" s="11" t="e">
        <f>IF(AND(A356&gt;=0,A356&lt;=35),Prospects!G356,"")</f>
        <v>#VALUE!</v>
      </c>
      <c r="H356" s="12">
        <f>IF(AND(A356&gt;=0,A356&lt;=35),Prospects!H356,"")</f>
        <v>0</v>
      </c>
    </row>
    <row r="357" spans="1:8" x14ac:dyDescent="0.25">
      <c r="A357" s="10">
        <f>Prospects!A357</f>
        <v>0</v>
      </c>
      <c r="B357" s="11">
        <f>IF(AND(A357&gt;=0,A357&lt;=35),Prospects!B357,"")</f>
        <v>0</v>
      </c>
      <c r="C357" s="11">
        <f>IF(AND(A357&gt;=0,A357&lt;=35),Prospects!C357,"")</f>
        <v>0</v>
      </c>
      <c r="D357" s="11">
        <f>IF(AND(A357&gt;=0,A357&lt;=35),Prospects!D357,"")</f>
        <v>0</v>
      </c>
      <c r="E357" s="11">
        <f>IF(AND(A357&gt;=0,A357&lt;=35),Prospects!E357,"")</f>
        <v>0</v>
      </c>
      <c r="F357" s="11">
        <f>IF(AND(A357&gt;=0,A357&lt;=35),Prospects!F357,"")</f>
        <v>0</v>
      </c>
      <c r="G357" s="11" t="e">
        <f>IF(AND(A357&gt;=0,A357&lt;=35),Prospects!G357,"")</f>
        <v>#VALUE!</v>
      </c>
      <c r="H357" s="12">
        <f>IF(AND(A357&gt;=0,A357&lt;=35),Prospects!H357,"")</f>
        <v>0</v>
      </c>
    </row>
    <row r="358" spans="1:8" x14ac:dyDescent="0.25">
      <c r="A358" s="10">
        <f>Prospects!A358</f>
        <v>0</v>
      </c>
      <c r="B358" s="11">
        <f>IF(AND(A358&gt;=0,A358&lt;=35),Prospects!B358,"")</f>
        <v>0</v>
      </c>
      <c r="C358" s="11">
        <f>IF(AND(A358&gt;=0,A358&lt;=35),Prospects!C358,"")</f>
        <v>0</v>
      </c>
      <c r="D358" s="11">
        <f>IF(AND(A358&gt;=0,A358&lt;=35),Prospects!D358,"")</f>
        <v>0</v>
      </c>
      <c r="E358" s="11">
        <f>IF(AND(A358&gt;=0,A358&lt;=35),Prospects!E358,"")</f>
        <v>0</v>
      </c>
      <c r="F358" s="11">
        <f>IF(AND(A358&gt;=0,A358&lt;=35),Prospects!F358,"")</f>
        <v>0</v>
      </c>
      <c r="G358" s="11" t="e">
        <f>IF(AND(A358&gt;=0,A358&lt;=35),Prospects!G358,"")</f>
        <v>#VALUE!</v>
      </c>
      <c r="H358" s="12">
        <f>IF(AND(A358&gt;=0,A358&lt;=35),Prospects!H358,"")</f>
        <v>0</v>
      </c>
    </row>
    <row r="359" spans="1:8" x14ac:dyDescent="0.25">
      <c r="A359" s="10">
        <f>Prospects!A359</f>
        <v>0</v>
      </c>
      <c r="B359" s="11">
        <f>IF(AND(A359&gt;=0,A359&lt;=35),Prospects!B359,"")</f>
        <v>0</v>
      </c>
      <c r="C359" s="11">
        <f>IF(AND(A359&gt;=0,A359&lt;=35),Prospects!C359,"")</f>
        <v>0</v>
      </c>
      <c r="D359" s="11">
        <f>IF(AND(A359&gt;=0,A359&lt;=35),Prospects!D359,"")</f>
        <v>0</v>
      </c>
      <c r="E359" s="11">
        <f>IF(AND(A359&gt;=0,A359&lt;=35),Prospects!E359,"")</f>
        <v>0</v>
      </c>
      <c r="F359" s="11">
        <f>IF(AND(A359&gt;=0,A359&lt;=35),Prospects!F359,"")</f>
        <v>0</v>
      </c>
      <c r="G359" s="11" t="e">
        <f>IF(AND(A359&gt;=0,A359&lt;=35),Prospects!G359,"")</f>
        <v>#VALUE!</v>
      </c>
      <c r="H359" s="12">
        <f>IF(AND(A359&gt;=0,A359&lt;=35),Prospects!H359,"")</f>
        <v>0</v>
      </c>
    </row>
    <row r="360" spans="1:8" x14ac:dyDescent="0.25">
      <c r="A360" s="10">
        <f>Prospects!A360</f>
        <v>0</v>
      </c>
      <c r="B360" s="11">
        <f>IF(AND(A360&gt;=0,A360&lt;=35),Prospects!B360,"")</f>
        <v>0</v>
      </c>
      <c r="C360" s="11">
        <f>IF(AND(A360&gt;=0,A360&lt;=35),Prospects!C360,"")</f>
        <v>0</v>
      </c>
      <c r="D360" s="11">
        <f>IF(AND(A360&gt;=0,A360&lt;=35),Prospects!D360,"")</f>
        <v>0</v>
      </c>
      <c r="E360" s="11">
        <f>IF(AND(A360&gt;=0,A360&lt;=35),Prospects!E360,"")</f>
        <v>0</v>
      </c>
      <c r="F360" s="11">
        <f>IF(AND(A360&gt;=0,A360&lt;=35),Prospects!F360,"")</f>
        <v>0</v>
      </c>
      <c r="G360" s="11" t="e">
        <f>IF(AND(A360&gt;=0,A360&lt;=35),Prospects!G360,"")</f>
        <v>#VALUE!</v>
      </c>
      <c r="H360" s="12">
        <f>IF(AND(A360&gt;=0,A360&lt;=35),Prospects!H360,"")</f>
        <v>0</v>
      </c>
    </row>
    <row r="361" spans="1:8" x14ac:dyDescent="0.25">
      <c r="A361" s="10">
        <f>Prospects!A361</f>
        <v>0</v>
      </c>
      <c r="B361" s="11">
        <f>IF(AND(A361&gt;=0,A361&lt;=35),Prospects!B361,"")</f>
        <v>0</v>
      </c>
      <c r="C361" s="11">
        <f>IF(AND(A361&gt;=0,A361&lt;=35),Prospects!C361,"")</f>
        <v>0</v>
      </c>
      <c r="D361" s="11">
        <f>IF(AND(A361&gt;=0,A361&lt;=35),Prospects!D361,"")</f>
        <v>0</v>
      </c>
      <c r="E361" s="11">
        <f>IF(AND(A361&gt;=0,A361&lt;=35),Prospects!E361,"")</f>
        <v>0</v>
      </c>
      <c r="F361" s="11">
        <f>IF(AND(A361&gt;=0,A361&lt;=35),Prospects!F361,"")</f>
        <v>0</v>
      </c>
      <c r="G361" s="11" t="e">
        <f>IF(AND(A361&gt;=0,A361&lt;=35),Prospects!G361,"")</f>
        <v>#VALUE!</v>
      </c>
      <c r="H361" s="12">
        <f>IF(AND(A361&gt;=0,A361&lt;=35),Prospects!H361,"")</f>
        <v>0</v>
      </c>
    </row>
    <row r="362" spans="1:8" x14ac:dyDescent="0.25">
      <c r="A362" s="10">
        <f>Prospects!A362</f>
        <v>0</v>
      </c>
      <c r="B362" s="11">
        <f>IF(AND(A362&gt;=0,A362&lt;=35),Prospects!B362,"")</f>
        <v>0</v>
      </c>
      <c r="C362" s="11">
        <f>IF(AND(A362&gt;=0,A362&lt;=35),Prospects!C362,"")</f>
        <v>0</v>
      </c>
      <c r="D362" s="11">
        <f>IF(AND(A362&gt;=0,A362&lt;=35),Prospects!D362,"")</f>
        <v>0</v>
      </c>
      <c r="E362" s="11">
        <f>IF(AND(A362&gt;=0,A362&lt;=35),Prospects!E362,"")</f>
        <v>0</v>
      </c>
      <c r="F362" s="11">
        <f>IF(AND(A362&gt;=0,A362&lt;=35),Prospects!F362,"")</f>
        <v>0</v>
      </c>
      <c r="G362" s="11" t="e">
        <f>IF(AND(A362&gt;=0,A362&lt;=35),Prospects!G362,"")</f>
        <v>#VALUE!</v>
      </c>
      <c r="H362" s="12">
        <f>IF(AND(A362&gt;=0,A362&lt;=35),Prospects!H362,"")</f>
        <v>0</v>
      </c>
    </row>
    <row r="363" spans="1:8" x14ac:dyDescent="0.25">
      <c r="A363" s="10">
        <f>Prospects!A363</f>
        <v>0</v>
      </c>
      <c r="B363" s="11">
        <f>IF(AND(A363&gt;=0,A363&lt;=35),Prospects!B363,"")</f>
        <v>0</v>
      </c>
      <c r="C363" s="11">
        <f>IF(AND(A363&gt;=0,A363&lt;=35),Prospects!C363,"")</f>
        <v>0</v>
      </c>
      <c r="D363" s="11">
        <f>IF(AND(A363&gt;=0,A363&lt;=35),Prospects!D363,"")</f>
        <v>0</v>
      </c>
      <c r="E363" s="11">
        <f>IF(AND(A363&gt;=0,A363&lt;=35),Prospects!E363,"")</f>
        <v>0</v>
      </c>
      <c r="F363" s="11">
        <f>IF(AND(A363&gt;=0,A363&lt;=35),Prospects!F363,"")</f>
        <v>0</v>
      </c>
      <c r="G363" s="11" t="e">
        <f>IF(AND(A363&gt;=0,A363&lt;=35),Prospects!G363,"")</f>
        <v>#VALUE!</v>
      </c>
      <c r="H363" s="12">
        <f>IF(AND(A363&gt;=0,A363&lt;=35),Prospects!H363,"")</f>
        <v>0</v>
      </c>
    </row>
    <row r="364" spans="1:8" x14ac:dyDescent="0.25">
      <c r="A364" s="10">
        <f>Prospects!A364</f>
        <v>0</v>
      </c>
      <c r="B364" s="11">
        <f>IF(AND(A364&gt;=0,A364&lt;=35),Prospects!B364,"")</f>
        <v>0</v>
      </c>
      <c r="C364" s="11">
        <f>IF(AND(A364&gt;=0,A364&lt;=35),Prospects!C364,"")</f>
        <v>0</v>
      </c>
      <c r="D364" s="11">
        <f>IF(AND(A364&gt;=0,A364&lt;=35),Prospects!D364,"")</f>
        <v>0</v>
      </c>
      <c r="E364" s="11">
        <f>IF(AND(A364&gt;=0,A364&lt;=35),Prospects!E364,"")</f>
        <v>0</v>
      </c>
      <c r="F364" s="11">
        <f>IF(AND(A364&gt;=0,A364&lt;=35),Prospects!F364,"")</f>
        <v>0</v>
      </c>
      <c r="G364" s="11" t="e">
        <f>IF(AND(A364&gt;=0,A364&lt;=35),Prospects!G364,"")</f>
        <v>#VALUE!</v>
      </c>
      <c r="H364" s="12">
        <f>IF(AND(A364&gt;=0,A364&lt;=35),Prospects!H364,"")</f>
        <v>0</v>
      </c>
    </row>
    <row r="365" spans="1:8" x14ac:dyDescent="0.25">
      <c r="A365" s="10">
        <f>Prospects!A365</f>
        <v>0</v>
      </c>
      <c r="B365" s="11">
        <f>IF(AND(A365&gt;=0,A365&lt;=35),Prospects!B365,"")</f>
        <v>0</v>
      </c>
      <c r="C365" s="11">
        <f>IF(AND(A365&gt;=0,A365&lt;=35),Prospects!C365,"")</f>
        <v>0</v>
      </c>
      <c r="D365" s="11">
        <f>IF(AND(A365&gt;=0,A365&lt;=35),Prospects!D365,"")</f>
        <v>0</v>
      </c>
      <c r="E365" s="11">
        <f>IF(AND(A365&gt;=0,A365&lt;=35),Prospects!E365,"")</f>
        <v>0</v>
      </c>
      <c r="F365" s="11">
        <f>IF(AND(A365&gt;=0,A365&lt;=35),Prospects!F365,"")</f>
        <v>0</v>
      </c>
      <c r="G365" s="11" t="e">
        <f>IF(AND(A365&gt;=0,A365&lt;=35),Prospects!G365,"")</f>
        <v>#VALUE!</v>
      </c>
      <c r="H365" s="12">
        <f>IF(AND(A365&gt;=0,A365&lt;=35),Prospects!H365,"")</f>
        <v>0</v>
      </c>
    </row>
    <row r="366" spans="1:8" x14ac:dyDescent="0.25">
      <c r="A366" s="10">
        <f>Prospects!A366</f>
        <v>0</v>
      </c>
      <c r="B366" s="11">
        <f>IF(AND(A366&gt;=0,A366&lt;=35),Prospects!B366,"")</f>
        <v>0</v>
      </c>
      <c r="C366" s="11">
        <f>IF(AND(A366&gt;=0,A366&lt;=35),Prospects!C366,"")</f>
        <v>0</v>
      </c>
      <c r="D366" s="11">
        <f>IF(AND(A366&gt;=0,A366&lt;=35),Prospects!D366,"")</f>
        <v>0</v>
      </c>
      <c r="E366" s="11">
        <f>IF(AND(A366&gt;=0,A366&lt;=35),Prospects!E366,"")</f>
        <v>0</v>
      </c>
      <c r="F366" s="11">
        <f>IF(AND(A366&gt;=0,A366&lt;=35),Prospects!F366,"")</f>
        <v>0</v>
      </c>
      <c r="G366" s="11" t="e">
        <f>IF(AND(A366&gt;=0,A366&lt;=35),Prospects!G366,"")</f>
        <v>#VALUE!</v>
      </c>
      <c r="H366" s="12">
        <f>IF(AND(A366&gt;=0,A366&lt;=35),Prospects!H366,"")</f>
        <v>0</v>
      </c>
    </row>
    <row r="367" spans="1:8" x14ac:dyDescent="0.25">
      <c r="A367" s="10">
        <f>Prospects!A367</f>
        <v>0</v>
      </c>
      <c r="B367" s="11">
        <f>IF(AND(A367&gt;=0,A367&lt;=35),Prospects!B367,"")</f>
        <v>0</v>
      </c>
      <c r="C367" s="11">
        <f>IF(AND(A367&gt;=0,A367&lt;=35),Prospects!C367,"")</f>
        <v>0</v>
      </c>
      <c r="D367" s="11">
        <f>IF(AND(A367&gt;=0,A367&lt;=35),Prospects!D367,"")</f>
        <v>0</v>
      </c>
      <c r="E367" s="11">
        <f>IF(AND(A367&gt;=0,A367&lt;=35),Prospects!E367,"")</f>
        <v>0</v>
      </c>
      <c r="F367" s="11">
        <f>IF(AND(A367&gt;=0,A367&lt;=35),Prospects!F367,"")</f>
        <v>0</v>
      </c>
      <c r="G367" s="11" t="e">
        <f>IF(AND(A367&gt;=0,A367&lt;=35),Prospects!G367,"")</f>
        <v>#VALUE!</v>
      </c>
      <c r="H367" s="12">
        <f>IF(AND(A367&gt;=0,A367&lt;=35),Prospects!H367,"")</f>
        <v>0</v>
      </c>
    </row>
    <row r="368" spans="1:8" x14ac:dyDescent="0.25">
      <c r="A368" s="10">
        <f>Prospects!A368</f>
        <v>0</v>
      </c>
      <c r="B368" s="11">
        <f>IF(AND(A368&gt;=0,A368&lt;=35),Prospects!B368,"")</f>
        <v>0</v>
      </c>
      <c r="C368" s="11">
        <f>IF(AND(A368&gt;=0,A368&lt;=35),Prospects!C368,"")</f>
        <v>0</v>
      </c>
      <c r="D368" s="11">
        <f>IF(AND(A368&gt;=0,A368&lt;=35),Prospects!D368,"")</f>
        <v>0</v>
      </c>
      <c r="E368" s="11">
        <f>IF(AND(A368&gt;=0,A368&lt;=35),Prospects!E368,"")</f>
        <v>0</v>
      </c>
      <c r="F368" s="11">
        <f>IF(AND(A368&gt;=0,A368&lt;=35),Prospects!F368,"")</f>
        <v>0</v>
      </c>
      <c r="G368" s="11" t="e">
        <f>IF(AND(A368&gt;=0,A368&lt;=35),Prospects!G368,"")</f>
        <v>#VALUE!</v>
      </c>
      <c r="H368" s="12">
        <f>IF(AND(A368&gt;=0,A368&lt;=35),Prospects!H368,"")</f>
        <v>0</v>
      </c>
    </row>
    <row r="369" spans="1:8" x14ac:dyDescent="0.25">
      <c r="A369" s="10">
        <f>Prospects!A369</f>
        <v>0</v>
      </c>
      <c r="B369" s="11">
        <f>IF(AND(A369&gt;=0,A369&lt;=35),Prospects!B369,"")</f>
        <v>0</v>
      </c>
      <c r="C369" s="11">
        <f>IF(AND(A369&gt;=0,A369&lt;=35),Prospects!C369,"")</f>
        <v>0</v>
      </c>
      <c r="D369" s="11">
        <f>IF(AND(A369&gt;=0,A369&lt;=35),Prospects!D369,"")</f>
        <v>0</v>
      </c>
      <c r="E369" s="11">
        <f>IF(AND(A369&gt;=0,A369&lt;=35),Prospects!E369,"")</f>
        <v>0</v>
      </c>
      <c r="F369" s="11">
        <f>IF(AND(A369&gt;=0,A369&lt;=35),Prospects!F369,"")</f>
        <v>0</v>
      </c>
      <c r="G369" s="11" t="e">
        <f>IF(AND(A369&gt;=0,A369&lt;=35),Prospects!G369,"")</f>
        <v>#VALUE!</v>
      </c>
      <c r="H369" s="12">
        <f>IF(AND(A369&gt;=0,A369&lt;=35),Prospects!H369,"")</f>
        <v>0</v>
      </c>
    </row>
    <row r="370" spans="1:8" x14ac:dyDescent="0.25">
      <c r="A370" s="10">
        <f>Prospects!A370</f>
        <v>0</v>
      </c>
      <c r="B370" s="11">
        <f>IF(AND(A370&gt;=0,A370&lt;=35),Prospects!B370,"")</f>
        <v>0</v>
      </c>
      <c r="C370" s="11">
        <f>IF(AND(A370&gt;=0,A370&lt;=35),Prospects!C370,"")</f>
        <v>0</v>
      </c>
      <c r="D370" s="11">
        <f>IF(AND(A370&gt;=0,A370&lt;=35),Prospects!D370,"")</f>
        <v>0</v>
      </c>
      <c r="E370" s="11">
        <f>IF(AND(A370&gt;=0,A370&lt;=35),Prospects!E370,"")</f>
        <v>0</v>
      </c>
      <c r="F370" s="11">
        <f>IF(AND(A370&gt;=0,A370&lt;=35),Prospects!F370,"")</f>
        <v>0</v>
      </c>
      <c r="G370" s="11" t="e">
        <f>IF(AND(A370&gt;=0,A370&lt;=35),Prospects!G370,"")</f>
        <v>#VALUE!</v>
      </c>
      <c r="H370" s="12">
        <f>IF(AND(A370&gt;=0,A370&lt;=35),Prospects!H370,"")</f>
        <v>0</v>
      </c>
    </row>
    <row r="371" spans="1:8" x14ac:dyDescent="0.25">
      <c r="A371" s="10">
        <f>Prospects!A371</f>
        <v>0</v>
      </c>
      <c r="B371" s="11">
        <f>IF(AND(A371&gt;=0,A371&lt;=35),Prospects!B371,"")</f>
        <v>0</v>
      </c>
      <c r="C371" s="11">
        <f>IF(AND(A371&gt;=0,A371&lt;=35),Prospects!C371,"")</f>
        <v>0</v>
      </c>
      <c r="D371" s="11">
        <f>IF(AND(A371&gt;=0,A371&lt;=35),Prospects!D371,"")</f>
        <v>0</v>
      </c>
      <c r="E371" s="11">
        <f>IF(AND(A371&gt;=0,A371&lt;=35),Prospects!E371,"")</f>
        <v>0</v>
      </c>
      <c r="F371" s="11">
        <f>IF(AND(A371&gt;=0,A371&lt;=35),Prospects!F371,"")</f>
        <v>0</v>
      </c>
      <c r="G371" s="11" t="e">
        <f>IF(AND(A371&gt;=0,A371&lt;=35),Prospects!G371,"")</f>
        <v>#VALUE!</v>
      </c>
      <c r="H371" s="12">
        <f>IF(AND(A371&gt;=0,A371&lt;=35),Prospects!H371,"")</f>
        <v>0</v>
      </c>
    </row>
    <row r="372" spans="1:8" x14ac:dyDescent="0.25">
      <c r="A372" s="10">
        <f>Prospects!A372</f>
        <v>0</v>
      </c>
      <c r="B372" s="11">
        <f>IF(AND(A372&gt;=0,A372&lt;=35),Prospects!B372,"")</f>
        <v>0</v>
      </c>
      <c r="C372" s="11">
        <f>IF(AND(A372&gt;=0,A372&lt;=35),Prospects!C372,"")</f>
        <v>0</v>
      </c>
      <c r="D372" s="11">
        <f>IF(AND(A372&gt;=0,A372&lt;=35),Prospects!D372,"")</f>
        <v>0</v>
      </c>
      <c r="E372" s="11">
        <f>IF(AND(A372&gt;=0,A372&lt;=35),Prospects!E372,"")</f>
        <v>0</v>
      </c>
      <c r="F372" s="11">
        <f>IF(AND(A372&gt;=0,A372&lt;=35),Prospects!F372,"")</f>
        <v>0</v>
      </c>
      <c r="G372" s="11" t="e">
        <f>IF(AND(A372&gt;=0,A372&lt;=35),Prospects!G372,"")</f>
        <v>#VALUE!</v>
      </c>
      <c r="H372" s="12">
        <f>IF(AND(A372&gt;=0,A372&lt;=35),Prospects!H372,"")</f>
        <v>0</v>
      </c>
    </row>
    <row r="373" spans="1:8" x14ac:dyDescent="0.25">
      <c r="A373" s="10">
        <f>Prospects!A373</f>
        <v>0</v>
      </c>
      <c r="B373" s="11">
        <f>IF(AND(A373&gt;=0,A373&lt;=35),Prospects!B373,"")</f>
        <v>0</v>
      </c>
      <c r="C373" s="11">
        <f>IF(AND(A373&gt;=0,A373&lt;=35),Prospects!C373,"")</f>
        <v>0</v>
      </c>
      <c r="D373" s="11">
        <f>IF(AND(A373&gt;=0,A373&lt;=35),Prospects!D373,"")</f>
        <v>0</v>
      </c>
      <c r="E373" s="11">
        <f>IF(AND(A373&gt;=0,A373&lt;=35),Prospects!E373,"")</f>
        <v>0</v>
      </c>
      <c r="F373" s="11">
        <f>IF(AND(A373&gt;=0,A373&lt;=35),Prospects!F373,"")</f>
        <v>0</v>
      </c>
      <c r="G373" s="11" t="e">
        <f>IF(AND(A373&gt;=0,A373&lt;=35),Prospects!G373,"")</f>
        <v>#VALUE!</v>
      </c>
      <c r="H373" s="12">
        <f>IF(AND(A373&gt;=0,A373&lt;=35),Prospects!H373,"")</f>
        <v>0</v>
      </c>
    </row>
    <row r="374" spans="1:8" x14ac:dyDescent="0.25">
      <c r="A374" s="10">
        <f>Prospects!A374</f>
        <v>0</v>
      </c>
      <c r="B374" s="11">
        <f>IF(AND(A374&gt;=0,A374&lt;=35),Prospects!B374,"")</f>
        <v>0</v>
      </c>
      <c r="C374" s="11">
        <f>IF(AND(A374&gt;=0,A374&lt;=35),Prospects!C374,"")</f>
        <v>0</v>
      </c>
      <c r="D374" s="11">
        <f>IF(AND(A374&gt;=0,A374&lt;=35),Prospects!D374,"")</f>
        <v>0</v>
      </c>
      <c r="E374" s="11">
        <f>IF(AND(A374&gt;=0,A374&lt;=35),Prospects!E374,"")</f>
        <v>0</v>
      </c>
      <c r="F374" s="11">
        <f>IF(AND(A374&gt;=0,A374&lt;=35),Prospects!F374,"")</f>
        <v>0</v>
      </c>
      <c r="G374" s="11" t="e">
        <f>IF(AND(A374&gt;=0,A374&lt;=35),Prospects!G374,"")</f>
        <v>#VALUE!</v>
      </c>
      <c r="H374" s="12">
        <f>IF(AND(A374&gt;=0,A374&lt;=35),Prospects!H374,"")</f>
        <v>0</v>
      </c>
    </row>
    <row r="375" spans="1:8" x14ac:dyDescent="0.25">
      <c r="A375" s="10">
        <f>Prospects!A375</f>
        <v>0</v>
      </c>
      <c r="B375" s="11">
        <f>IF(AND(A375&gt;=0,A375&lt;=35),Prospects!B375,"")</f>
        <v>0</v>
      </c>
      <c r="C375" s="11">
        <f>IF(AND(A375&gt;=0,A375&lt;=35),Prospects!C375,"")</f>
        <v>0</v>
      </c>
      <c r="D375" s="11">
        <f>IF(AND(A375&gt;=0,A375&lt;=35),Prospects!D375,"")</f>
        <v>0</v>
      </c>
      <c r="E375" s="11">
        <f>IF(AND(A375&gt;=0,A375&lt;=35),Prospects!E375,"")</f>
        <v>0</v>
      </c>
      <c r="F375" s="11">
        <f>IF(AND(A375&gt;=0,A375&lt;=35),Prospects!F375,"")</f>
        <v>0</v>
      </c>
      <c r="G375" s="11" t="e">
        <f>IF(AND(A375&gt;=0,A375&lt;=35),Prospects!G375,"")</f>
        <v>#VALUE!</v>
      </c>
      <c r="H375" s="12">
        <f>IF(AND(A375&gt;=0,A375&lt;=35),Prospects!H375,"")</f>
        <v>0</v>
      </c>
    </row>
    <row r="376" spans="1:8" x14ac:dyDescent="0.25">
      <c r="A376" s="10">
        <f>Prospects!A376</f>
        <v>0</v>
      </c>
      <c r="B376" s="11">
        <f>IF(AND(A376&gt;=0,A376&lt;=35),Prospects!B376,"")</f>
        <v>0</v>
      </c>
      <c r="C376" s="11">
        <f>IF(AND(A376&gt;=0,A376&lt;=35),Prospects!C376,"")</f>
        <v>0</v>
      </c>
      <c r="D376" s="11">
        <f>IF(AND(A376&gt;=0,A376&lt;=35),Prospects!D376,"")</f>
        <v>0</v>
      </c>
      <c r="E376" s="11">
        <f>IF(AND(A376&gt;=0,A376&lt;=35),Prospects!E376,"")</f>
        <v>0</v>
      </c>
      <c r="F376" s="11">
        <f>IF(AND(A376&gt;=0,A376&lt;=35),Prospects!F376,"")</f>
        <v>0</v>
      </c>
      <c r="G376" s="11" t="e">
        <f>IF(AND(A376&gt;=0,A376&lt;=35),Prospects!G376,"")</f>
        <v>#VALUE!</v>
      </c>
      <c r="H376" s="12">
        <f>IF(AND(A376&gt;=0,A376&lt;=35),Prospects!H376,"")</f>
        <v>0</v>
      </c>
    </row>
    <row r="377" spans="1:8" x14ac:dyDescent="0.25">
      <c r="A377" s="10">
        <f>Prospects!A377</f>
        <v>0</v>
      </c>
      <c r="B377" s="11">
        <f>IF(AND(A377&gt;=0,A377&lt;=35),Prospects!B377,"")</f>
        <v>0</v>
      </c>
      <c r="C377" s="11">
        <f>IF(AND(A377&gt;=0,A377&lt;=35),Prospects!C377,"")</f>
        <v>0</v>
      </c>
      <c r="D377" s="11">
        <f>IF(AND(A377&gt;=0,A377&lt;=35),Prospects!D377,"")</f>
        <v>0</v>
      </c>
      <c r="E377" s="11">
        <f>IF(AND(A377&gt;=0,A377&lt;=35),Prospects!E377,"")</f>
        <v>0</v>
      </c>
      <c r="F377" s="11">
        <f>IF(AND(A377&gt;=0,A377&lt;=35),Prospects!F377,"")</f>
        <v>0</v>
      </c>
      <c r="G377" s="11" t="e">
        <f>IF(AND(A377&gt;=0,A377&lt;=35),Prospects!G377,"")</f>
        <v>#VALUE!</v>
      </c>
      <c r="H377" s="12">
        <f>IF(AND(A377&gt;=0,A377&lt;=35),Prospects!H377,"")</f>
        <v>0</v>
      </c>
    </row>
    <row r="378" spans="1:8" x14ac:dyDescent="0.25">
      <c r="A378" s="10">
        <f>Prospects!A378</f>
        <v>0</v>
      </c>
      <c r="B378" s="11">
        <f>IF(AND(A378&gt;=0,A378&lt;=35),Prospects!B378,"")</f>
        <v>0</v>
      </c>
      <c r="C378" s="11">
        <f>IF(AND(A378&gt;=0,A378&lt;=35),Prospects!C378,"")</f>
        <v>0</v>
      </c>
      <c r="D378" s="11">
        <f>IF(AND(A378&gt;=0,A378&lt;=35),Prospects!D378,"")</f>
        <v>0</v>
      </c>
      <c r="E378" s="11">
        <f>IF(AND(A378&gt;=0,A378&lt;=35),Prospects!E378,"")</f>
        <v>0</v>
      </c>
      <c r="F378" s="11">
        <f>IF(AND(A378&gt;=0,A378&lt;=35),Prospects!F378,"")</f>
        <v>0</v>
      </c>
      <c r="G378" s="11" t="e">
        <f>IF(AND(A378&gt;=0,A378&lt;=35),Prospects!G378,"")</f>
        <v>#VALUE!</v>
      </c>
      <c r="H378" s="12">
        <f>IF(AND(A378&gt;=0,A378&lt;=35),Prospects!H378,"")</f>
        <v>0</v>
      </c>
    </row>
    <row r="379" spans="1:8" x14ac:dyDescent="0.25">
      <c r="A379" s="10">
        <f>Prospects!A379</f>
        <v>0</v>
      </c>
      <c r="B379" s="11">
        <f>IF(AND(A379&gt;=0,A379&lt;=35),Prospects!B379,"")</f>
        <v>0</v>
      </c>
      <c r="C379" s="11">
        <f>IF(AND(A379&gt;=0,A379&lt;=35),Prospects!C379,"")</f>
        <v>0</v>
      </c>
      <c r="D379" s="11">
        <f>IF(AND(A379&gt;=0,A379&lt;=35),Prospects!D379,"")</f>
        <v>0</v>
      </c>
      <c r="E379" s="11">
        <f>IF(AND(A379&gt;=0,A379&lt;=35),Prospects!E379,"")</f>
        <v>0</v>
      </c>
      <c r="F379" s="11">
        <f>IF(AND(A379&gt;=0,A379&lt;=35),Prospects!F379,"")</f>
        <v>0</v>
      </c>
      <c r="G379" s="11" t="e">
        <f>IF(AND(A379&gt;=0,A379&lt;=35),Prospects!G379,"")</f>
        <v>#VALUE!</v>
      </c>
      <c r="H379" s="12">
        <f>IF(AND(A379&gt;=0,A379&lt;=35),Prospects!H379,"")</f>
        <v>0</v>
      </c>
    </row>
    <row r="380" spans="1:8" x14ac:dyDescent="0.25">
      <c r="A380" s="10">
        <f>Prospects!A380</f>
        <v>0</v>
      </c>
      <c r="B380" s="11">
        <f>IF(AND(A380&gt;=0,A380&lt;=35),Prospects!B380,"")</f>
        <v>0</v>
      </c>
      <c r="C380" s="11">
        <f>IF(AND(A380&gt;=0,A380&lt;=35),Prospects!C380,"")</f>
        <v>0</v>
      </c>
      <c r="D380" s="11">
        <f>IF(AND(A380&gt;=0,A380&lt;=35),Prospects!D380,"")</f>
        <v>0</v>
      </c>
      <c r="E380" s="11">
        <f>IF(AND(A380&gt;=0,A380&lt;=35),Prospects!E380,"")</f>
        <v>0</v>
      </c>
      <c r="F380" s="11">
        <f>IF(AND(A380&gt;=0,A380&lt;=35),Prospects!F380,"")</f>
        <v>0</v>
      </c>
      <c r="G380" s="11" t="e">
        <f>IF(AND(A380&gt;=0,A380&lt;=35),Prospects!G380,"")</f>
        <v>#VALUE!</v>
      </c>
      <c r="H380" s="12">
        <f>IF(AND(A380&gt;=0,A380&lt;=35),Prospects!H380,"")</f>
        <v>0</v>
      </c>
    </row>
    <row r="381" spans="1:8" x14ac:dyDescent="0.25">
      <c r="A381" s="10">
        <f>Prospects!A381</f>
        <v>0</v>
      </c>
      <c r="B381" s="11">
        <f>IF(AND(A381&gt;=0,A381&lt;=35),Prospects!B381,"")</f>
        <v>0</v>
      </c>
      <c r="C381" s="11">
        <f>IF(AND(A381&gt;=0,A381&lt;=35),Prospects!C381,"")</f>
        <v>0</v>
      </c>
      <c r="D381" s="11">
        <f>IF(AND(A381&gt;=0,A381&lt;=35),Prospects!D381,"")</f>
        <v>0</v>
      </c>
      <c r="E381" s="11">
        <f>IF(AND(A381&gt;=0,A381&lt;=35),Prospects!E381,"")</f>
        <v>0</v>
      </c>
      <c r="F381" s="11">
        <f>IF(AND(A381&gt;=0,A381&lt;=35),Prospects!F381,"")</f>
        <v>0</v>
      </c>
      <c r="G381" s="11" t="e">
        <f>IF(AND(A381&gt;=0,A381&lt;=35),Prospects!G381,"")</f>
        <v>#VALUE!</v>
      </c>
      <c r="H381" s="12">
        <f>IF(AND(A381&gt;=0,A381&lt;=35),Prospects!H381,"")</f>
        <v>0</v>
      </c>
    </row>
    <row r="382" spans="1:8" x14ac:dyDescent="0.25">
      <c r="A382" s="10">
        <f>Prospects!A382</f>
        <v>0</v>
      </c>
      <c r="B382" s="11">
        <f>IF(AND(A382&gt;=0,A382&lt;=35),Prospects!B382,"")</f>
        <v>0</v>
      </c>
      <c r="C382" s="11">
        <f>IF(AND(A382&gt;=0,A382&lt;=35),Prospects!C382,"")</f>
        <v>0</v>
      </c>
      <c r="D382" s="11">
        <f>IF(AND(A382&gt;=0,A382&lt;=35),Prospects!D382,"")</f>
        <v>0</v>
      </c>
      <c r="E382" s="11">
        <f>IF(AND(A382&gt;=0,A382&lt;=35),Prospects!E382,"")</f>
        <v>0</v>
      </c>
      <c r="F382" s="11">
        <f>IF(AND(A382&gt;=0,A382&lt;=35),Prospects!F382,"")</f>
        <v>0</v>
      </c>
      <c r="G382" s="11" t="e">
        <f>IF(AND(A382&gt;=0,A382&lt;=35),Prospects!G382,"")</f>
        <v>#VALUE!</v>
      </c>
      <c r="H382" s="12">
        <f>IF(AND(A382&gt;=0,A382&lt;=35),Prospects!H382,"")</f>
        <v>0</v>
      </c>
    </row>
    <row r="383" spans="1:8" x14ac:dyDescent="0.25">
      <c r="A383" s="10">
        <f>Prospects!A383</f>
        <v>0</v>
      </c>
      <c r="B383" s="11">
        <f>IF(AND(A383&gt;=0,A383&lt;=35),Prospects!B383,"")</f>
        <v>0</v>
      </c>
      <c r="C383" s="11">
        <f>IF(AND(A383&gt;=0,A383&lt;=35),Prospects!C383,"")</f>
        <v>0</v>
      </c>
      <c r="D383" s="11">
        <f>IF(AND(A383&gt;=0,A383&lt;=35),Prospects!D383,"")</f>
        <v>0</v>
      </c>
      <c r="E383" s="11">
        <f>IF(AND(A383&gt;=0,A383&lt;=35),Prospects!E383,"")</f>
        <v>0</v>
      </c>
      <c r="F383" s="11">
        <f>IF(AND(A383&gt;=0,A383&lt;=35),Prospects!F383,"")</f>
        <v>0</v>
      </c>
      <c r="G383" s="11" t="e">
        <f>IF(AND(A383&gt;=0,A383&lt;=35),Prospects!G383,"")</f>
        <v>#VALUE!</v>
      </c>
      <c r="H383" s="12">
        <f>IF(AND(A383&gt;=0,A383&lt;=35),Prospects!H383,"")</f>
        <v>0</v>
      </c>
    </row>
    <row r="384" spans="1:8" x14ac:dyDescent="0.25">
      <c r="A384" s="10">
        <f>Prospects!A384</f>
        <v>0</v>
      </c>
      <c r="B384" s="11">
        <f>IF(AND(A384&gt;=0,A384&lt;=35),Prospects!B384,"")</f>
        <v>0</v>
      </c>
      <c r="C384" s="11">
        <f>IF(AND(A384&gt;=0,A384&lt;=35),Prospects!C384,"")</f>
        <v>0</v>
      </c>
      <c r="D384" s="11">
        <f>IF(AND(A384&gt;=0,A384&lt;=35),Prospects!D384,"")</f>
        <v>0</v>
      </c>
      <c r="E384" s="11">
        <f>IF(AND(A384&gt;=0,A384&lt;=35),Prospects!E384,"")</f>
        <v>0</v>
      </c>
      <c r="F384" s="11">
        <f>IF(AND(A384&gt;=0,A384&lt;=35),Prospects!F384,"")</f>
        <v>0</v>
      </c>
      <c r="G384" s="11" t="e">
        <f>IF(AND(A384&gt;=0,A384&lt;=35),Prospects!G384,"")</f>
        <v>#VALUE!</v>
      </c>
      <c r="H384" s="12">
        <f>IF(AND(A384&gt;=0,A384&lt;=35),Prospects!H384,"")</f>
        <v>0</v>
      </c>
    </row>
    <row r="385" spans="1:8" x14ac:dyDescent="0.25">
      <c r="A385" s="10">
        <f>Prospects!A385</f>
        <v>0</v>
      </c>
      <c r="B385" s="11">
        <f>IF(AND(A385&gt;=0,A385&lt;=35),Prospects!B385,"")</f>
        <v>0</v>
      </c>
      <c r="C385" s="11">
        <f>IF(AND(A385&gt;=0,A385&lt;=35),Prospects!C385,"")</f>
        <v>0</v>
      </c>
      <c r="D385" s="11">
        <f>IF(AND(A385&gt;=0,A385&lt;=35),Prospects!D385,"")</f>
        <v>0</v>
      </c>
      <c r="E385" s="11">
        <f>IF(AND(A385&gt;=0,A385&lt;=35),Prospects!E385,"")</f>
        <v>0</v>
      </c>
      <c r="F385" s="11">
        <f>IF(AND(A385&gt;=0,A385&lt;=35),Prospects!F385,"")</f>
        <v>0</v>
      </c>
      <c r="G385" s="11" t="e">
        <f>IF(AND(A385&gt;=0,A385&lt;=35),Prospects!G385,"")</f>
        <v>#VALUE!</v>
      </c>
      <c r="H385" s="12">
        <f>IF(AND(A385&gt;=0,A385&lt;=35),Prospects!H385,"")</f>
        <v>0</v>
      </c>
    </row>
    <row r="386" spans="1:8" x14ac:dyDescent="0.25">
      <c r="A386" s="10">
        <f>Prospects!A386</f>
        <v>0</v>
      </c>
      <c r="B386" s="11">
        <f>IF(AND(A386&gt;=0,A386&lt;=35),Prospects!B386,"")</f>
        <v>0</v>
      </c>
      <c r="C386" s="11">
        <f>IF(AND(A386&gt;=0,A386&lt;=35),Prospects!C386,"")</f>
        <v>0</v>
      </c>
      <c r="D386" s="11">
        <f>IF(AND(A386&gt;=0,A386&lt;=35),Prospects!D386,"")</f>
        <v>0</v>
      </c>
      <c r="E386" s="11">
        <f>IF(AND(A386&gt;=0,A386&lt;=35),Prospects!E386,"")</f>
        <v>0</v>
      </c>
      <c r="F386" s="11">
        <f>IF(AND(A386&gt;=0,A386&lt;=35),Prospects!F386,"")</f>
        <v>0</v>
      </c>
      <c r="G386" s="11" t="e">
        <f>IF(AND(A386&gt;=0,A386&lt;=35),Prospects!G386,"")</f>
        <v>#VALUE!</v>
      </c>
      <c r="H386" s="12">
        <f>IF(AND(A386&gt;=0,A386&lt;=35),Prospects!H386,"")</f>
        <v>0</v>
      </c>
    </row>
    <row r="387" spans="1:8" x14ac:dyDescent="0.25">
      <c r="A387" s="10">
        <f>Prospects!A387</f>
        <v>0</v>
      </c>
      <c r="B387" s="11">
        <f>IF(AND(A387&gt;=0,A387&lt;=35),Prospects!B387,"")</f>
        <v>0</v>
      </c>
      <c r="C387" s="11">
        <f>IF(AND(A387&gt;=0,A387&lt;=35),Prospects!C387,"")</f>
        <v>0</v>
      </c>
      <c r="D387" s="11">
        <f>IF(AND(A387&gt;=0,A387&lt;=35),Prospects!D387,"")</f>
        <v>0</v>
      </c>
      <c r="E387" s="11">
        <f>IF(AND(A387&gt;=0,A387&lt;=35),Prospects!E387,"")</f>
        <v>0</v>
      </c>
      <c r="F387" s="11">
        <f>IF(AND(A387&gt;=0,A387&lt;=35),Prospects!F387,"")</f>
        <v>0</v>
      </c>
      <c r="G387" s="11" t="e">
        <f>IF(AND(A387&gt;=0,A387&lt;=35),Prospects!G387,"")</f>
        <v>#VALUE!</v>
      </c>
      <c r="H387" s="12">
        <f>IF(AND(A387&gt;=0,A387&lt;=35),Prospects!H387,"")</f>
        <v>0</v>
      </c>
    </row>
    <row r="388" spans="1:8" x14ac:dyDescent="0.25">
      <c r="A388" s="10">
        <f>Prospects!A388</f>
        <v>0</v>
      </c>
      <c r="B388" s="11">
        <f>IF(AND(A388&gt;=0,A388&lt;=35),Prospects!B388,"")</f>
        <v>0</v>
      </c>
      <c r="C388" s="11">
        <f>IF(AND(A388&gt;=0,A388&lt;=35),Prospects!C388,"")</f>
        <v>0</v>
      </c>
      <c r="D388" s="11">
        <f>IF(AND(A388&gt;=0,A388&lt;=35),Prospects!D388,"")</f>
        <v>0</v>
      </c>
      <c r="E388" s="11">
        <f>IF(AND(A388&gt;=0,A388&lt;=35),Prospects!E388,"")</f>
        <v>0</v>
      </c>
      <c r="F388" s="11">
        <f>IF(AND(A388&gt;=0,A388&lt;=35),Prospects!F388,"")</f>
        <v>0</v>
      </c>
      <c r="G388" s="11" t="e">
        <f>IF(AND(A388&gt;=0,A388&lt;=35),Prospects!G388,"")</f>
        <v>#VALUE!</v>
      </c>
      <c r="H388" s="12">
        <f>IF(AND(A388&gt;=0,A388&lt;=35),Prospects!H388,"")</f>
        <v>0</v>
      </c>
    </row>
    <row r="389" spans="1:8" x14ac:dyDescent="0.25">
      <c r="A389" s="10">
        <f>Prospects!A389</f>
        <v>0</v>
      </c>
      <c r="B389" s="11">
        <f>IF(AND(A389&gt;=0,A389&lt;=35),Prospects!B389,"")</f>
        <v>0</v>
      </c>
      <c r="C389" s="11">
        <f>IF(AND(A389&gt;=0,A389&lt;=35),Prospects!C389,"")</f>
        <v>0</v>
      </c>
      <c r="D389" s="11">
        <f>IF(AND(A389&gt;=0,A389&lt;=35),Prospects!D389,"")</f>
        <v>0</v>
      </c>
      <c r="E389" s="11">
        <f>IF(AND(A389&gt;=0,A389&lt;=35),Prospects!E389,"")</f>
        <v>0</v>
      </c>
      <c r="F389" s="11">
        <f>IF(AND(A389&gt;=0,A389&lt;=35),Prospects!F389,"")</f>
        <v>0</v>
      </c>
      <c r="G389" s="11" t="e">
        <f>IF(AND(A389&gt;=0,A389&lt;=35),Prospects!G389,"")</f>
        <v>#VALUE!</v>
      </c>
      <c r="H389" s="12">
        <f>IF(AND(A389&gt;=0,A389&lt;=35),Prospects!H389,"")</f>
        <v>0</v>
      </c>
    </row>
    <row r="390" spans="1:8" x14ac:dyDescent="0.25">
      <c r="A390" s="10">
        <f>Prospects!A390</f>
        <v>0</v>
      </c>
      <c r="B390" s="11">
        <f>IF(AND(A390&gt;=0,A390&lt;=35),Prospects!B390,"")</f>
        <v>0</v>
      </c>
      <c r="C390" s="11">
        <f>IF(AND(A390&gt;=0,A390&lt;=35),Prospects!C390,"")</f>
        <v>0</v>
      </c>
      <c r="D390" s="11">
        <f>IF(AND(A390&gt;=0,A390&lt;=35),Prospects!D390,"")</f>
        <v>0</v>
      </c>
      <c r="E390" s="11">
        <f>IF(AND(A390&gt;=0,A390&lt;=35),Prospects!E390,"")</f>
        <v>0</v>
      </c>
      <c r="F390" s="11">
        <f>IF(AND(A390&gt;=0,A390&lt;=35),Prospects!F390,"")</f>
        <v>0</v>
      </c>
      <c r="G390" s="11" t="e">
        <f>IF(AND(A390&gt;=0,A390&lt;=35),Prospects!G390,"")</f>
        <v>#VALUE!</v>
      </c>
      <c r="H390" s="12">
        <f>IF(AND(A390&gt;=0,A390&lt;=35),Prospects!H390,"")</f>
        <v>0</v>
      </c>
    </row>
    <row r="391" spans="1:8" x14ac:dyDescent="0.25">
      <c r="A391" s="10">
        <f>Prospects!A391</f>
        <v>0</v>
      </c>
      <c r="B391" s="11">
        <f>IF(AND(A391&gt;=0,A391&lt;=35),Prospects!B391,"")</f>
        <v>0</v>
      </c>
      <c r="C391" s="11">
        <f>IF(AND(A391&gt;=0,A391&lt;=35),Prospects!C391,"")</f>
        <v>0</v>
      </c>
      <c r="D391" s="11">
        <f>IF(AND(A391&gt;=0,A391&lt;=35),Prospects!D391,"")</f>
        <v>0</v>
      </c>
      <c r="E391" s="11">
        <f>IF(AND(A391&gt;=0,A391&lt;=35),Prospects!E391,"")</f>
        <v>0</v>
      </c>
      <c r="F391" s="11">
        <f>IF(AND(A391&gt;=0,A391&lt;=35),Prospects!F391,"")</f>
        <v>0</v>
      </c>
      <c r="G391" s="11" t="e">
        <f>IF(AND(A391&gt;=0,A391&lt;=35),Prospects!G391,"")</f>
        <v>#VALUE!</v>
      </c>
      <c r="H391" s="12">
        <f>IF(AND(A391&gt;=0,A391&lt;=35),Prospects!H391,"")</f>
        <v>0</v>
      </c>
    </row>
    <row r="392" spans="1:8" x14ac:dyDescent="0.25">
      <c r="A392" s="10">
        <f>Prospects!A392</f>
        <v>0</v>
      </c>
      <c r="B392" s="11">
        <f>IF(AND(A392&gt;=0,A392&lt;=35),Prospects!B392,"")</f>
        <v>0</v>
      </c>
      <c r="C392" s="11">
        <f>IF(AND(A392&gt;=0,A392&lt;=35),Prospects!C392,"")</f>
        <v>0</v>
      </c>
      <c r="D392" s="11">
        <f>IF(AND(A392&gt;=0,A392&lt;=35),Prospects!D392,"")</f>
        <v>0</v>
      </c>
      <c r="E392" s="11">
        <f>IF(AND(A392&gt;=0,A392&lt;=35),Prospects!E392,"")</f>
        <v>0</v>
      </c>
      <c r="F392" s="11">
        <f>IF(AND(A392&gt;=0,A392&lt;=35),Prospects!F392,"")</f>
        <v>0</v>
      </c>
      <c r="G392" s="11" t="e">
        <f>IF(AND(A392&gt;=0,A392&lt;=35),Prospects!G392,"")</f>
        <v>#VALUE!</v>
      </c>
      <c r="H392" s="12">
        <f>IF(AND(A392&gt;=0,A392&lt;=35),Prospects!H392,"")</f>
        <v>0</v>
      </c>
    </row>
    <row r="393" spans="1:8" x14ac:dyDescent="0.25">
      <c r="A393" s="10">
        <f>Prospects!A393</f>
        <v>0</v>
      </c>
      <c r="B393" s="11">
        <f>IF(AND(A393&gt;=0,A393&lt;=35),Prospects!B393,"")</f>
        <v>0</v>
      </c>
      <c r="C393" s="11">
        <f>IF(AND(A393&gt;=0,A393&lt;=35),Prospects!C393,"")</f>
        <v>0</v>
      </c>
      <c r="D393" s="11">
        <f>IF(AND(A393&gt;=0,A393&lt;=35),Prospects!D393,"")</f>
        <v>0</v>
      </c>
      <c r="E393" s="11">
        <f>IF(AND(A393&gt;=0,A393&lt;=35),Prospects!E393,"")</f>
        <v>0</v>
      </c>
      <c r="F393" s="11">
        <f>IF(AND(A393&gt;=0,A393&lt;=35),Prospects!F393,"")</f>
        <v>0</v>
      </c>
      <c r="G393" s="11" t="e">
        <f>IF(AND(A393&gt;=0,A393&lt;=35),Prospects!G393,"")</f>
        <v>#VALUE!</v>
      </c>
      <c r="H393" s="12">
        <f>IF(AND(A393&gt;=0,A393&lt;=35),Prospects!H393,"")</f>
        <v>0</v>
      </c>
    </row>
    <row r="394" spans="1:8" x14ac:dyDescent="0.25">
      <c r="A394" s="10">
        <f>Prospects!A394</f>
        <v>0</v>
      </c>
      <c r="B394" s="11">
        <f>IF(AND(A394&gt;=0,A394&lt;=35),Prospects!B394,"")</f>
        <v>0</v>
      </c>
      <c r="C394" s="11">
        <f>IF(AND(A394&gt;=0,A394&lt;=35),Prospects!C394,"")</f>
        <v>0</v>
      </c>
      <c r="D394" s="11">
        <f>IF(AND(A394&gt;=0,A394&lt;=35),Prospects!D394,"")</f>
        <v>0</v>
      </c>
      <c r="E394" s="11">
        <f>IF(AND(A394&gt;=0,A394&lt;=35),Prospects!E394,"")</f>
        <v>0</v>
      </c>
      <c r="F394" s="11">
        <f>IF(AND(A394&gt;=0,A394&lt;=35),Prospects!F394,"")</f>
        <v>0</v>
      </c>
      <c r="G394" s="11" t="e">
        <f>IF(AND(A394&gt;=0,A394&lt;=35),Prospects!G394,"")</f>
        <v>#VALUE!</v>
      </c>
      <c r="H394" s="12">
        <f>IF(AND(A394&gt;=0,A394&lt;=35),Prospects!H394,"")</f>
        <v>0</v>
      </c>
    </row>
    <row r="395" spans="1:8" x14ac:dyDescent="0.25">
      <c r="A395" s="10">
        <f>Prospects!A395</f>
        <v>0</v>
      </c>
      <c r="B395" s="11">
        <f>IF(AND(A395&gt;=0,A395&lt;=35),Prospects!B395,"")</f>
        <v>0</v>
      </c>
      <c r="C395" s="11">
        <f>IF(AND(A395&gt;=0,A395&lt;=35),Prospects!C395,"")</f>
        <v>0</v>
      </c>
      <c r="D395" s="11">
        <f>IF(AND(A395&gt;=0,A395&lt;=35),Prospects!D395,"")</f>
        <v>0</v>
      </c>
      <c r="E395" s="11">
        <f>IF(AND(A395&gt;=0,A395&lt;=35),Prospects!E395,"")</f>
        <v>0</v>
      </c>
      <c r="F395" s="11">
        <f>IF(AND(A395&gt;=0,A395&lt;=35),Prospects!F395,"")</f>
        <v>0</v>
      </c>
      <c r="G395" s="11" t="e">
        <f>IF(AND(A395&gt;=0,A395&lt;=35),Prospects!G395,"")</f>
        <v>#VALUE!</v>
      </c>
      <c r="H395" s="12">
        <f>IF(AND(A395&gt;=0,A395&lt;=35),Prospects!H395,"")</f>
        <v>0</v>
      </c>
    </row>
    <row r="396" spans="1:8" x14ac:dyDescent="0.25">
      <c r="A396" s="10">
        <f>Prospects!A396</f>
        <v>0</v>
      </c>
      <c r="B396" s="11">
        <f>IF(AND(A396&gt;=0,A396&lt;=35),Prospects!B396,"")</f>
        <v>0</v>
      </c>
      <c r="C396" s="11">
        <f>IF(AND(A396&gt;=0,A396&lt;=35),Prospects!C396,"")</f>
        <v>0</v>
      </c>
      <c r="D396" s="11">
        <f>IF(AND(A396&gt;=0,A396&lt;=35),Prospects!D396,"")</f>
        <v>0</v>
      </c>
      <c r="E396" s="11">
        <f>IF(AND(A396&gt;=0,A396&lt;=35),Prospects!E396,"")</f>
        <v>0</v>
      </c>
      <c r="F396" s="11">
        <f>IF(AND(A396&gt;=0,A396&lt;=35),Prospects!F396,"")</f>
        <v>0</v>
      </c>
      <c r="G396" s="11" t="e">
        <f>IF(AND(A396&gt;=0,A396&lt;=35),Prospects!G396,"")</f>
        <v>#VALUE!</v>
      </c>
      <c r="H396" s="12">
        <f>IF(AND(A396&gt;=0,A396&lt;=35),Prospects!H396,"")</f>
        <v>0</v>
      </c>
    </row>
    <row r="397" spans="1:8" x14ac:dyDescent="0.25">
      <c r="A397" s="10">
        <f>Prospects!A397</f>
        <v>0</v>
      </c>
      <c r="B397" s="11">
        <f>IF(AND(A397&gt;=0,A397&lt;=35),Prospects!B397,"")</f>
        <v>0</v>
      </c>
      <c r="C397" s="11">
        <f>IF(AND(A397&gt;=0,A397&lt;=35),Prospects!C397,"")</f>
        <v>0</v>
      </c>
      <c r="D397" s="11">
        <f>IF(AND(A397&gt;=0,A397&lt;=35),Prospects!D397,"")</f>
        <v>0</v>
      </c>
      <c r="E397" s="11">
        <f>IF(AND(A397&gt;=0,A397&lt;=35),Prospects!E397,"")</f>
        <v>0</v>
      </c>
      <c r="F397" s="11">
        <f>IF(AND(A397&gt;=0,A397&lt;=35),Prospects!F397,"")</f>
        <v>0</v>
      </c>
      <c r="G397" s="11" t="e">
        <f>IF(AND(A397&gt;=0,A397&lt;=35),Prospects!G397,"")</f>
        <v>#VALUE!</v>
      </c>
      <c r="H397" s="12">
        <f>IF(AND(A397&gt;=0,A397&lt;=35),Prospects!H397,"")</f>
        <v>0</v>
      </c>
    </row>
    <row r="398" spans="1:8" x14ac:dyDescent="0.25">
      <c r="A398" s="10">
        <f>Prospects!A398</f>
        <v>0</v>
      </c>
      <c r="B398" s="11">
        <f>IF(AND(A398&gt;=0,A398&lt;=35),Prospects!B398,"")</f>
        <v>0</v>
      </c>
      <c r="C398" s="11">
        <f>IF(AND(A398&gt;=0,A398&lt;=35),Prospects!C398,"")</f>
        <v>0</v>
      </c>
      <c r="D398" s="11">
        <f>IF(AND(A398&gt;=0,A398&lt;=35),Prospects!D398,"")</f>
        <v>0</v>
      </c>
      <c r="E398" s="11">
        <f>IF(AND(A398&gt;=0,A398&lt;=35),Prospects!E398,"")</f>
        <v>0</v>
      </c>
      <c r="F398" s="11">
        <f>IF(AND(A398&gt;=0,A398&lt;=35),Prospects!F398,"")</f>
        <v>0</v>
      </c>
      <c r="G398" s="11" t="e">
        <f>IF(AND(A398&gt;=0,A398&lt;=35),Prospects!G398,"")</f>
        <v>#VALUE!</v>
      </c>
      <c r="H398" s="12">
        <f>IF(AND(A398&gt;=0,A398&lt;=35),Prospects!H398,"")</f>
        <v>0</v>
      </c>
    </row>
    <row r="399" spans="1:8" x14ac:dyDescent="0.25">
      <c r="A399" s="10">
        <f>Prospects!A399</f>
        <v>0</v>
      </c>
      <c r="B399" s="11">
        <f>IF(AND(A399&gt;=0,A399&lt;=35),Prospects!B399,"")</f>
        <v>0</v>
      </c>
      <c r="C399" s="11">
        <f>IF(AND(A399&gt;=0,A399&lt;=35),Prospects!C399,"")</f>
        <v>0</v>
      </c>
      <c r="D399" s="11">
        <f>IF(AND(A399&gt;=0,A399&lt;=35),Prospects!D399,"")</f>
        <v>0</v>
      </c>
      <c r="E399" s="11">
        <f>IF(AND(A399&gt;=0,A399&lt;=35),Prospects!E399,"")</f>
        <v>0</v>
      </c>
      <c r="F399" s="11">
        <f>IF(AND(A399&gt;=0,A399&lt;=35),Prospects!F399,"")</f>
        <v>0</v>
      </c>
      <c r="G399" s="11" t="e">
        <f>IF(AND(A399&gt;=0,A399&lt;=35),Prospects!G399,"")</f>
        <v>#VALUE!</v>
      </c>
      <c r="H399" s="12">
        <f>IF(AND(A399&gt;=0,A399&lt;=35),Prospects!H399,"")</f>
        <v>0</v>
      </c>
    </row>
    <row r="400" spans="1:8" x14ac:dyDescent="0.25">
      <c r="A400" s="10">
        <f>Prospects!A400</f>
        <v>0</v>
      </c>
      <c r="B400" s="11">
        <f>IF(AND(A400&gt;=0,A400&lt;=35),Prospects!B400,"")</f>
        <v>0</v>
      </c>
      <c r="C400" s="11">
        <f>IF(AND(A400&gt;=0,A400&lt;=35),Prospects!C400,"")</f>
        <v>0</v>
      </c>
      <c r="D400" s="11">
        <f>IF(AND(A400&gt;=0,A400&lt;=35),Prospects!D400,"")</f>
        <v>0</v>
      </c>
      <c r="E400" s="11">
        <f>IF(AND(A400&gt;=0,A400&lt;=35),Prospects!E400,"")</f>
        <v>0</v>
      </c>
      <c r="F400" s="11">
        <f>IF(AND(A400&gt;=0,A400&lt;=35),Prospects!F400,"")</f>
        <v>0</v>
      </c>
      <c r="G400" s="11" t="e">
        <f>IF(AND(A400&gt;=0,A400&lt;=35),Prospects!G400,"")</f>
        <v>#VALUE!</v>
      </c>
      <c r="H400" s="12">
        <f>IF(AND(A400&gt;=0,A400&lt;=35),Prospects!H400,"")</f>
        <v>0</v>
      </c>
    </row>
    <row r="401" spans="1:8" x14ac:dyDescent="0.25">
      <c r="A401" s="10">
        <f>Prospects!A401</f>
        <v>0</v>
      </c>
      <c r="B401" s="11">
        <f>IF(AND(A401&gt;=0,A401&lt;=35),Prospects!B401,"")</f>
        <v>0</v>
      </c>
      <c r="C401" s="11">
        <f>IF(AND(A401&gt;=0,A401&lt;=35),Prospects!C401,"")</f>
        <v>0</v>
      </c>
      <c r="D401" s="11">
        <f>IF(AND(A401&gt;=0,A401&lt;=35),Prospects!D401,"")</f>
        <v>0</v>
      </c>
      <c r="E401" s="11">
        <f>IF(AND(A401&gt;=0,A401&lt;=35),Prospects!E401,"")</f>
        <v>0</v>
      </c>
      <c r="F401" s="11">
        <f>IF(AND(A401&gt;=0,A401&lt;=35),Prospects!F401,"")</f>
        <v>0</v>
      </c>
      <c r="G401" s="11" t="e">
        <f>IF(AND(A401&gt;=0,A401&lt;=35),Prospects!G401,"")</f>
        <v>#VALUE!</v>
      </c>
      <c r="H401" s="12">
        <f>IF(AND(A401&gt;=0,A401&lt;=35),Prospects!H401,"")</f>
        <v>0</v>
      </c>
    </row>
    <row r="402" spans="1:8" x14ac:dyDescent="0.25">
      <c r="A402" s="10">
        <f>Prospects!A402</f>
        <v>0</v>
      </c>
      <c r="B402" s="11">
        <f>IF(AND(A402&gt;=0,A402&lt;=35),Prospects!B402,"")</f>
        <v>0</v>
      </c>
      <c r="C402" s="11">
        <f>IF(AND(A402&gt;=0,A402&lt;=35),Prospects!C402,"")</f>
        <v>0</v>
      </c>
      <c r="D402" s="11">
        <f>IF(AND(A402&gt;=0,A402&lt;=35),Prospects!D402,"")</f>
        <v>0</v>
      </c>
      <c r="E402" s="11">
        <f>IF(AND(A402&gt;=0,A402&lt;=35),Prospects!E402,"")</f>
        <v>0</v>
      </c>
      <c r="F402" s="11">
        <f>IF(AND(A402&gt;=0,A402&lt;=35),Prospects!F402,"")</f>
        <v>0</v>
      </c>
      <c r="G402" s="11" t="e">
        <f>IF(AND(A402&gt;=0,A402&lt;=35),Prospects!G402,"")</f>
        <v>#VALUE!</v>
      </c>
      <c r="H402" s="12">
        <f>IF(AND(A402&gt;=0,A402&lt;=35),Prospects!H402,"")</f>
        <v>0</v>
      </c>
    </row>
    <row r="403" spans="1:8" x14ac:dyDescent="0.25">
      <c r="A403" s="10">
        <f>Prospects!A403</f>
        <v>0</v>
      </c>
      <c r="B403" s="11">
        <f>IF(AND(A403&gt;=0,A403&lt;=35),Prospects!B403,"")</f>
        <v>0</v>
      </c>
      <c r="C403" s="11">
        <f>IF(AND(A403&gt;=0,A403&lt;=35),Prospects!C403,"")</f>
        <v>0</v>
      </c>
      <c r="D403" s="11">
        <f>IF(AND(A403&gt;=0,A403&lt;=35),Prospects!D403,"")</f>
        <v>0</v>
      </c>
      <c r="E403" s="11">
        <f>IF(AND(A403&gt;=0,A403&lt;=35),Prospects!E403,"")</f>
        <v>0</v>
      </c>
      <c r="F403" s="11">
        <f>IF(AND(A403&gt;=0,A403&lt;=35),Prospects!F403,"")</f>
        <v>0</v>
      </c>
      <c r="G403" s="11" t="e">
        <f>IF(AND(A403&gt;=0,A403&lt;=35),Prospects!G403,"")</f>
        <v>#VALUE!</v>
      </c>
      <c r="H403" s="12">
        <f>IF(AND(A403&gt;=0,A403&lt;=35),Prospects!H403,"")</f>
        <v>0</v>
      </c>
    </row>
    <row r="404" spans="1:8" x14ac:dyDescent="0.25">
      <c r="A404" s="10">
        <f>Prospects!A404</f>
        <v>0</v>
      </c>
      <c r="B404" s="11">
        <f>IF(AND(A404&gt;=0,A404&lt;=35),Prospects!B404,"")</f>
        <v>0</v>
      </c>
      <c r="C404" s="11">
        <f>IF(AND(A404&gt;=0,A404&lt;=35),Prospects!C404,"")</f>
        <v>0</v>
      </c>
      <c r="D404" s="11">
        <f>IF(AND(A404&gt;=0,A404&lt;=35),Prospects!D404,"")</f>
        <v>0</v>
      </c>
      <c r="E404" s="11">
        <f>IF(AND(A404&gt;=0,A404&lt;=35),Prospects!E404,"")</f>
        <v>0</v>
      </c>
      <c r="F404" s="11">
        <f>IF(AND(A404&gt;=0,A404&lt;=35),Prospects!F404,"")</f>
        <v>0</v>
      </c>
      <c r="G404" s="11" t="e">
        <f>IF(AND(A404&gt;=0,A404&lt;=35),Prospects!G404,"")</f>
        <v>#VALUE!</v>
      </c>
      <c r="H404" s="12">
        <f>IF(AND(A404&gt;=0,A404&lt;=35),Prospects!H404,"")</f>
        <v>0</v>
      </c>
    </row>
    <row r="405" spans="1:8" x14ac:dyDescent="0.25">
      <c r="A405" s="10">
        <f>Prospects!A405</f>
        <v>0</v>
      </c>
      <c r="B405" s="11">
        <f>IF(AND(A405&gt;=0,A405&lt;=35),Prospects!B405,"")</f>
        <v>0</v>
      </c>
      <c r="C405" s="11">
        <f>IF(AND(A405&gt;=0,A405&lt;=35),Prospects!C405,"")</f>
        <v>0</v>
      </c>
      <c r="D405" s="11">
        <f>IF(AND(A405&gt;=0,A405&lt;=35),Prospects!D405,"")</f>
        <v>0</v>
      </c>
      <c r="E405" s="11">
        <f>IF(AND(A405&gt;=0,A405&lt;=35),Prospects!E405,"")</f>
        <v>0</v>
      </c>
      <c r="F405" s="11">
        <f>IF(AND(A405&gt;=0,A405&lt;=35),Prospects!F405,"")</f>
        <v>0</v>
      </c>
      <c r="G405" s="11" t="e">
        <f>IF(AND(A405&gt;=0,A405&lt;=35),Prospects!G405,"")</f>
        <v>#VALUE!</v>
      </c>
      <c r="H405" s="12">
        <f>IF(AND(A405&gt;=0,A405&lt;=35),Prospects!H405,"")</f>
        <v>0</v>
      </c>
    </row>
    <row r="406" spans="1:8" x14ac:dyDescent="0.25">
      <c r="A406" s="10">
        <f>Prospects!A406</f>
        <v>0</v>
      </c>
      <c r="B406" s="11">
        <f>IF(AND(A406&gt;=0,A406&lt;=35),Prospects!B406,"")</f>
        <v>0</v>
      </c>
      <c r="C406" s="11">
        <f>IF(AND(A406&gt;=0,A406&lt;=35),Prospects!C406,"")</f>
        <v>0</v>
      </c>
      <c r="D406" s="11">
        <f>IF(AND(A406&gt;=0,A406&lt;=35),Prospects!D406,"")</f>
        <v>0</v>
      </c>
      <c r="E406" s="11">
        <f>IF(AND(A406&gt;=0,A406&lt;=35),Prospects!E406,"")</f>
        <v>0</v>
      </c>
      <c r="F406" s="11">
        <f>IF(AND(A406&gt;=0,A406&lt;=35),Prospects!F406,"")</f>
        <v>0</v>
      </c>
      <c r="G406" s="11" t="e">
        <f>IF(AND(A406&gt;=0,A406&lt;=35),Prospects!G406,"")</f>
        <v>#VALUE!</v>
      </c>
      <c r="H406" s="12">
        <f>IF(AND(A406&gt;=0,A406&lt;=35),Prospects!H406,"")</f>
        <v>0</v>
      </c>
    </row>
    <row r="407" spans="1:8" x14ac:dyDescent="0.25">
      <c r="A407" s="10">
        <f>Prospects!A407</f>
        <v>0</v>
      </c>
      <c r="B407" s="11">
        <f>IF(AND(A407&gt;=0,A407&lt;=35),Prospects!B407,"")</f>
        <v>0</v>
      </c>
      <c r="C407" s="11">
        <f>IF(AND(A407&gt;=0,A407&lt;=35),Prospects!C407,"")</f>
        <v>0</v>
      </c>
      <c r="D407" s="11">
        <f>IF(AND(A407&gt;=0,A407&lt;=35),Prospects!D407,"")</f>
        <v>0</v>
      </c>
      <c r="E407" s="11">
        <f>IF(AND(A407&gt;=0,A407&lt;=35),Prospects!E407,"")</f>
        <v>0</v>
      </c>
      <c r="F407" s="11">
        <f>IF(AND(A407&gt;=0,A407&lt;=35),Prospects!F407,"")</f>
        <v>0</v>
      </c>
      <c r="G407" s="11" t="e">
        <f>IF(AND(A407&gt;=0,A407&lt;=35),Prospects!G407,"")</f>
        <v>#VALUE!</v>
      </c>
      <c r="H407" s="12">
        <f>IF(AND(A407&gt;=0,A407&lt;=35),Prospects!H407,"")</f>
        <v>0</v>
      </c>
    </row>
    <row r="408" spans="1:8" x14ac:dyDescent="0.25">
      <c r="A408" s="10">
        <f>Prospects!A408</f>
        <v>0</v>
      </c>
      <c r="B408" s="11">
        <f>IF(AND(A408&gt;=0,A408&lt;=35),Prospects!B408,"")</f>
        <v>0</v>
      </c>
      <c r="C408" s="11">
        <f>IF(AND(A408&gt;=0,A408&lt;=35),Prospects!C408,"")</f>
        <v>0</v>
      </c>
      <c r="D408" s="11">
        <f>IF(AND(A408&gt;=0,A408&lt;=35),Prospects!D408,"")</f>
        <v>0</v>
      </c>
      <c r="E408" s="11">
        <f>IF(AND(A408&gt;=0,A408&lt;=35),Prospects!E408,"")</f>
        <v>0</v>
      </c>
      <c r="F408" s="11">
        <f>IF(AND(A408&gt;=0,A408&lt;=35),Prospects!F408,"")</f>
        <v>0</v>
      </c>
      <c r="G408" s="11" t="e">
        <f>IF(AND(A408&gt;=0,A408&lt;=35),Prospects!G408,"")</f>
        <v>#VALUE!</v>
      </c>
      <c r="H408" s="12">
        <f>IF(AND(A408&gt;=0,A408&lt;=35),Prospects!H408,"")</f>
        <v>0</v>
      </c>
    </row>
    <row r="409" spans="1:8" x14ac:dyDescent="0.25">
      <c r="A409" s="10">
        <f>Prospects!A409</f>
        <v>0</v>
      </c>
      <c r="B409" s="11">
        <f>IF(AND(A409&gt;=0,A409&lt;=35),Prospects!B409,"")</f>
        <v>0</v>
      </c>
      <c r="C409" s="11">
        <f>IF(AND(A409&gt;=0,A409&lt;=35),Prospects!C409,"")</f>
        <v>0</v>
      </c>
      <c r="D409" s="11">
        <f>IF(AND(A409&gt;=0,A409&lt;=35),Prospects!D409,"")</f>
        <v>0</v>
      </c>
      <c r="E409" s="11">
        <f>IF(AND(A409&gt;=0,A409&lt;=35),Prospects!E409,"")</f>
        <v>0</v>
      </c>
      <c r="F409" s="11">
        <f>IF(AND(A409&gt;=0,A409&lt;=35),Prospects!F409,"")</f>
        <v>0</v>
      </c>
      <c r="G409" s="11" t="e">
        <f>IF(AND(A409&gt;=0,A409&lt;=35),Prospects!G409,"")</f>
        <v>#VALUE!</v>
      </c>
      <c r="H409" s="12">
        <f>IF(AND(A409&gt;=0,A409&lt;=35),Prospects!H409,"")</f>
        <v>0</v>
      </c>
    </row>
    <row r="410" spans="1:8" x14ac:dyDescent="0.25">
      <c r="A410" s="10">
        <f>Prospects!A410</f>
        <v>0</v>
      </c>
      <c r="B410" s="11">
        <f>IF(AND(A410&gt;=0,A410&lt;=35),Prospects!B410,"")</f>
        <v>0</v>
      </c>
      <c r="C410" s="11">
        <f>IF(AND(A410&gt;=0,A410&lt;=35),Prospects!C410,"")</f>
        <v>0</v>
      </c>
      <c r="D410" s="11">
        <f>IF(AND(A410&gt;=0,A410&lt;=35),Prospects!D410,"")</f>
        <v>0</v>
      </c>
      <c r="E410" s="11">
        <f>IF(AND(A410&gt;=0,A410&lt;=35),Prospects!E410,"")</f>
        <v>0</v>
      </c>
      <c r="F410" s="11">
        <f>IF(AND(A410&gt;=0,A410&lt;=35),Prospects!F410,"")</f>
        <v>0</v>
      </c>
      <c r="G410" s="11" t="e">
        <f>IF(AND(A410&gt;=0,A410&lt;=35),Prospects!G410,"")</f>
        <v>#VALUE!</v>
      </c>
      <c r="H410" s="12">
        <f>IF(AND(A410&gt;=0,A410&lt;=35),Prospects!H410,"")</f>
        <v>0</v>
      </c>
    </row>
    <row r="411" spans="1:8" x14ac:dyDescent="0.25">
      <c r="A411" s="10">
        <f>Prospects!A411</f>
        <v>0</v>
      </c>
      <c r="B411" s="11">
        <f>IF(AND(A411&gt;=0,A411&lt;=35),Prospects!B411,"")</f>
        <v>0</v>
      </c>
      <c r="C411" s="11">
        <f>IF(AND(A411&gt;=0,A411&lt;=35),Prospects!C411,"")</f>
        <v>0</v>
      </c>
      <c r="D411" s="11">
        <f>IF(AND(A411&gt;=0,A411&lt;=35),Prospects!D411,"")</f>
        <v>0</v>
      </c>
      <c r="E411" s="11">
        <f>IF(AND(A411&gt;=0,A411&lt;=35),Prospects!E411,"")</f>
        <v>0</v>
      </c>
      <c r="F411" s="11">
        <f>IF(AND(A411&gt;=0,A411&lt;=35),Prospects!F411,"")</f>
        <v>0</v>
      </c>
      <c r="G411" s="11" t="e">
        <f>IF(AND(A411&gt;=0,A411&lt;=35),Prospects!G411,"")</f>
        <v>#VALUE!</v>
      </c>
      <c r="H411" s="12">
        <f>IF(AND(A411&gt;=0,A411&lt;=35),Prospects!H411,"")</f>
        <v>0</v>
      </c>
    </row>
    <row r="412" spans="1:8" x14ac:dyDescent="0.25">
      <c r="A412" s="10">
        <f>Prospects!A412</f>
        <v>0</v>
      </c>
      <c r="B412" s="11">
        <f>IF(AND(A412&gt;=0,A412&lt;=35),Prospects!B412,"")</f>
        <v>0</v>
      </c>
      <c r="C412" s="11">
        <f>IF(AND(A412&gt;=0,A412&lt;=35),Prospects!C412,"")</f>
        <v>0</v>
      </c>
      <c r="D412" s="11">
        <f>IF(AND(A412&gt;=0,A412&lt;=35),Prospects!D412,"")</f>
        <v>0</v>
      </c>
      <c r="E412" s="11">
        <f>IF(AND(A412&gt;=0,A412&lt;=35),Prospects!E412,"")</f>
        <v>0</v>
      </c>
      <c r="F412" s="11">
        <f>IF(AND(A412&gt;=0,A412&lt;=35),Prospects!F412,"")</f>
        <v>0</v>
      </c>
      <c r="G412" s="11" t="e">
        <f>IF(AND(A412&gt;=0,A412&lt;=35),Prospects!G412,"")</f>
        <v>#VALUE!</v>
      </c>
      <c r="H412" s="12">
        <f>IF(AND(A412&gt;=0,A412&lt;=35),Prospects!H412,"")</f>
        <v>0</v>
      </c>
    </row>
    <row r="413" spans="1:8" x14ac:dyDescent="0.25">
      <c r="A413" s="10">
        <f>Prospects!A413</f>
        <v>0</v>
      </c>
      <c r="B413" s="11">
        <f>IF(AND(A413&gt;=0,A413&lt;=35),Prospects!B413,"")</f>
        <v>0</v>
      </c>
      <c r="C413" s="11">
        <f>IF(AND(A413&gt;=0,A413&lt;=35),Prospects!C413,"")</f>
        <v>0</v>
      </c>
      <c r="D413" s="11">
        <f>IF(AND(A413&gt;=0,A413&lt;=35),Prospects!D413,"")</f>
        <v>0</v>
      </c>
      <c r="E413" s="11">
        <f>IF(AND(A413&gt;=0,A413&lt;=35),Prospects!E413,"")</f>
        <v>0</v>
      </c>
      <c r="F413" s="11">
        <f>IF(AND(A413&gt;=0,A413&lt;=35),Prospects!F413,"")</f>
        <v>0</v>
      </c>
      <c r="G413" s="11" t="e">
        <f>IF(AND(A413&gt;=0,A413&lt;=35),Prospects!G413,"")</f>
        <v>#VALUE!</v>
      </c>
      <c r="H413" s="12">
        <f>IF(AND(A413&gt;=0,A413&lt;=35),Prospects!H413,"")</f>
        <v>0</v>
      </c>
    </row>
    <row r="414" spans="1:8" x14ac:dyDescent="0.25">
      <c r="A414" s="10">
        <f>Prospects!A414</f>
        <v>0</v>
      </c>
      <c r="B414" s="11">
        <f>IF(AND(A414&gt;=0,A414&lt;=35),Prospects!B414,"")</f>
        <v>0</v>
      </c>
      <c r="C414" s="11">
        <f>IF(AND(A414&gt;=0,A414&lt;=35),Prospects!C414,"")</f>
        <v>0</v>
      </c>
      <c r="D414" s="11">
        <f>IF(AND(A414&gt;=0,A414&lt;=35),Prospects!D414,"")</f>
        <v>0</v>
      </c>
      <c r="E414" s="11">
        <f>IF(AND(A414&gt;=0,A414&lt;=35),Prospects!E414,"")</f>
        <v>0</v>
      </c>
      <c r="F414" s="11">
        <f>IF(AND(A414&gt;=0,A414&lt;=35),Prospects!F414,"")</f>
        <v>0</v>
      </c>
      <c r="G414" s="11" t="e">
        <f>IF(AND(A414&gt;=0,A414&lt;=35),Prospects!G414,"")</f>
        <v>#VALUE!</v>
      </c>
      <c r="H414" s="12">
        <f>IF(AND(A414&gt;=0,A414&lt;=35),Prospects!H414,"")</f>
        <v>0</v>
      </c>
    </row>
    <row r="415" spans="1:8" x14ac:dyDescent="0.25">
      <c r="A415" s="10">
        <f>Prospects!A415</f>
        <v>0</v>
      </c>
      <c r="B415" s="11">
        <f>IF(AND(A415&gt;=0,A415&lt;=35),Prospects!B415,"")</f>
        <v>0</v>
      </c>
      <c r="C415" s="11">
        <f>IF(AND(A415&gt;=0,A415&lt;=35),Prospects!C415,"")</f>
        <v>0</v>
      </c>
      <c r="D415" s="11">
        <f>IF(AND(A415&gt;=0,A415&lt;=35),Prospects!D415,"")</f>
        <v>0</v>
      </c>
      <c r="E415" s="11">
        <f>IF(AND(A415&gt;=0,A415&lt;=35),Prospects!E415,"")</f>
        <v>0</v>
      </c>
      <c r="F415" s="11">
        <f>IF(AND(A415&gt;=0,A415&lt;=35),Prospects!F415,"")</f>
        <v>0</v>
      </c>
      <c r="G415" s="11" t="e">
        <f>IF(AND(A415&gt;=0,A415&lt;=35),Prospects!G415,"")</f>
        <v>#VALUE!</v>
      </c>
      <c r="H415" s="12">
        <f>IF(AND(A415&gt;=0,A415&lt;=35),Prospects!H415,"")</f>
        <v>0</v>
      </c>
    </row>
    <row r="416" spans="1:8" x14ac:dyDescent="0.25">
      <c r="A416" s="10">
        <f>Prospects!A416</f>
        <v>0</v>
      </c>
      <c r="B416" s="11">
        <f>IF(AND(A416&gt;=0,A416&lt;=35),Prospects!B416,"")</f>
        <v>0</v>
      </c>
      <c r="C416" s="11">
        <f>IF(AND(A416&gt;=0,A416&lt;=35),Prospects!C416,"")</f>
        <v>0</v>
      </c>
      <c r="D416" s="11">
        <f>IF(AND(A416&gt;=0,A416&lt;=35),Prospects!D416,"")</f>
        <v>0</v>
      </c>
      <c r="E416" s="11">
        <f>IF(AND(A416&gt;=0,A416&lt;=35),Prospects!E416,"")</f>
        <v>0</v>
      </c>
      <c r="F416" s="11">
        <f>IF(AND(A416&gt;=0,A416&lt;=35),Prospects!F416,"")</f>
        <v>0</v>
      </c>
      <c r="G416" s="11" t="e">
        <f>IF(AND(A416&gt;=0,A416&lt;=35),Prospects!G416,"")</f>
        <v>#VALUE!</v>
      </c>
      <c r="H416" s="12">
        <f>IF(AND(A416&gt;=0,A416&lt;=35),Prospects!H416,"")</f>
        <v>0</v>
      </c>
    </row>
    <row r="417" spans="1:8" x14ac:dyDescent="0.25">
      <c r="A417" s="10">
        <f>Prospects!A417</f>
        <v>0</v>
      </c>
      <c r="B417" s="11">
        <f>IF(AND(A417&gt;=0,A417&lt;=35),Prospects!B417,"")</f>
        <v>0</v>
      </c>
      <c r="C417" s="11">
        <f>IF(AND(A417&gt;=0,A417&lt;=35),Prospects!C417,"")</f>
        <v>0</v>
      </c>
      <c r="D417" s="11">
        <f>IF(AND(A417&gt;=0,A417&lt;=35),Prospects!D417,"")</f>
        <v>0</v>
      </c>
      <c r="E417" s="11">
        <f>IF(AND(A417&gt;=0,A417&lt;=35),Prospects!E417,"")</f>
        <v>0</v>
      </c>
      <c r="F417" s="11">
        <f>IF(AND(A417&gt;=0,A417&lt;=35),Prospects!F417,"")</f>
        <v>0</v>
      </c>
      <c r="G417" s="11" t="e">
        <f>IF(AND(A417&gt;=0,A417&lt;=35),Prospects!G417,"")</f>
        <v>#VALUE!</v>
      </c>
      <c r="H417" s="12">
        <f>IF(AND(A417&gt;=0,A417&lt;=35),Prospects!H417,"")</f>
        <v>0</v>
      </c>
    </row>
    <row r="418" spans="1:8" x14ac:dyDescent="0.25">
      <c r="A418" s="10">
        <f>Prospects!A418</f>
        <v>0</v>
      </c>
      <c r="B418" s="11">
        <f>IF(AND(A418&gt;=0,A418&lt;=35),Prospects!B418,"")</f>
        <v>0</v>
      </c>
      <c r="C418" s="11">
        <f>IF(AND(A418&gt;=0,A418&lt;=35),Prospects!C418,"")</f>
        <v>0</v>
      </c>
      <c r="D418" s="11">
        <f>IF(AND(A418&gt;=0,A418&lt;=35),Prospects!D418,"")</f>
        <v>0</v>
      </c>
      <c r="E418" s="11">
        <f>IF(AND(A418&gt;=0,A418&lt;=35),Prospects!E418,"")</f>
        <v>0</v>
      </c>
      <c r="F418" s="11">
        <f>IF(AND(A418&gt;=0,A418&lt;=35),Prospects!F418,"")</f>
        <v>0</v>
      </c>
      <c r="G418" s="11" t="e">
        <f>IF(AND(A418&gt;=0,A418&lt;=35),Prospects!G418,"")</f>
        <v>#VALUE!</v>
      </c>
      <c r="H418" s="12">
        <f>IF(AND(A418&gt;=0,A418&lt;=35),Prospects!H418,"")</f>
        <v>0</v>
      </c>
    </row>
    <row r="419" spans="1:8" x14ac:dyDescent="0.25">
      <c r="A419" s="10">
        <f>Prospects!A419</f>
        <v>0</v>
      </c>
      <c r="B419" s="11">
        <f>IF(AND(A419&gt;=0,A419&lt;=35),Prospects!B419,"")</f>
        <v>0</v>
      </c>
      <c r="C419" s="11">
        <f>IF(AND(A419&gt;=0,A419&lt;=35),Prospects!C419,"")</f>
        <v>0</v>
      </c>
      <c r="D419" s="11">
        <f>IF(AND(A419&gt;=0,A419&lt;=35),Prospects!D419,"")</f>
        <v>0</v>
      </c>
      <c r="E419" s="11">
        <f>IF(AND(A419&gt;=0,A419&lt;=35),Prospects!E419,"")</f>
        <v>0</v>
      </c>
      <c r="F419" s="11">
        <f>IF(AND(A419&gt;=0,A419&lt;=35),Prospects!F419,"")</f>
        <v>0</v>
      </c>
      <c r="G419" s="11" t="e">
        <f>IF(AND(A419&gt;=0,A419&lt;=35),Prospects!G419,"")</f>
        <v>#VALUE!</v>
      </c>
      <c r="H419" s="12">
        <f>IF(AND(A419&gt;=0,A419&lt;=35),Prospects!H419,"")</f>
        <v>0</v>
      </c>
    </row>
    <row r="420" spans="1:8" x14ac:dyDescent="0.25">
      <c r="A420" s="10">
        <f>Prospects!A420</f>
        <v>0</v>
      </c>
      <c r="B420" s="11">
        <f>IF(AND(A420&gt;=0,A420&lt;=35),Prospects!B420,"")</f>
        <v>0</v>
      </c>
      <c r="C420" s="11">
        <f>IF(AND(A420&gt;=0,A420&lt;=35),Prospects!C420,"")</f>
        <v>0</v>
      </c>
      <c r="D420" s="11">
        <f>IF(AND(A420&gt;=0,A420&lt;=35),Prospects!D420,"")</f>
        <v>0</v>
      </c>
      <c r="E420" s="11">
        <f>IF(AND(A420&gt;=0,A420&lt;=35),Prospects!E420,"")</f>
        <v>0</v>
      </c>
      <c r="F420" s="11">
        <f>IF(AND(A420&gt;=0,A420&lt;=35),Prospects!F420,"")</f>
        <v>0</v>
      </c>
      <c r="G420" s="11" t="e">
        <f>IF(AND(A420&gt;=0,A420&lt;=35),Prospects!G420,"")</f>
        <v>#VALUE!</v>
      </c>
      <c r="H420" s="12">
        <f>IF(AND(A420&gt;=0,A420&lt;=35),Prospects!H420,"")</f>
        <v>0</v>
      </c>
    </row>
    <row r="421" spans="1:8" x14ac:dyDescent="0.25">
      <c r="A421" s="10">
        <f>Prospects!A421</f>
        <v>0</v>
      </c>
      <c r="B421" s="11">
        <f>IF(AND(A421&gt;=0,A421&lt;=35),Prospects!B421,"")</f>
        <v>0</v>
      </c>
      <c r="C421" s="11">
        <f>IF(AND(A421&gt;=0,A421&lt;=35),Prospects!C421,"")</f>
        <v>0</v>
      </c>
      <c r="D421" s="11">
        <f>IF(AND(A421&gt;=0,A421&lt;=35),Prospects!D421,"")</f>
        <v>0</v>
      </c>
      <c r="E421" s="11">
        <f>IF(AND(A421&gt;=0,A421&lt;=35),Prospects!E421,"")</f>
        <v>0</v>
      </c>
      <c r="F421" s="11">
        <f>IF(AND(A421&gt;=0,A421&lt;=35),Prospects!F421,"")</f>
        <v>0</v>
      </c>
      <c r="G421" s="11" t="e">
        <f>IF(AND(A421&gt;=0,A421&lt;=35),Prospects!G421,"")</f>
        <v>#VALUE!</v>
      </c>
      <c r="H421" s="12">
        <f>IF(AND(A421&gt;=0,A421&lt;=35),Prospects!H421,"")</f>
        <v>0</v>
      </c>
    </row>
    <row r="422" spans="1:8" x14ac:dyDescent="0.25">
      <c r="A422" s="10">
        <f>Prospects!A422</f>
        <v>0</v>
      </c>
      <c r="B422" s="11">
        <f>IF(AND(A422&gt;=0,A422&lt;=35),Prospects!B422,"")</f>
        <v>0</v>
      </c>
      <c r="C422" s="11">
        <f>IF(AND(A422&gt;=0,A422&lt;=35),Prospects!C422,"")</f>
        <v>0</v>
      </c>
      <c r="D422" s="11">
        <f>IF(AND(A422&gt;=0,A422&lt;=35),Prospects!D422,"")</f>
        <v>0</v>
      </c>
      <c r="E422" s="11">
        <f>IF(AND(A422&gt;=0,A422&lt;=35),Prospects!E422,"")</f>
        <v>0</v>
      </c>
      <c r="F422" s="11">
        <f>IF(AND(A422&gt;=0,A422&lt;=35),Prospects!F422,"")</f>
        <v>0</v>
      </c>
      <c r="G422" s="11" t="e">
        <f>IF(AND(A422&gt;=0,A422&lt;=35),Prospects!G422,"")</f>
        <v>#VALUE!</v>
      </c>
      <c r="H422" s="12">
        <f>IF(AND(A422&gt;=0,A422&lt;=35),Prospects!H422,"")</f>
        <v>0</v>
      </c>
    </row>
    <row r="423" spans="1:8" x14ac:dyDescent="0.25">
      <c r="A423" s="10">
        <f>Prospects!A423</f>
        <v>0</v>
      </c>
      <c r="B423" s="11">
        <f>IF(AND(A423&gt;=0,A423&lt;=35),Prospects!B423,"")</f>
        <v>0</v>
      </c>
      <c r="C423" s="11">
        <f>IF(AND(A423&gt;=0,A423&lt;=35),Prospects!C423,"")</f>
        <v>0</v>
      </c>
      <c r="D423" s="11">
        <f>IF(AND(A423&gt;=0,A423&lt;=35),Prospects!D423,"")</f>
        <v>0</v>
      </c>
      <c r="E423" s="11">
        <f>IF(AND(A423&gt;=0,A423&lt;=35),Prospects!E423,"")</f>
        <v>0</v>
      </c>
      <c r="F423" s="11">
        <f>IF(AND(A423&gt;=0,A423&lt;=35),Prospects!F423,"")</f>
        <v>0</v>
      </c>
      <c r="G423" s="11" t="e">
        <f>IF(AND(A423&gt;=0,A423&lt;=35),Prospects!G423,"")</f>
        <v>#VALUE!</v>
      </c>
      <c r="H423" s="12">
        <f>IF(AND(A423&gt;=0,A423&lt;=35),Prospects!H423,"")</f>
        <v>0</v>
      </c>
    </row>
    <row r="424" spans="1:8" x14ac:dyDescent="0.25">
      <c r="A424" s="10">
        <f>Prospects!A424</f>
        <v>0</v>
      </c>
      <c r="B424" s="11">
        <f>IF(AND(A424&gt;=0,A424&lt;=35),Prospects!B424,"")</f>
        <v>0</v>
      </c>
      <c r="C424" s="11">
        <f>IF(AND(A424&gt;=0,A424&lt;=35),Prospects!C424,"")</f>
        <v>0</v>
      </c>
      <c r="D424" s="11">
        <f>IF(AND(A424&gt;=0,A424&lt;=35),Prospects!D424,"")</f>
        <v>0</v>
      </c>
      <c r="E424" s="11">
        <f>IF(AND(A424&gt;=0,A424&lt;=35),Prospects!E424,"")</f>
        <v>0</v>
      </c>
      <c r="F424" s="11">
        <f>IF(AND(A424&gt;=0,A424&lt;=35),Prospects!F424,"")</f>
        <v>0</v>
      </c>
      <c r="G424" s="11" t="e">
        <f>IF(AND(A424&gt;=0,A424&lt;=35),Prospects!G424,"")</f>
        <v>#VALUE!</v>
      </c>
      <c r="H424" s="12">
        <f>IF(AND(A424&gt;=0,A424&lt;=35),Prospects!H424,"")</f>
        <v>0</v>
      </c>
    </row>
    <row r="425" spans="1:8" x14ac:dyDescent="0.25">
      <c r="A425" s="10">
        <f>Prospects!A425</f>
        <v>0</v>
      </c>
      <c r="B425" s="11">
        <f>IF(AND(A425&gt;=0,A425&lt;=35),Prospects!B425,"")</f>
        <v>0</v>
      </c>
      <c r="C425" s="11">
        <f>IF(AND(A425&gt;=0,A425&lt;=35),Prospects!C425,"")</f>
        <v>0</v>
      </c>
      <c r="D425" s="11">
        <f>IF(AND(A425&gt;=0,A425&lt;=35),Prospects!D425,"")</f>
        <v>0</v>
      </c>
      <c r="E425" s="11">
        <f>IF(AND(A425&gt;=0,A425&lt;=35),Prospects!E425,"")</f>
        <v>0</v>
      </c>
      <c r="F425" s="11">
        <f>IF(AND(A425&gt;=0,A425&lt;=35),Prospects!F425,"")</f>
        <v>0</v>
      </c>
      <c r="G425" s="11" t="e">
        <f>IF(AND(A425&gt;=0,A425&lt;=35),Prospects!G425,"")</f>
        <v>#VALUE!</v>
      </c>
      <c r="H425" s="12">
        <f>IF(AND(A425&gt;=0,A425&lt;=35),Prospects!H425,"")</f>
        <v>0</v>
      </c>
    </row>
    <row r="426" spans="1:8" x14ac:dyDescent="0.25">
      <c r="A426" s="10">
        <f>Prospects!A426</f>
        <v>0</v>
      </c>
      <c r="B426" s="11">
        <f>IF(AND(A426&gt;=0,A426&lt;=35),Prospects!B426,"")</f>
        <v>0</v>
      </c>
      <c r="C426" s="11">
        <f>IF(AND(A426&gt;=0,A426&lt;=35),Prospects!C426,"")</f>
        <v>0</v>
      </c>
      <c r="D426" s="11">
        <f>IF(AND(A426&gt;=0,A426&lt;=35),Prospects!D426,"")</f>
        <v>0</v>
      </c>
      <c r="E426" s="11">
        <f>IF(AND(A426&gt;=0,A426&lt;=35),Prospects!E426,"")</f>
        <v>0</v>
      </c>
      <c r="F426" s="11">
        <f>IF(AND(A426&gt;=0,A426&lt;=35),Prospects!F426,"")</f>
        <v>0</v>
      </c>
      <c r="G426" s="11" t="e">
        <f>IF(AND(A426&gt;=0,A426&lt;=35),Prospects!G426,"")</f>
        <v>#VALUE!</v>
      </c>
      <c r="H426" s="12">
        <f>IF(AND(A426&gt;=0,A426&lt;=35),Prospects!H426,"")</f>
        <v>0</v>
      </c>
    </row>
    <row r="427" spans="1:8" x14ac:dyDescent="0.25">
      <c r="A427" s="10">
        <f>Prospects!A427</f>
        <v>0</v>
      </c>
      <c r="B427" s="11">
        <f>IF(AND(A427&gt;=0,A427&lt;=35),Prospects!B427,"")</f>
        <v>0</v>
      </c>
      <c r="C427" s="11">
        <f>IF(AND(A427&gt;=0,A427&lt;=35),Prospects!C427,"")</f>
        <v>0</v>
      </c>
      <c r="D427" s="11">
        <f>IF(AND(A427&gt;=0,A427&lt;=35),Prospects!D427,"")</f>
        <v>0</v>
      </c>
      <c r="E427" s="11">
        <f>IF(AND(A427&gt;=0,A427&lt;=35),Prospects!E427,"")</f>
        <v>0</v>
      </c>
      <c r="F427" s="11">
        <f>IF(AND(A427&gt;=0,A427&lt;=35),Prospects!F427,"")</f>
        <v>0</v>
      </c>
      <c r="G427" s="11" t="e">
        <f>IF(AND(A427&gt;=0,A427&lt;=35),Prospects!G427,"")</f>
        <v>#VALUE!</v>
      </c>
      <c r="H427" s="12">
        <f>IF(AND(A427&gt;=0,A427&lt;=35),Prospects!H427,"")</f>
        <v>0</v>
      </c>
    </row>
    <row r="428" spans="1:8" x14ac:dyDescent="0.25">
      <c r="A428" s="10">
        <f>Prospects!A428</f>
        <v>0</v>
      </c>
      <c r="B428" s="11">
        <f>IF(AND(A428&gt;=0,A428&lt;=35),Prospects!B428,"")</f>
        <v>0</v>
      </c>
      <c r="C428" s="11">
        <f>IF(AND(A428&gt;=0,A428&lt;=35),Prospects!C428,"")</f>
        <v>0</v>
      </c>
      <c r="D428" s="11">
        <f>IF(AND(A428&gt;=0,A428&lt;=35),Prospects!D428,"")</f>
        <v>0</v>
      </c>
      <c r="E428" s="11">
        <f>IF(AND(A428&gt;=0,A428&lt;=35),Prospects!E428,"")</f>
        <v>0</v>
      </c>
      <c r="F428" s="11">
        <f>IF(AND(A428&gt;=0,A428&lt;=35),Prospects!F428,"")</f>
        <v>0</v>
      </c>
      <c r="G428" s="11" t="e">
        <f>IF(AND(A428&gt;=0,A428&lt;=35),Prospects!G428,"")</f>
        <v>#VALUE!</v>
      </c>
      <c r="H428" s="12">
        <f>IF(AND(A428&gt;=0,A428&lt;=35),Prospects!H428,"")</f>
        <v>0</v>
      </c>
    </row>
    <row r="429" spans="1:8" x14ac:dyDescent="0.25">
      <c r="A429" s="10">
        <f>Prospects!A429</f>
        <v>0</v>
      </c>
      <c r="B429" s="11">
        <f>IF(AND(A429&gt;=0,A429&lt;=35),Prospects!B429,"")</f>
        <v>0</v>
      </c>
      <c r="C429" s="11">
        <f>IF(AND(A429&gt;=0,A429&lt;=35),Prospects!C429,"")</f>
        <v>0</v>
      </c>
      <c r="D429" s="11">
        <f>IF(AND(A429&gt;=0,A429&lt;=35),Prospects!D429,"")</f>
        <v>0</v>
      </c>
      <c r="E429" s="11">
        <f>IF(AND(A429&gt;=0,A429&lt;=35),Prospects!E429,"")</f>
        <v>0</v>
      </c>
      <c r="F429" s="11">
        <f>IF(AND(A429&gt;=0,A429&lt;=35),Prospects!F429,"")</f>
        <v>0</v>
      </c>
      <c r="G429" s="11" t="e">
        <f>IF(AND(A429&gt;=0,A429&lt;=35),Prospects!G429,"")</f>
        <v>#VALUE!</v>
      </c>
      <c r="H429" s="12">
        <f>IF(AND(A429&gt;=0,A429&lt;=35),Prospects!H429,"")</f>
        <v>0</v>
      </c>
    </row>
    <row r="430" spans="1:8" x14ac:dyDescent="0.25">
      <c r="A430" s="10">
        <f>Prospects!A430</f>
        <v>0</v>
      </c>
      <c r="B430" s="11">
        <f>IF(AND(A430&gt;=0,A430&lt;=35),Prospects!B430,"")</f>
        <v>0</v>
      </c>
      <c r="C430" s="11">
        <f>IF(AND(A430&gt;=0,A430&lt;=35),Prospects!C430,"")</f>
        <v>0</v>
      </c>
      <c r="D430" s="11">
        <f>IF(AND(A430&gt;=0,A430&lt;=35),Prospects!D430,"")</f>
        <v>0</v>
      </c>
      <c r="E430" s="11">
        <f>IF(AND(A430&gt;=0,A430&lt;=35),Prospects!E430,"")</f>
        <v>0</v>
      </c>
      <c r="F430" s="11">
        <f>IF(AND(A430&gt;=0,A430&lt;=35),Prospects!F430,"")</f>
        <v>0</v>
      </c>
      <c r="G430" s="11" t="e">
        <f>IF(AND(A430&gt;=0,A430&lt;=35),Prospects!G430,"")</f>
        <v>#VALUE!</v>
      </c>
      <c r="H430" s="12">
        <f>IF(AND(A430&gt;=0,A430&lt;=35),Prospects!H430,"")</f>
        <v>0</v>
      </c>
    </row>
    <row r="431" spans="1:8" x14ac:dyDescent="0.25">
      <c r="A431" s="10">
        <f>Prospects!A431</f>
        <v>0</v>
      </c>
      <c r="B431" s="11">
        <f>IF(AND(A431&gt;=0,A431&lt;=35),Prospects!B431,"")</f>
        <v>0</v>
      </c>
      <c r="C431" s="11">
        <f>IF(AND(A431&gt;=0,A431&lt;=35),Prospects!C431,"")</f>
        <v>0</v>
      </c>
      <c r="D431" s="11">
        <f>IF(AND(A431&gt;=0,A431&lt;=35),Prospects!D431,"")</f>
        <v>0</v>
      </c>
      <c r="E431" s="11">
        <f>IF(AND(A431&gt;=0,A431&lt;=35),Prospects!E431,"")</f>
        <v>0</v>
      </c>
      <c r="F431" s="11">
        <f>IF(AND(A431&gt;=0,A431&lt;=35),Prospects!F431,"")</f>
        <v>0</v>
      </c>
      <c r="G431" s="11" t="e">
        <f>IF(AND(A431&gt;=0,A431&lt;=35),Prospects!G431,"")</f>
        <v>#VALUE!</v>
      </c>
      <c r="H431" s="12">
        <f>IF(AND(A431&gt;=0,A431&lt;=35),Prospects!H431,"")</f>
        <v>0</v>
      </c>
    </row>
    <row r="432" spans="1:8" x14ac:dyDescent="0.25">
      <c r="A432" s="10">
        <f>Prospects!A432</f>
        <v>0</v>
      </c>
      <c r="B432" s="11">
        <f>IF(AND(A432&gt;=0,A432&lt;=35),Prospects!B432,"")</f>
        <v>0</v>
      </c>
      <c r="C432" s="11">
        <f>IF(AND(A432&gt;=0,A432&lt;=35),Prospects!C432,"")</f>
        <v>0</v>
      </c>
      <c r="D432" s="11">
        <f>IF(AND(A432&gt;=0,A432&lt;=35),Prospects!D432,"")</f>
        <v>0</v>
      </c>
      <c r="E432" s="11">
        <f>IF(AND(A432&gt;=0,A432&lt;=35),Prospects!E432,"")</f>
        <v>0</v>
      </c>
      <c r="F432" s="11">
        <f>IF(AND(A432&gt;=0,A432&lt;=35),Prospects!F432,"")</f>
        <v>0</v>
      </c>
      <c r="G432" s="11" t="e">
        <f>IF(AND(A432&gt;=0,A432&lt;=35),Prospects!G432,"")</f>
        <v>#VALUE!</v>
      </c>
      <c r="H432" s="12">
        <f>IF(AND(A432&gt;=0,A432&lt;=35),Prospects!H432,"")</f>
        <v>0</v>
      </c>
    </row>
    <row r="433" spans="1:8" x14ac:dyDescent="0.25">
      <c r="A433" s="10">
        <f>Prospects!A433</f>
        <v>0</v>
      </c>
      <c r="B433" s="11">
        <f>IF(AND(A433&gt;=0,A433&lt;=35),Prospects!B433,"")</f>
        <v>0</v>
      </c>
      <c r="C433" s="11">
        <f>IF(AND(A433&gt;=0,A433&lt;=35),Prospects!C433,"")</f>
        <v>0</v>
      </c>
      <c r="D433" s="11">
        <f>IF(AND(A433&gt;=0,A433&lt;=35),Prospects!D433,"")</f>
        <v>0</v>
      </c>
      <c r="E433" s="11">
        <f>IF(AND(A433&gt;=0,A433&lt;=35),Prospects!E433,"")</f>
        <v>0</v>
      </c>
      <c r="F433" s="11">
        <f>IF(AND(A433&gt;=0,A433&lt;=35),Prospects!F433,"")</f>
        <v>0</v>
      </c>
      <c r="G433" s="11" t="e">
        <f>IF(AND(A433&gt;=0,A433&lt;=35),Prospects!G433,"")</f>
        <v>#VALUE!</v>
      </c>
      <c r="H433" s="12">
        <f>IF(AND(A433&gt;=0,A433&lt;=35),Prospects!H433,"")</f>
        <v>0</v>
      </c>
    </row>
    <row r="434" spans="1:8" x14ac:dyDescent="0.25">
      <c r="A434" s="10">
        <f>Prospects!A434</f>
        <v>0</v>
      </c>
      <c r="B434" s="11">
        <f>IF(AND(A434&gt;=0,A434&lt;=35),Prospects!B434,"")</f>
        <v>0</v>
      </c>
      <c r="C434" s="11">
        <f>IF(AND(A434&gt;=0,A434&lt;=35),Prospects!C434,"")</f>
        <v>0</v>
      </c>
      <c r="D434" s="11">
        <f>IF(AND(A434&gt;=0,A434&lt;=35),Prospects!D434,"")</f>
        <v>0</v>
      </c>
      <c r="E434" s="11">
        <f>IF(AND(A434&gt;=0,A434&lt;=35),Prospects!E434,"")</f>
        <v>0</v>
      </c>
      <c r="F434" s="11">
        <f>IF(AND(A434&gt;=0,A434&lt;=35),Prospects!F434,"")</f>
        <v>0</v>
      </c>
      <c r="G434" s="11" t="e">
        <f>IF(AND(A434&gt;=0,A434&lt;=35),Prospects!G434,"")</f>
        <v>#VALUE!</v>
      </c>
      <c r="H434" s="12">
        <f>IF(AND(A434&gt;=0,A434&lt;=35),Prospects!H434,"")</f>
        <v>0</v>
      </c>
    </row>
    <row r="435" spans="1:8" x14ac:dyDescent="0.25">
      <c r="A435" s="10">
        <f>Prospects!A435</f>
        <v>0</v>
      </c>
      <c r="B435" s="11">
        <f>IF(AND(A435&gt;=0,A435&lt;=35),Prospects!B435,"")</f>
        <v>0</v>
      </c>
      <c r="C435" s="11">
        <f>IF(AND(A435&gt;=0,A435&lt;=35),Prospects!C435,"")</f>
        <v>0</v>
      </c>
      <c r="D435" s="11">
        <f>IF(AND(A435&gt;=0,A435&lt;=35),Prospects!D435,"")</f>
        <v>0</v>
      </c>
      <c r="E435" s="11">
        <f>IF(AND(A435&gt;=0,A435&lt;=35),Prospects!E435,"")</f>
        <v>0</v>
      </c>
      <c r="F435" s="11">
        <f>IF(AND(A435&gt;=0,A435&lt;=35),Prospects!F435,"")</f>
        <v>0</v>
      </c>
      <c r="G435" s="11" t="e">
        <f>IF(AND(A435&gt;=0,A435&lt;=35),Prospects!G435,"")</f>
        <v>#VALUE!</v>
      </c>
      <c r="H435" s="12">
        <f>IF(AND(A435&gt;=0,A435&lt;=35),Prospects!H435,"")</f>
        <v>0</v>
      </c>
    </row>
    <row r="436" spans="1:8" x14ac:dyDescent="0.25">
      <c r="A436" s="10">
        <f>Prospects!A436</f>
        <v>0</v>
      </c>
      <c r="B436" s="11">
        <f>IF(AND(A436&gt;=0,A436&lt;=35),Prospects!B436,"")</f>
        <v>0</v>
      </c>
      <c r="C436" s="11">
        <f>IF(AND(A436&gt;=0,A436&lt;=35),Prospects!C436,"")</f>
        <v>0</v>
      </c>
      <c r="D436" s="11">
        <f>IF(AND(A436&gt;=0,A436&lt;=35),Prospects!D436,"")</f>
        <v>0</v>
      </c>
      <c r="E436" s="11">
        <f>IF(AND(A436&gt;=0,A436&lt;=35),Prospects!E436,"")</f>
        <v>0</v>
      </c>
      <c r="F436" s="11">
        <f>IF(AND(A436&gt;=0,A436&lt;=35),Prospects!F436,"")</f>
        <v>0</v>
      </c>
      <c r="G436" s="11" t="e">
        <f>IF(AND(A436&gt;=0,A436&lt;=35),Prospects!G436,"")</f>
        <v>#VALUE!</v>
      </c>
      <c r="H436" s="12">
        <f>IF(AND(A436&gt;=0,A436&lt;=35),Prospects!H436,"")</f>
        <v>0</v>
      </c>
    </row>
    <row r="437" spans="1:8" x14ac:dyDescent="0.25">
      <c r="A437" s="10">
        <f>Prospects!A437</f>
        <v>0</v>
      </c>
      <c r="B437" s="11">
        <f>IF(AND(A437&gt;=0,A437&lt;=35),Prospects!B437,"")</f>
        <v>0</v>
      </c>
      <c r="C437" s="11">
        <f>IF(AND(A437&gt;=0,A437&lt;=35),Prospects!C437,"")</f>
        <v>0</v>
      </c>
      <c r="D437" s="11">
        <f>IF(AND(A437&gt;=0,A437&lt;=35),Prospects!D437,"")</f>
        <v>0</v>
      </c>
      <c r="E437" s="11">
        <f>IF(AND(A437&gt;=0,A437&lt;=35),Prospects!E437,"")</f>
        <v>0</v>
      </c>
      <c r="F437" s="11">
        <f>IF(AND(A437&gt;=0,A437&lt;=35),Prospects!F437,"")</f>
        <v>0</v>
      </c>
      <c r="G437" s="11" t="e">
        <f>IF(AND(A437&gt;=0,A437&lt;=35),Prospects!G437,"")</f>
        <v>#VALUE!</v>
      </c>
      <c r="H437" s="12">
        <f>IF(AND(A437&gt;=0,A437&lt;=35),Prospects!H437,"")</f>
        <v>0</v>
      </c>
    </row>
    <row r="438" spans="1:8" x14ac:dyDescent="0.25">
      <c r="A438" s="10">
        <f>Prospects!A438</f>
        <v>0</v>
      </c>
      <c r="B438" s="11">
        <f>IF(AND(A438&gt;=0,A438&lt;=35),Prospects!B438,"")</f>
        <v>0</v>
      </c>
      <c r="C438" s="11">
        <f>IF(AND(A438&gt;=0,A438&lt;=35),Prospects!C438,"")</f>
        <v>0</v>
      </c>
      <c r="D438" s="11">
        <f>IF(AND(A438&gt;=0,A438&lt;=35),Prospects!D438,"")</f>
        <v>0</v>
      </c>
      <c r="E438" s="11">
        <f>IF(AND(A438&gt;=0,A438&lt;=35),Prospects!E438,"")</f>
        <v>0</v>
      </c>
      <c r="F438" s="11">
        <f>IF(AND(A438&gt;=0,A438&lt;=35),Prospects!F438,"")</f>
        <v>0</v>
      </c>
      <c r="G438" s="11" t="e">
        <f>IF(AND(A438&gt;=0,A438&lt;=35),Prospects!G438,"")</f>
        <v>#VALUE!</v>
      </c>
      <c r="H438" s="12">
        <f>IF(AND(A438&gt;=0,A438&lt;=35),Prospects!H438,"")</f>
        <v>0</v>
      </c>
    </row>
    <row r="439" spans="1:8" x14ac:dyDescent="0.25">
      <c r="A439" s="10">
        <f>Prospects!A439</f>
        <v>0</v>
      </c>
      <c r="B439" s="11">
        <f>IF(AND(A439&gt;=0,A439&lt;=35),Prospects!B439,"")</f>
        <v>0</v>
      </c>
      <c r="C439" s="11">
        <f>IF(AND(A439&gt;=0,A439&lt;=35),Prospects!C439,"")</f>
        <v>0</v>
      </c>
      <c r="D439" s="11">
        <f>IF(AND(A439&gt;=0,A439&lt;=35),Prospects!D439,"")</f>
        <v>0</v>
      </c>
      <c r="E439" s="11">
        <f>IF(AND(A439&gt;=0,A439&lt;=35),Prospects!E439,"")</f>
        <v>0</v>
      </c>
      <c r="F439" s="11">
        <f>IF(AND(A439&gt;=0,A439&lt;=35),Prospects!F439,"")</f>
        <v>0</v>
      </c>
      <c r="G439" s="11" t="e">
        <f>IF(AND(A439&gt;=0,A439&lt;=35),Prospects!G439,"")</f>
        <v>#VALUE!</v>
      </c>
      <c r="H439" s="12">
        <f>IF(AND(A439&gt;=0,A439&lt;=35),Prospects!H439,"")</f>
        <v>0</v>
      </c>
    </row>
    <row r="440" spans="1:8" x14ac:dyDescent="0.25">
      <c r="A440" s="10">
        <f>Prospects!A440</f>
        <v>0</v>
      </c>
      <c r="B440" s="11">
        <f>IF(AND(A440&gt;=0,A440&lt;=35),Prospects!B440,"")</f>
        <v>0</v>
      </c>
      <c r="C440" s="11">
        <f>IF(AND(A440&gt;=0,A440&lt;=35),Prospects!C440,"")</f>
        <v>0</v>
      </c>
      <c r="D440" s="11">
        <f>IF(AND(A440&gt;=0,A440&lt;=35),Prospects!D440,"")</f>
        <v>0</v>
      </c>
      <c r="E440" s="11">
        <f>IF(AND(A440&gt;=0,A440&lt;=35),Prospects!E440,"")</f>
        <v>0</v>
      </c>
      <c r="F440" s="11">
        <f>IF(AND(A440&gt;=0,A440&lt;=35),Prospects!F440,"")</f>
        <v>0</v>
      </c>
      <c r="G440" s="11" t="e">
        <f>IF(AND(A440&gt;=0,A440&lt;=35),Prospects!G440,"")</f>
        <v>#VALUE!</v>
      </c>
      <c r="H440" s="12">
        <f>IF(AND(A440&gt;=0,A440&lt;=35),Prospects!H440,"")</f>
        <v>0</v>
      </c>
    </row>
    <row r="441" spans="1:8" x14ac:dyDescent="0.25">
      <c r="A441" s="10">
        <f>Prospects!A441</f>
        <v>0</v>
      </c>
      <c r="B441" s="11">
        <f>IF(AND(A441&gt;=0,A441&lt;=35),Prospects!B441,"")</f>
        <v>0</v>
      </c>
      <c r="C441" s="11">
        <f>IF(AND(A441&gt;=0,A441&lt;=35),Prospects!C441,"")</f>
        <v>0</v>
      </c>
      <c r="D441" s="11">
        <f>IF(AND(A441&gt;=0,A441&lt;=35),Prospects!D441,"")</f>
        <v>0</v>
      </c>
      <c r="E441" s="11">
        <f>IF(AND(A441&gt;=0,A441&lt;=35),Prospects!E441,"")</f>
        <v>0</v>
      </c>
      <c r="F441" s="11">
        <f>IF(AND(A441&gt;=0,A441&lt;=35),Prospects!F441,"")</f>
        <v>0</v>
      </c>
      <c r="G441" s="11" t="e">
        <f>IF(AND(A441&gt;=0,A441&lt;=35),Prospects!G441,"")</f>
        <v>#VALUE!</v>
      </c>
      <c r="H441" s="12">
        <f>IF(AND(A441&gt;=0,A441&lt;=35),Prospects!H441,"")</f>
        <v>0</v>
      </c>
    </row>
    <row r="442" spans="1:8" x14ac:dyDescent="0.25">
      <c r="A442" s="10">
        <f>Prospects!A442</f>
        <v>0</v>
      </c>
      <c r="B442" s="11">
        <f>IF(AND(A442&gt;=0,A442&lt;=35),Prospects!B442,"")</f>
        <v>0</v>
      </c>
      <c r="C442" s="11">
        <f>IF(AND(A442&gt;=0,A442&lt;=35),Prospects!C442,"")</f>
        <v>0</v>
      </c>
      <c r="D442" s="11">
        <f>IF(AND(A442&gt;=0,A442&lt;=35),Prospects!D442,"")</f>
        <v>0</v>
      </c>
      <c r="E442" s="11">
        <f>IF(AND(A442&gt;=0,A442&lt;=35),Prospects!E442,"")</f>
        <v>0</v>
      </c>
      <c r="F442" s="11">
        <f>IF(AND(A442&gt;=0,A442&lt;=35),Prospects!F442,"")</f>
        <v>0</v>
      </c>
      <c r="G442" s="11" t="e">
        <f>IF(AND(A442&gt;=0,A442&lt;=35),Prospects!G442,"")</f>
        <v>#VALUE!</v>
      </c>
      <c r="H442" s="12">
        <f>IF(AND(A442&gt;=0,A442&lt;=35),Prospects!H442,"")</f>
        <v>0</v>
      </c>
    </row>
    <row r="443" spans="1:8" x14ac:dyDescent="0.25">
      <c r="A443" s="10">
        <f>Prospects!A443</f>
        <v>0</v>
      </c>
      <c r="B443" s="11">
        <f>IF(AND(A443&gt;=0,A443&lt;=35),Prospects!B443,"")</f>
        <v>0</v>
      </c>
      <c r="C443" s="11">
        <f>IF(AND(A443&gt;=0,A443&lt;=35),Prospects!C443,"")</f>
        <v>0</v>
      </c>
      <c r="D443" s="11">
        <f>IF(AND(A443&gt;=0,A443&lt;=35),Prospects!D443,"")</f>
        <v>0</v>
      </c>
      <c r="E443" s="11">
        <f>IF(AND(A443&gt;=0,A443&lt;=35),Prospects!E443,"")</f>
        <v>0</v>
      </c>
      <c r="F443" s="11">
        <f>IF(AND(A443&gt;=0,A443&lt;=35),Prospects!F443,"")</f>
        <v>0</v>
      </c>
      <c r="G443" s="11" t="e">
        <f>IF(AND(A443&gt;=0,A443&lt;=35),Prospects!G443,"")</f>
        <v>#VALUE!</v>
      </c>
      <c r="H443" s="12">
        <f>IF(AND(A443&gt;=0,A443&lt;=35),Prospects!H443,"")</f>
        <v>0</v>
      </c>
    </row>
    <row r="444" spans="1:8" x14ac:dyDescent="0.25">
      <c r="A444" s="10">
        <f>Prospects!A444</f>
        <v>0</v>
      </c>
      <c r="B444" s="11">
        <f>IF(AND(A444&gt;=0,A444&lt;=35),Prospects!B444,"")</f>
        <v>0</v>
      </c>
      <c r="C444" s="11">
        <f>IF(AND(A444&gt;=0,A444&lt;=35),Prospects!C444,"")</f>
        <v>0</v>
      </c>
      <c r="D444" s="11">
        <f>IF(AND(A444&gt;=0,A444&lt;=35),Prospects!D444,"")</f>
        <v>0</v>
      </c>
      <c r="E444" s="11">
        <f>IF(AND(A444&gt;=0,A444&lt;=35),Prospects!E444,"")</f>
        <v>0</v>
      </c>
      <c r="F444" s="11">
        <f>IF(AND(A444&gt;=0,A444&lt;=35),Prospects!F444,"")</f>
        <v>0</v>
      </c>
      <c r="G444" s="11" t="e">
        <f>IF(AND(A444&gt;=0,A444&lt;=35),Prospects!G444,"")</f>
        <v>#VALUE!</v>
      </c>
      <c r="H444" s="12">
        <f>IF(AND(A444&gt;=0,A444&lt;=35),Prospects!H444,"")</f>
        <v>0</v>
      </c>
    </row>
    <row r="445" spans="1:8" x14ac:dyDescent="0.25">
      <c r="A445" s="10">
        <f>Prospects!A445</f>
        <v>0</v>
      </c>
      <c r="B445" s="11">
        <f>IF(AND(A445&gt;=0,A445&lt;=35),Prospects!B445,"")</f>
        <v>0</v>
      </c>
      <c r="C445" s="11">
        <f>IF(AND(A445&gt;=0,A445&lt;=35),Prospects!C445,"")</f>
        <v>0</v>
      </c>
      <c r="D445" s="11">
        <f>IF(AND(A445&gt;=0,A445&lt;=35),Prospects!D445,"")</f>
        <v>0</v>
      </c>
      <c r="E445" s="11">
        <f>IF(AND(A445&gt;=0,A445&lt;=35),Prospects!E445,"")</f>
        <v>0</v>
      </c>
      <c r="F445" s="11">
        <f>IF(AND(A445&gt;=0,A445&lt;=35),Prospects!F445,"")</f>
        <v>0</v>
      </c>
      <c r="G445" s="11" t="e">
        <f>IF(AND(A445&gt;=0,A445&lt;=35),Prospects!G445,"")</f>
        <v>#VALUE!</v>
      </c>
      <c r="H445" s="12">
        <f>IF(AND(A445&gt;=0,A445&lt;=35),Prospects!H445,"")</f>
        <v>0</v>
      </c>
    </row>
    <row r="446" spans="1:8" x14ac:dyDescent="0.25">
      <c r="A446" s="10">
        <f>Prospects!A446</f>
        <v>0</v>
      </c>
      <c r="B446" s="11">
        <f>IF(AND(A446&gt;=0,A446&lt;=35),Prospects!B446,"")</f>
        <v>0</v>
      </c>
      <c r="C446" s="11">
        <f>IF(AND(A446&gt;=0,A446&lt;=35),Prospects!C446,"")</f>
        <v>0</v>
      </c>
      <c r="D446" s="11">
        <f>IF(AND(A446&gt;=0,A446&lt;=35),Prospects!D446,"")</f>
        <v>0</v>
      </c>
      <c r="E446" s="11">
        <f>IF(AND(A446&gt;=0,A446&lt;=35),Prospects!E446,"")</f>
        <v>0</v>
      </c>
      <c r="F446" s="11">
        <f>IF(AND(A446&gt;=0,A446&lt;=35),Prospects!F446,"")</f>
        <v>0</v>
      </c>
      <c r="G446" s="11" t="e">
        <f>IF(AND(A446&gt;=0,A446&lt;=35),Prospects!G446,"")</f>
        <v>#VALUE!</v>
      </c>
      <c r="H446" s="12">
        <f>IF(AND(A446&gt;=0,A446&lt;=35),Prospects!H446,"")</f>
        <v>0</v>
      </c>
    </row>
    <row r="447" spans="1:8" x14ac:dyDescent="0.25">
      <c r="A447" s="10">
        <f>Prospects!A447</f>
        <v>0</v>
      </c>
      <c r="B447" s="11">
        <f>IF(AND(A447&gt;=0,A447&lt;=35),Prospects!B447,"")</f>
        <v>0</v>
      </c>
      <c r="C447" s="11">
        <f>IF(AND(A447&gt;=0,A447&lt;=35),Prospects!C447,"")</f>
        <v>0</v>
      </c>
      <c r="D447" s="11">
        <f>IF(AND(A447&gt;=0,A447&lt;=35),Prospects!D447,"")</f>
        <v>0</v>
      </c>
      <c r="E447" s="11">
        <f>IF(AND(A447&gt;=0,A447&lt;=35),Prospects!E447,"")</f>
        <v>0</v>
      </c>
      <c r="F447" s="11">
        <f>IF(AND(A447&gt;=0,A447&lt;=35),Prospects!F447,"")</f>
        <v>0</v>
      </c>
      <c r="G447" s="11" t="e">
        <f>IF(AND(A447&gt;=0,A447&lt;=35),Prospects!G447,"")</f>
        <v>#VALUE!</v>
      </c>
      <c r="H447" s="12">
        <f>IF(AND(A447&gt;=0,A447&lt;=35),Prospects!H447,"")</f>
        <v>0</v>
      </c>
    </row>
    <row r="448" spans="1:8" x14ac:dyDescent="0.25">
      <c r="A448" s="10">
        <f>Prospects!A448</f>
        <v>0</v>
      </c>
      <c r="B448" s="11">
        <f>IF(AND(A448&gt;=0,A448&lt;=35),Prospects!B448,"")</f>
        <v>0</v>
      </c>
      <c r="C448" s="11">
        <f>IF(AND(A448&gt;=0,A448&lt;=35),Prospects!C448,"")</f>
        <v>0</v>
      </c>
      <c r="D448" s="11">
        <f>IF(AND(A448&gt;=0,A448&lt;=35),Prospects!D448,"")</f>
        <v>0</v>
      </c>
      <c r="E448" s="11">
        <f>IF(AND(A448&gt;=0,A448&lt;=35),Prospects!E448,"")</f>
        <v>0</v>
      </c>
      <c r="F448" s="11">
        <f>IF(AND(A448&gt;=0,A448&lt;=35),Prospects!F448,"")</f>
        <v>0</v>
      </c>
      <c r="G448" s="11" t="e">
        <f>IF(AND(A448&gt;=0,A448&lt;=35),Prospects!G448,"")</f>
        <v>#VALUE!</v>
      </c>
      <c r="H448" s="12">
        <f>IF(AND(A448&gt;=0,A448&lt;=35),Prospects!H448,"")</f>
        <v>0</v>
      </c>
    </row>
    <row r="449" spans="1:8" x14ac:dyDescent="0.25">
      <c r="A449" s="10">
        <f>Prospects!A449</f>
        <v>0</v>
      </c>
      <c r="B449" s="11">
        <f>IF(AND(A449&gt;=0,A449&lt;=35),Prospects!B449,"")</f>
        <v>0</v>
      </c>
      <c r="C449" s="11">
        <f>IF(AND(A449&gt;=0,A449&lt;=35),Prospects!C449,"")</f>
        <v>0</v>
      </c>
      <c r="D449" s="11">
        <f>IF(AND(A449&gt;=0,A449&lt;=35),Prospects!D449,"")</f>
        <v>0</v>
      </c>
      <c r="E449" s="11">
        <f>IF(AND(A449&gt;=0,A449&lt;=35),Prospects!E449,"")</f>
        <v>0</v>
      </c>
      <c r="F449" s="11">
        <f>IF(AND(A449&gt;=0,A449&lt;=35),Prospects!F449,"")</f>
        <v>0</v>
      </c>
      <c r="G449" s="11" t="e">
        <f>IF(AND(A449&gt;=0,A449&lt;=35),Prospects!G449,"")</f>
        <v>#VALUE!</v>
      </c>
      <c r="H449" s="12">
        <f>IF(AND(A449&gt;=0,A449&lt;=35),Prospects!H449,"")</f>
        <v>0</v>
      </c>
    </row>
    <row r="450" spans="1:8" x14ac:dyDescent="0.25">
      <c r="A450" s="10">
        <f>Prospects!A450</f>
        <v>0</v>
      </c>
      <c r="B450" s="11">
        <f>IF(AND(A450&gt;=0,A450&lt;=35),Prospects!B450,"")</f>
        <v>0</v>
      </c>
      <c r="C450" s="11">
        <f>IF(AND(A450&gt;=0,A450&lt;=35),Prospects!C450,"")</f>
        <v>0</v>
      </c>
      <c r="D450" s="11">
        <f>IF(AND(A450&gt;=0,A450&lt;=35),Prospects!D450,"")</f>
        <v>0</v>
      </c>
      <c r="E450" s="11">
        <f>IF(AND(A450&gt;=0,A450&lt;=35),Prospects!E450,"")</f>
        <v>0</v>
      </c>
      <c r="F450" s="11">
        <f>IF(AND(A450&gt;=0,A450&lt;=35),Prospects!F450,"")</f>
        <v>0</v>
      </c>
      <c r="G450" s="11" t="e">
        <f>IF(AND(A450&gt;=0,A450&lt;=35),Prospects!G450,"")</f>
        <v>#VALUE!</v>
      </c>
      <c r="H450" s="12">
        <f>IF(AND(A450&gt;=0,A450&lt;=35),Prospects!H450,"")</f>
        <v>0</v>
      </c>
    </row>
    <row r="451" spans="1:8" x14ac:dyDescent="0.25">
      <c r="A451" s="10">
        <f>Prospects!A451</f>
        <v>0</v>
      </c>
      <c r="B451" s="11">
        <f>IF(AND(A451&gt;=0,A451&lt;=35),Prospects!B451,"")</f>
        <v>0</v>
      </c>
      <c r="C451" s="11">
        <f>IF(AND(A451&gt;=0,A451&lt;=35),Prospects!C451,"")</f>
        <v>0</v>
      </c>
      <c r="D451" s="11">
        <f>IF(AND(A451&gt;=0,A451&lt;=35),Prospects!D451,"")</f>
        <v>0</v>
      </c>
      <c r="E451" s="11">
        <f>IF(AND(A451&gt;=0,A451&lt;=35),Prospects!E451,"")</f>
        <v>0</v>
      </c>
      <c r="F451" s="11">
        <f>IF(AND(A451&gt;=0,A451&lt;=35),Prospects!F451,"")</f>
        <v>0</v>
      </c>
      <c r="G451" s="11" t="e">
        <f>IF(AND(A451&gt;=0,A451&lt;=35),Prospects!G451,"")</f>
        <v>#VALUE!</v>
      </c>
      <c r="H451" s="12">
        <f>IF(AND(A451&gt;=0,A451&lt;=35),Prospects!H451,"")</f>
        <v>0</v>
      </c>
    </row>
    <row r="452" spans="1:8" x14ac:dyDescent="0.25">
      <c r="A452" s="10">
        <f>Prospects!A452</f>
        <v>0</v>
      </c>
      <c r="B452" s="11">
        <f>IF(AND(A452&gt;=0,A452&lt;=35),Prospects!B452,"")</f>
        <v>0</v>
      </c>
      <c r="C452" s="11">
        <f>IF(AND(A452&gt;=0,A452&lt;=35),Prospects!C452,"")</f>
        <v>0</v>
      </c>
      <c r="D452" s="11">
        <f>IF(AND(A452&gt;=0,A452&lt;=35),Prospects!D452,"")</f>
        <v>0</v>
      </c>
      <c r="E452" s="11">
        <f>IF(AND(A452&gt;=0,A452&lt;=35),Prospects!E452,"")</f>
        <v>0</v>
      </c>
      <c r="F452" s="11">
        <f>IF(AND(A452&gt;=0,A452&lt;=35),Prospects!F452,"")</f>
        <v>0</v>
      </c>
      <c r="G452" s="11" t="e">
        <f>IF(AND(A452&gt;=0,A452&lt;=35),Prospects!G452,"")</f>
        <v>#VALUE!</v>
      </c>
      <c r="H452" s="12">
        <f>IF(AND(A452&gt;=0,A452&lt;=35),Prospects!H452,"")</f>
        <v>0</v>
      </c>
    </row>
    <row r="453" spans="1:8" x14ac:dyDescent="0.25">
      <c r="A453" s="10">
        <f>Prospects!A453</f>
        <v>0</v>
      </c>
      <c r="B453" s="11">
        <f>IF(AND(A453&gt;=0,A453&lt;=35),Prospects!B453,"")</f>
        <v>0</v>
      </c>
      <c r="C453" s="11">
        <f>IF(AND(A453&gt;=0,A453&lt;=35),Prospects!C453,"")</f>
        <v>0</v>
      </c>
      <c r="D453" s="11">
        <f>IF(AND(A453&gt;=0,A453&lt;=35),Prospects!D453,"")</f>
        <v>0</v>
      </c>
      <c r="E453" s="11">
        <f>IF(AND(A453&gt;=0,A453&lt;=35),Prospects!E453,"")</f>
        <v>0</v>
      </c>
      <c r="F453" s="11">
        <f>IF(AND(A453&gt;=0,A453&lt;=35),Prospects!F453,"")</f>
        <v>0</v>
      </c>
      <c r="G453" s="11" t="e">
        <f>IF(AND(A453&gt;=0,A453&lt;=35),Prospects!G453,"")</f>
        <v>#VALUE!</v>
      </c>
      <c r="H453" s="12">
        <f>IF(AND(A453&gt;=0,A453&lt;=35),Prospects!H453,"")</f>
        <v>0</v>
      </c>
    </row>
    <row r="454" spans="1:8" x14ac:dyDescent="0.25">
      <c r="A454" s="10">
        <f>Prospects!A454</f>
        <v>0</v>
      </c>
      <c r="B454" s="11">
        <f>IF(AND(A454&gt;=0,A454&lt;=35),Prospects!B454,"")</f>
        <v>0</v>
      </c>
      <c r="C454" s="11">
        <f>IF(AND(A454&gt;=0,A454&lt;=35),Prospects!C454,"")</f>
        <v>0</v>
      </c>
      <c r="D454" s="11">
        <f>IF(AND(A454&gt;=0,A454&lt;=35),Prospects!D454,"")</f>
        <v>0</v>
      </c>
      <c r="E454" s="11">
        <f>IF(AND(A454&gt;=0,A454&lt;=35),Prospects!E454,"")</f>
        <v>0</v>
      </c>
      <c r="F454" s="11">
        <f>IF(AND(A454&gt;=0,A454&lt;=35),Prospects!F454,"")</f>
        <v>0</v>
      </c>
      <c r="G454" s="11" t="e">
        <f>IF(AND(A454&gt;=0,A454&lt;=35),Prospects!G454,"")</f>
        <v>#VALUE!</v>
      </c>
      <c r="H454" s="12">
        <f>IF(AND(A454&gt;=0,A454&lt;=35),Prospects!H454,"")</f>
        <v>0</v>
      </c>
    </row>
    <row r="455" spans="1:8" x14ac:dyDescent="0.25">
      <c r="A455" s="10">
        <f>Prospects!A455</f>
        <v>0</v>
      </c>
      <c r="B455" s="11">
        <f>IF(AND(A455&gt;=0,A455&lt;=35),Prospects!B455,"")</f>
        <v>0</v>
      </c>
      <c r="C455" s="11">
        <f>IF(AND(A455&gt;=0,A455&lt;=35),Prospects!C455,"")</f>
        <v>0</v>
      </c>
      <c r="D455" s="11">
        <f>IF(AND(A455&gt;=0,A455&lt;=35),Prospects!D455,"")</f>
        <v>0</v>
      </c>
      <c r="E455" s="11">
        <f>IF(AND(A455&gt;=0,A455&lt;=35),Prospects!E455,"")</f>
        <v>0</v>
      </c>
      <c r="F455" s="11">
        <f>IF(AND(A455&gt;=0,A455&lt;=35),Prospects!F455,"")</f>
        <v>0</v>
      </c>
      <c r="G455" s="11" t="e">
        <f>IF(AND(A455&gt;=0,A455&lt;=35),Prospects!G455,"")</f>
        <v>#VALUE!</v>
      </c>
      <c r="H455" s="12">
        <f>IF(AND(A455&gt;=0,A455&lt;=35),Prospects!H455,"")</f>
        <v>0</v>
      </c>
    </row>
    <row r="456" spans="1:8" x14ac:dyDescent="0.25">
      <c r="A456" s="10">
        <f>Prospects!A456</f>
        <v>0</v>
      </c>
      <c r="B456" s="11">
        <f>IF(AND(A456&gt;=0,A456&lt;=35),Prospects!B456,"")</f>
        <v>0</v>
      </c>
      <c r="C456" s="11">
        <f>IF(AND(A456&gt;=0,A456&lt;=35),Prospects!C456,"")</f>
        <v>0</v>
      </c>
      <c r="D456" s="11">
        <f>IF(AND(A456&gt;=0,A456&lt;=35),Prospects!D456,"")</f>
        <v>0</v>
      </c>
      <c r="E456" s="11">
        <f>IF(AND(A456&gt;=0,A456&lt;=35),Prospects!E456,"")</f>
        <v>0</v>
      </c>
      <c r="F456" s="11">
        <f>IF(AND(A456&gt;=0,A456&lt;=35),Prospects!F456,"")</f>
        <v>0</v>
      </c>
      <c r="G456" s="11" t="e">
        <f>IF(AND(A456&gt;=0,A456&lt;=35),Prospects!G456,"")</f>
        <v>#VALUE!</v>
      </c>
      <c r="H456" s="12">
        <f>IF(AND(A456&gt;=0,A456&lt;=35),Prospects!H456,"")</f>
        <v>0</v>
      </c>
    </row>
    <row r="457" spans="1:8" x14ac:dyDescent="0.25">
      <c r="A457" s="10">
        <f>Prospects!A457</f>
        <v>0</v>
      </c>
      <c r="B457" s="11">
        <f>IF(AND(A457&gt;=0,A457&lt;=35),Prospects!B457,"")</f>
        <v>0</v>
      </c>
      <c r="C457" s="11">
        <f>IF(AND(A457&gt;=0,A457&lt;=35),Prospects!C457,"")</f>
        <v>0</v>
      </c>
      <c r="D457" s="11">
        <f>IF(AND(A457&gt;=0,A457&lt;=35),Prospects!D457,"")</f>
        <v>0</v>
      </c>
      <c r="E457" s="11">
        <f>IF(AND(A457&gt;=0,A457&lt;=35),Prospects!E457,"")</f>
        <v>0</v>
      </c>
      <c r="F457" s="11">
        <f>IF(AND(A457&gt;=0,A457&lt;=35),Prospects!F457,"")</f>
        <v>0</v>
      </c>
      <c r="G457" s="11" t="e">
        <f>IF(AND(A457&gt;=0,A457&lt;=35),Prospects!G457,"")</f>
        <v>#VALUE!</v>
      </c>
      <c r="H457" s="12">
        <f>IF(AND(A457&gt;=0,A457&lt;=35),Prospects!H457,"")</f>
        <v>0</v>
      </c>
    </row>
    <row r="458" spans="1:8" x14ac:dyDescent="0.25">
      <c r="A458" s="10">
        <f>Prospects!A458</f>
        <v>0</v>
      </c>
      <c r="B458" s="11">
        <f>IF(AND(A458&gt;=0,A458&lt;=35),Prospects!B458,"")</f>
        <v>0</v>
      </c>
      <c r="C458" s="11">
        <f>IF(AND(A458&gt;=0,A458&lt;=35),Prospects!C458,"")</f>
        <v>0</v>
      </c>
      <c r="D458" s="11">
        <f>IF(AND(A458&gt;=0,A458&lt;=35),Prospects!D458,"")</f>
        <v>0</v>
      </c>
      <c r="E458" s="11">
        <f>IF(AND(A458&gt;=0,A458&lt;=35),Prospects!E458,"")</f>
        <v>0</v>
      </c>
      <c r="F458" s="11">
        <f>IF(AND(A458&gt;=0,A458&lt;=35),Prospects!F458,"")</f>
        <v>0</v>
      </c>
      <c r="G458" s="11" t="e">
        <f>IF(AND(A458&gt;=0,A458&lt;=35),Prospects!G458,"")</f>
        <v>#VALUE!</v>
      </c>
      <c r="H458" s="12">
        <f>IF(AND(A458&gt;=0,A458&lt;=35),Prospects!H458,"")</f>
        <v>0</v>
      </c>
    </row>
    <row r="459" spans="1:8" x14ac:dyDescent="0.25">
      <c r="A459" s="10">
        <f>Prospects!A459</f>
        <v>0</v>
      </c>
      <c r="B459" s="11">
        <f>IF(AND(A459&gt;=0,A459&lt;=35),Prospects!B459,"")</f>
        <v>0</v>
      </c>
      <c r="C459" s="11">
        <f>IF(AND(A459&gt;=0,A459&lt;=35),Prospects!C459,"")</f>
        <v>0</v>
      </c>
      <c r="D459" s="11">
        <f>IF(AND(A459&gt;=0,A459&lt;=35),Prospects!D459,"")</f>
        <v>0</v>
      </c>
      <c r="E459" s="11">
        <f>IF(AND(A459&gt;=0,A459&lt;=35),Prospects!E459,"")</f>
        <v>0</v>
      </c>
      <c r="F459" s="11">
        <f>IF(AND(A459&gt;=0,A459&lt;=35),Prospects!F459,"")</f>
        <v>0</v>
      </c>
      <c r="G459" s="11" t="e">
        <f>IF(AND(A459&gt;=0,A459&lt;=35),Prospects!G459,"")</f>
        <v>#VALUE!</v>
      </c>
      <c r="H459" s="12">
        <f>IF(AND(A459&gt;=0,A459&lt;=35),Prospects!H459,"")</f>
        <v>0</v>
      </c>
    </row>
    <row r="460" spans="1:8" x14ac:dyDescent="0.25">
      <c r="A460" s="10">
        <f>Prospects!A460</f>
        <v>0</v>
      </c>
      <c r="B460" s="11">
        <f>IF(AND(A460&gt;=0,A460&lt;=35),Prospects!B460,"")</f>
        <v>0</v>
      </c>
      <c r="C460" s="11">
        <f>IF(AND(A460&gt;=0,A460&lt;=35),Prospects!C460,"")</f>
        <v>0</v>
      </c>
      <c r="D460" s="11">
        <f>IF(AND(A460&gt;=0,A460&lt;=35),Prospects!D460,"")</f>
        <v>0</v>
      </c>
      <c r="E460" s="11">
        <f>IF(AND(A460&gt;=0,A460&lt;=35),Prospects!E460,"")</f>
        <v>0</v>
      </c>
      <c r="F460" s="11">
        <f>IF(AND(A460&gt;=0,A460&lt;=35),Prospects!F460,"")</f>
        <v>0</v>
      </c>
      <c r="G460" s="11" t="e">
        <f>IF(AND(A460&gt;=0,A460&lt;=35),Prospects!G460,"")</f>
        <v>#VALUE!</v>
      </c>
      <c r="H460" s="12">
        <f>IF(AND(A460&gt;=0,A460&lt;=35),Prospects!H460,"")</f>
        <v>0</v>
      </c>
    </row>
    <row r="461" spans="1:8" x14ac:dyDescent="0.25">
      <c r="A461" s="10">
        <f>Prospects!A461</f>
        <v>0</v>
      </c>
      <c r="B461" s="11">
        <f>IF(AND(A461&gt;=0,A461&lt;=35),Prospects!B461,"")</f>
        <v>0</v>
      </c>
      <c r="C461" s="11">
        <f>IF(AND(A461&gt;=0,A461&lt;=35),Prospects!C461,"")</f>
        <v>0</v>
      </c>
      <c r="D461" s="11">
        <f>IF(AND(A461&gt;=0,A461&lt;=35),Prospects!D461,"")</f>
        <v>0</v>
      </c>
      <c r="E461" s="11">
        <f>IF(AND(A461&gt;=0,A461&lt;=35),Prospects!E461,"")</f>
        <v>0</v>
      </c>
      <c r="F461" s="11">
        <f>IF(AND(A461&gt;=0,A461&lt;=35),Prospects!F461,"")</f>
        <v>0</v>
      </c>
      <c r="G461" s="11" t="e">
        <f>IF(AND(A461&gt;=0,A461&lt;=35),Prospects!G461,"")</f>
        <v>#VALUE!</v>
      </c>
      <c r="H461" s="12">
        <f>IF(AND(A461&gt;=0,A461&lt;=35),Prospects!H461,"")</f>
        <v>0</v>
      </c>
    </row>
    <row r="462" spans="1:8" x14ac:dyDescent="0.25">
      <c r="A462" s="10">
        <f>Prospects!A462</f>
        <v>0</v>
      </c>
      <c r="B462" s="11">
        <f>IF(AND(A462&gt;=0,A462&lt;=35),Prospects!B462,"")</f>
        <v>0</v>
      </c>
      <c r="C462" s="11">
        <f>IF(AND(A462&gt;=0,A462&lt;=35),Prospects!C462,"")</f>
        <v>0</v>
      </c>
      <c r="D462" s="11">
        <f>IF(AND(A462&gt;=0,A462&lt;=35),Prospects!D462,"")</f>
        <v>0</v>
      </c>
      <c r="E462" s="11">
        <f>IF(AND(A462&gt;=0,A462&lt;=35),Prospects!E462,"")</f>
        <v>0</v>
      </c>
      <c r="F462" s="11">
        <f>IF(AND(A462&gt;=0,A462&lt;=35),Prospects!F462,"")</f>
        <v>0</v>
      </c>
      <c r="G462" s="11" t="e">
        <f>IF(AND(A462&gt;=0,A462&lt;=35),Prospects!G462,"")</f>
        <v>#VALUE!</v>
      </c>
      <c r="H462" s="12">
        <f>IF(AND(A462&gt;=0,A462&lt;=35),Prospects!H462,"")</f>
        <v>0</v>
      </c>
    </row>
    <row r="463" spans="1:8" x14ac:dyDescent="0.25">
      <c r="A463" s="10">
        <f>Prospects!A463</f>
        <v>0</v>
      </c>
      <c r="B463" s="11">
        <f>IF(AND(A463&gt;=0,A463&lt;=35),Prospects!B463,"")</f>
        <v>0</v>
      </c>
      <c r="C463" s="11">
        <f>IF(AND(A463&gt;=0,A463&lt;=35),Prospects!C463,"")</f>
        <v>0</v>
      </c>
      <c r="D463" s="11">
        <f>IF(AND(A463&gt;=0,A463&lt;=35),Prospects!D463,"")</f>
        <v>0</v>
      </c>
      <c r="E463" s="11">
        <f>IF(AND(A463&gt;=0,A463&lt;=35),Prospects!E463,"")</f>
        <v>0</v>
      </c>
      <c r="F463" s="11">
        <f>IF(AND(A463&gt;=0,A463&lt;=35),Prospects!F463,"")</f>
        <v>0</v>
      </c>
      <c r="G463" s="11" t="e">
        <f>IF(AND(A463&gt;=0,A463&lt;=35),Prospects!G463,"")</f>
        <v>#VALUE!</v>
      </c>
      <c r="H463" s="12">
        <f>IF(AND(A463&gt;=0,A463&lt;=35),Prospects!H463,"")</f>
        <v>0</v>
      </c>
    </row>
    <row r="464" spans="1:8" x14ac:dyDescent="0.25">
      <c r="A464" s="10">
        <f>Prospects!A464</f>
        <v>0</v>
      </c>
      <c r="B464" s="11">
        <f>IF(AND(A464&gt;=0,A464&lt;=35),Prospects!B464,"")</f>
        <v>0</v>
      </c>
      <c r="C464" s="11">
        <f>IF(AND(A464&gt;=0,A464&lt;=35),Prospects!C464,"")</f>
        <v>0</v>
      </c>
      <c r="D464" s="11">
        <f>IF(AND(A464&gt;=0,A464&lt;=35),Prospects!D464,"")</f>
        <v>0</v>
      </c>
      <c r="E464" s="11">
        <f>IF(AND(A464&gt;=0,A464&lt;=35),Prospects!E464,"")</f>
        <v>0</v>
      </c>
      <c r="F464" s="11">
        <f>IF(AND(A464&gt;=0,A464&lt;=35),Prospects!F464,"")</f>
        <v>0</v>
      </c>
      <c r="G464" s="11" t="e">
        <f>IF(AND(A464&gt;=0,A464&lt;=35),Prospects!G464,"")</f>
        <v>#VALUE!</v>
      </c>
      <c r="H464" s="12">
        <f>IF(AND(A464&gt;=0,A464&lt;=35),Prospects!H464,"")</f>
        <v>0</v>
      </c>
    </row>
    <row r="465" spans="1:8" x14ac:dyDescent="0.25">
      <c r="A465" s="10">
        <f>Prospects!A465</f>
        <v>0</v>
      </c>
      <c r="B465" s="11">
        <f>IF(AND(A465&gt;=0,A465&lt;=35),Prospects!B465,"")</f>
        <v>0</v>
      </c>
      <c r="C465" s="11">
        <f>IF(AND(A465&gt;=0,A465&lt;=35),Prospects!C465,"")</f>
        <v>0</v>
      </c>
      <c r="D465" s="11">
        <f>IF(AND(A465&gt;=0,A465&lt;=35),Prospects!D465,"")</f>
        <v>0</v>
      </c>
      <c r="E465" s="11">
        <f>IF(AND(A465&gt;=0,A465&lt;=35),Prospects!E465,"")</f>
        <v>0</v>
      </c>
      <c r="F465" s="11">
        <f>IF(AND(A465&gt;=0,A465&lt;=35),Prospects!F465,"")</f>
        <v>0</v>
      </c>
      <c r="G465" s="11" t="e">
        <f>IF(AND(A465&gt;=0,A465&lt;=35),Prospects!G465,"")</f>
        <v>#VALUE!</v>
      </c>
      <c r="H465" s="12">
        <f>IF(AND(A465&gt;=0,A465&lt;=35),Prospects!H465,"")</f>
        <v>0</v>
      </c>
    </row>
    <row r="466" spans="1:8" x14ac:dyDescent="0.25">
      <c r="A466" s="10">
        <f>Prospects!A466</f>
        <v>0</v>
      </c>
      <c r="B466" s="11">
        <f>IF(AND(A466&gt;=0,A466&lt;=35),Prospects!B466,"")</f>
        <v>0</v>
      </c>
      <c r="C466" s="11">
        <f>IF(AND(A466&gt;=0,A466&lt;=35),Prospects!C466,"")</f>
        <v>0</v>
      </c>
      <c r="D466" s="11">
        <f>IF(AND(A466&gt;=0,A466&lt;=35),Prospects!D466,"")</f>
        <v>0</v>
      </c>
      <c r="E466" s="11">
        <f>IF(AND(A466&gt;=0,A466&lt;=35),Prospects!E466,"")</f>
        <v>0</v>
      </c>
      <c r="F466" s="11">
        <f>IF(AND(A466&gt;=0,A466&lt;=35),Prospects!F466,"")</f>
        <v>0</v>
      </c>
      <c r="G466" s="11" t="e">
        <f>IF(AND(A466&gt;=0,A466&lt;=35),Prospects!G466,"")</f>
        <v>#VALUE!</v>
      </c>
      <c r="H466" s="12">
        <f>IF(AND(A466&gt;=0,A466&lt;=35),Prospects!H466,"")</f>
        <v>0</v>
      </c>
    </row>
    <row r="467" spans="1:8" x14ac:dyDescent="0.25">
      <c r="A467" s="10">
        <f>Prospects!A467</f>
        <v>0</v>
      </c>
      <c r="B467" s="11">
        <f>IF(AND(A467&gt;=0,A467&lt;=35),Prospects!B467,"")</f>
        <v>0</v>
      </c>
      <c r="C467" s="11">
        <f>IF(AND(A467&gt;=0,A467&lt;=35),Prospects!C467,"")</f>
        <v>0</v>
      </c>
      <c r="D467" s="11">
        <f>IF(AND(A467&gt;=0,A467&lt;=35),Prospects!D467,"")</f>
        <v>0</v>
      </c>
      <c r="E467" s="11">
        <f>IF(AND(A467&gt;=0,A467&lt;=35),Prospects!E467,"")</f>
        <v>0</v>
      </c>
      <c r="F467" s="11">
        <f>IF(AND(A467&gt;=0,A467&lt;=35),Prospects!F467,"")</f>
        <v>0</v>
      </c>
      <c r="G467" s="11" t="e">
        <f>IF(AND(A467&gt;=0,A467&lt;=35),Prospects!G467,"")</f>
        <v>#VALUE!</v>
      </c>
      <c r="H467" s="12">
        <f>IF(AND(A467&gt;=0,A467&lt;=35),Prospects!H467,"")</f>
        <v>0</v>
      </c>
    </row>
    <row r="468" spans="1:8" x14ac:dyDescent="0.25">
      <c r="A468" s="10">
        <f>Prospects!A468</f>
        <v>0</v>
      </c>
      <c r="B468" s="11">
        <f>IF(AND(A468&gt;=0,A468&lt;=35),Prospects!B468,"")</f>
        <v>0</v>
      </c>
      <c r="C468" s="11">
        <f>IF(AND(A468&gt;=0,A468&lt;=35),Prospects!C468,"")</f>
        <v>0</v>
      </c>
      <c r="D468" s="11">
        <f>IF(AND(A468&gt;=0,A468&lt;=35),Prospects!D468,"")</f>
        <v>0</v>
      </c>
      <c r="E468" s="11">
        <f>IF(AND(A468&gt;=0,A468&lt;=35),Prospects!E468,"")</f>
        <v>0</v>
      </c>
      <c r="F468" s="11">
        <f>IF(AND(A468&gt;=0,A468&lt;=35),Prospects!F468,"")</f>
        <v>0</v>
      </c>
      <c r="G468" s="11" t="e">
        <f>IF(AND(A468&gt;=0,A468&lt;=35),Prospects!G468,"")</f>
        <v>#VALUE!</v>
      </c>
      <c r="H468" s="12">
        <f>IF(AND(A468&gt;=0,A468&lt;=35),Prospects!H468,"")</f>
        <v>0</v>
      </c>
    </row>
    <row r="469" spans="1:8" x14ac:dyDescent="0.25">
      <c r="A469" s="10">
        <f>Prospects!A469</f>
        <v>0</v>
      </c>
      <c r="B469" s="11">
        <f>IF(AND(A469&gt;=0,A469&lt;=35),Prospects!B469,"")</f>
        <v>0</v>
      </c>
      <c r="C469" s="11">
        <f>IF(AND(A469&gt;=0,A469&lt;=35),Prospects!C469,"")</f>
        <v>0</v>
      </c>
      <c r="D469" s="11">
        <f>IF(AND(A469&gt;=0,A469&lt;=35),Prospects!D469,"")</f>
        <v>0</v>
      </c>
      <c r="E469" s="11">
        <f>IF(AND(A469&gt;=0,A469&lt;=35),Prospects!E469,"")</f>
        <v>0</v>
      </c>
      <c r="F469" s="11">
        <f>IF(AND(A469&gt;=0,A469&lt;=35),Prospects!F469,"")</f>
        <v>0</v>
      </c>
      <c r="G469" s="11" t="e">
        <f>IF(AND(A469&gt;=0,A469&lt;=35),Prospects!G469,"")</f>
        <v>#VALUE!</v>
      </c>
      <c r="H469" s="12">
        <f>IF(AND(A469&gt;=0,A469&lt;=35),Prospects!H469,"")</f>
        <v>0</v>
      </c>
    </row>
    <row r="470" spans="1:8" x14ac:dyDescent="0.25">
      <c r="A470" s="10">
        <f>Prospects!A470</f>
        <v>0</v>
      </c>
      <c r="B470" s="11">
        <f>IF(AND(A470&gt;=0,A470&lt;=35),Prospects!B470,"")</f>
        <v>0</v>
      </c>
      <c r="C470" s="11">
        <f>IF(AND(A470&gt;=0,A470&lt;=35),Prospects!C470,"")</f>
        <v>0</v>
      </c>
      <c r="D470" s="11">
        <f>IF(AND(A470&gt;=0,A470&lt;=35),Prospects!D470,"")</f>
        <v>0</v>
      </c>
      <c r="E470" s="11">
        <f>IF(AND(A470&gt;=0,A470&lt;=35),Prospects!E470,"")</f>
        <v>0</v>
      </c>
      <c r="F470" s="11">
        <f>IF(AND(A470&gt;=0,A470&lt;=35),Prospects!F470,"")</f>
        <v>0</v>
      </c>
      <c r="G470" s="11" t="e">
        <f>IF(AND(A470&gt;=0,A470&lt;=35),Prospects!G470,"")</f>
        <v>#VALUE!</v>
      </c>
      <c r="H470" s="12">
        <f>IF(AND(A470&gt;=0,A470&lt;=35),Prospects!H470,"")</f>
        <v>0</v>
      </c>
    </row>
    <row r="471" spans="1:8" x14ac:dyDescent="0.25">
      <c r="A471" s="10">
        <f>Prospects!A471</f>
        <v>0</v>
      </c>
      <c r="B471" s="11">
        <f>IF(AND(A471&gt;=0,A471&lt;=35),Prospects!B471,"")</f>
        <v>0</v>
      </c>
      <c r="C471" s="11">
        <f>IF(AND(A471&gt;=0,A471&lt;=35),Prospects!C471,"")</f>
        <v>0</v>
      </c>
      <c r="D471" s="11">
        <f>IF(AND(A471&gt;=0,A471&lt;=35),Prospects!D471,"")</f>
        <v>0</v>
      </c>
      <c r="E471" s="11">
        <f>IF(AND(A471&gt;=0,A471&lt;=35),Prospects!E471,"")</f>
        <v>0</v>
      </c>
      <c r="F471" s="11">
        <f>IF(AND(A471&gt;=0,A471&lt;=35),Prospects!F471,"")</f>
        <v>0</v>
      </c>
      <c r="G471" s="11" t="e">
        <f>IF(AND(A471&gt;=0,A471&lt;=35),Prospects!G471,"")</f>
        <v>#VALUE!</v>
      </c>
      <c r="H471" s="12">
        <f>IF(AND(A471&gt;=0,A471&lt;=35),Prospects!H471,"")</f>
        <v>0</v>
      </c>
    </row>
    <row r="472" spans="1:8" x14ac:dyDescent="0.25">
      <c r="A472" s="10">
        <f>Prospects!A472</f>
        <v>0</v>
      </c>
      <c r="B472" s="11">
        <f>IF(AND(A472&gt;=0,A472&lt;=35),Prospects!B472,"")</f>
        <v>0</v>
      </c>
      <c r="C472" s="11">
        <f>IF(AND(A472&gt;=0,A472&lt;=35),Prospects!C472,"")</f>
        <v>0</v>
      </c>
      <c r="D472" s="11">
        <f>IF(AND(A472&gt;=0,A472&lt;=35),Prospects!D472,"")</f>
        <v>0</v>
      </c>
      <c r="E472" s="11">
        <f>IF(AND(A472&gt;=0,A472&lt;=35),Prospects!E472,"")</f>
        <v>0</v>
      </c>
      <c r="F472" s="11">
        <f>IF(AND(A472&gt;=0,A472&lt;=35),Prospects!F472,"")</f>
        <v>0</v>
      </c>
      <c r="G472" s="11" t="e">
        <f>IF(AND(A472&gt;=0,A472&lt;=35),Prospects!G472,"")</f>
        <v>#VALUE!</v>
      </c>
      <c r="H472" s="12">
        <f>IF(AND(A472&gt;=0,A472&lt;=35),Prospects!H472,"")</f>
        <v>0</v>
      </c>
    </row>
    <row r="473" spans="1:8" x14ac:dyDescent="0.25">
      <c r="A473" s="10">
        <f>Prospects!A473</f>
        <v>0</v>
      </c>
      <c r="B473" s="11">
        <f>IF(AND(A473&gt;=0,A473&lt;=35),Prospects!B473,"")</f>
        <v>0</v>
      </c>
      <c r="C473" s="11">
        <f>IF(AND(A473&gt;=0,A473&lt;=35),Prospects!C473,"")</f>
        <v>0</v>
      </c>
      <c r="D473" s="11">
        <f>IF(AND(A473&gt;=0,A473&lt;=35),Prospects!D473,"")</f>
        <v>0</v>
      </c>
      <c r="E473" s="11">
        <f>IF(AND(A473&gt;=0,A473&lt;=35),Prospects!E473,"")</f>
        <v>0</v>
      </c>
      <c r="F473" s="11">
        <f>IF(AND(A473&gt;=0,A473&lt;=35),Prospects!F473,"")</f>
        <v>0</v>
      </c>
      <c r="G473" s="11" t="e">
        <f>IF(AND(A473&gt;=0,A473&lt;=35),Prospects!G473,"")</f>
        <v>#VALUE!</v>
      </c>
      <c r="H473" s="12">
        <f>IF(AND(A473&gt;=0,A473&lt;=35),Prospects!H473,"")</f>
        <v>0</v>
      </c>
    </row>
    <row r="474" spans="1:8" x14ac:dyDescent="0.25">
      <c r="A474" s="10">
        <f>Prospects!A474</f>
        <v>0</v>
      </c>
      <c r="B474" s="11">
        <f>IF(AND(A474&gt;=0,A474&lt;=35),Prospects!B474,"")</f>
        <v>0</v>
      </c>
      <c r="C474" s="11">
        <f>IF(AND(A474&gt;=0,A474&lt;=35),Prospects!C474,"")</f>
        <v>0</v>
      </c>
      <c r="D474" s="11">
        <f>IF(AND(A474&gt;=0,A474&lt;=35),Prospects!D474,"")</f>
        <v>0</v>
      </c>
      <c r="E474" s="11">
        <f>IF(AND(A474&gt;=0,A474&lt;=35),Prospects!E474,"")</f>
        <v>0</v>
      </c>
      <c r="F474" s="11">
        <f>IF(AND(A474&gt;=0,A474&lt;=35),Prospects!F474,"")</f>
        <v>0</v>
      </c>
      <c r="G474" s="11" t="e">
        <f>IF(AND(A474&gt;=0,A474&lt;=35),Prospects!G474,"")</f>
        <v>#VALUE!</v>
      </c>
      <c r="H474" s="12">
        <f>IF(AND(A474&gt;=0,A474&lt;=35),Prospects!H474,"")</f>
        <v>0</v>
      </c>
    </row>
    <row r="475" spans="1:8" x14ac:dyDescent="0.25">
      <c r="A475" s="10">
        <f>Prospects!A475</f>
        <v>0</v>
      </c>
      <c r="B475" s="11">
        <f>IF(AND(A475&gt;=0,A475&lt;=35),Prospects!B475,"")</f>
        <v>0</v>
      </c>
      <c r="C475" s="11">
        <f>IF(AND(A475&gt;=0,A475&lt;=35),Prospects!C475,"")</f>
        <v>0</v>
      </c>
      <c r="D475" s="11">
        <f>IF(AND(A475&gt;=0,A475&lt;=35),Prospects!D475,"")</f>
        <v>0</v>
      </c>
      <c r="E475" s="11">
        <f>IF(AND(A475&gt;=0,A475&lt;=35),Prospects!E475,"")</f>
        <v>0</v>
      </c>
      <c r="F475" s="11">
        <f>IF(AND(A475&gt;=0,A475&lt;=35),Prospects!F475,"")</f>
        <v>0</v>
      </c>
      <c r="G475" s="11" t="e">
        <f>IF(AND(A475&gt;=0,A475&lt;=35),Prospects!G475,"")</f>
        <v>#VALUE!</v>
      </c>
      <c r="H475" s="12">
        <f>IF(AND(A475&gt;=0,A475&lt;=35),Prospects!H475,"")</f>
        <v>0</v>
      </c>
    </row>
    <row r="476" spans="1:8" x14ac:dyDescent="0.25">
      <c r="A476" s="10">
        <f>Prospects!A476</f>
        <v>0</v>
      </c>
      <c r="B476" s="11">
        <f>IF(AND(A476&gt;=0,A476&lt;=35),Prospects!B476,"")</f>
        <v>0</v>
      </c>
      <c r="C476" s="11">
        <f>IF(AND(A476&gt;=0,A476&lt;=35),Prospects!C476,"")</f>
        <v>0</v>
      </c>
      <c r="D476" s="11">
        <f>IF(AND(A476&gt;=0,A476&lt;=35),Prospects!D476,"")</f>
        <v>0</v>
      </c>
      <c r="E476" s="11">
        <f>IF(AND(A476&gt;=0,A476&lt;=35),Prospects!E476,"")</f>
        <v>0</v>
      </c>
      <c r="F476" s="11">
        <f>IF(AND(A476&gt;=0,A476&lt;=35),Prospects!F476,"")</f>
        <v>0</v>
      </c>
      <c r="G476" s="11" t="e">
        <f>IF(AND(A476&gt;=0,A476&lt;=35),Prospects!G476,"")</f>
        <v>#VALUE!</v>
      </c>
      <c r="H476" s="12">
        <f>IF(AND(A476&gt;=0,A476&lt;=35),Prospects!H476,"")</f>
        <v>0</v>
      </c>
    </row>
    <row r="477" spans="1:8" x14ac:dyDescent="0.25">
      <c r="A477" s="10">
        <f>Prospects!A477</f>
        <v>0</v>
      </c>
      <c r="B477" s="11">
        <f>IF(AND(A477&gt;=0,A477&lt;=35),Prospects!B477,"")</f>
        <v>0</v>
      </c>
      <c r="C477" s="11">
        <f>IF(AND(A477&gt;=0,A477&lt;=35),Prospects!C477,"")</f>
        <v>0</v>
      </c>
      <c r="D477" s="11">
        <f>IF(AND(A477&gt;=0,A477&lt;=35),Prospects!D477,"")</f>
        <v>0</v>
      </c>
      <c r="E477" s="11">
        <f>IF(AND(A477&gt;=0,A477&lt;=35),Prospects!E477,"")</f>
        <v>0</v>
      </c>
      <c r="F477" s="11">
        <f>IF(AND(A477&gt;=0,A477&lt;=35),Prospects!F477,"")</f>
        <v>0</v>
      </c>
      <c r="G477" s="11" t="e">
        <f>IF(AND(A477&gt;=0,A477&lt;=35),Prospects!G477,"")</f>
        <v>#VALUE!</v>
      </c>
      <c r="H477" s="12">
        <f>IF(AND(A477&gt;=0,A477&lt;=35),Prospects!H477,"")</f>
        <v>0</v>
      </c>
    </row>
    <row r="478" spans="1:8" x14ac:dyDescent="0.25">
      <c r="A478" s="10">
        <f>Prospects!A478</f>
        <v>0</v>
      </c>
      <c r="B478" s="11">
        <f>IF(AND(A478&gt;=0,A478&lt;=35),Prospects!B478,"")</f>
        <v>0</v>
      </c>
      <c r="C478" s="11">
        <f>IF(AND(A478&gt;=0,A478&lt;=35),Prospects!C478,"")</f>
        <v>0</v>
      </c>
      <c r="D478" s="11">
        <f>IF(AND(A478&gt;=0,A478&lt;=35),Prospects!D478,"")</f>
        <v>0</v>
      </c>
      <c r="E478" s="11">
        <f>IF(AND(A478&gt;=0,A478&lt;=35),Prospects!E478,"")</f>
        <v>0</v>
      </c>
      <c r="F478" s="11">
        <f>IF(AND(A478&gt;=0,A478&lt;=35),Prospects!F478,"")</f>
        <v>0</v>
      </c>
      <c r="G478" s="11" t="e">
        <f>IF(AND(A478&gt;=0,A478&lt;=35),Prospects!G478,"")</f>
        <v>#VALUE!</v>
      </c>
      <c r="H478" s="12">
        <f>IF(AND(A478&gt;=0,A478&lt;=35),Prospects!H478,"")</f>
        <v>0</v>
      </c>
    </row>
    <row r="479" spans="1:8" x14ac:dyDescent="0.25">
      <c r="A479" s="10">
        <f>Prospects!A479</f>
        <v>0</v>
      </c>
      <c r="B479" s="11">
        <f>IF(AND(A479&gt;=0,A479&lt;=35),Prospects!B479,"")</f>
        <v>0</v>
      </c>
      <c r="C479" s="11">
        <f>IF(AND(A479&gt;=0,A479&lt;=35),Prospects!C479,"")</f>
        <v>0</v>
      </c>
      <c r="D479" s="11">
        <f>IF(AND(A479&gt;=0,A479&lt;=35),Prospects!D479,"")</f>
        <v>0</v>
      </c>
      <c r="E479" s="11">
        <f>IF(AND(A479&gt;=0,A479&lt;=35),Prospects!E479,"")</f>
        <v>0</v>
      </c>
      <c r="F479" s="11">
        <f>IF(AND(A479&gt;=0,A479&lt;=35),Prospects!F479,"")</f>
        <v>0</v>
      </c>
      <c r="G479" s="11" t="e">
        <f>IF(AND(A479&gt;=0,A479&lt;=35),Prospects!G479,"")</f>
        <v>#VALUE!</v>
      </c>
      <c r="H479" s="12">
        <f>IF(AND(A479&gt;=0,A479&lt;=35),Prospects!H479,"")</f>
        <v>0</v>
      </c>
    </row>
    <row r="480" spans="1:8" x14ac:dyDescent="0.25">
      <c r="A480" s="10">
        <f>Prospects!A480</f>
        <v>0</v>
      </c>
      <c r="B480" s="11">
        <f>IF(AND(A480&gt;=0,A480&lt;=35),Prospects!B480,"")</f>
        <v>0</v>
      </c>
      <c r="C480" s="11">
        <f>IF(AND(A480&gt;=0,A480&lt;=35),Prospects!C480,"")</f>
        <v>0</v>
      </c>
      <c r="D480" s="11">
        <f>IF(AND(A480&gt;=0,A480&lt;=35),Prospects!D480,"")</f>
        <v>0</v>
      </c>
      <c r="E480" s="11">
        <f>IF(AND(A480&gt;=0,A480&lt;=35),Prospects!E480,"")</f>
        <v>0</v>
      </c>
      <c r="F480" s="11">
        <f>IF(AND(A480&gt;=0,A480&lt;=35),Prospects!F480,"")</f>
        <v>0</v>
      </c>
      <c r="G480" s="11" t="e">
        <f>IF(AND(A480&gt;=0,A480&lt;=35),Prospects!G480,"")</f>
        <v>#VALUE!</v>
      </c>
      <c r="H480" s="12">
        <f>IF(AND(A480&gt;=0,A480&lt;=35),Prospects!H480,"")</f>
        <v>0</v>
      </c>
    </row>
    <row r="481" spans="1:8" x14ac:dyDescent="0.25">
      <c r="A481" s="10">
        <f>Prospects!A481</f>
        <v>0</v>
      </c>
      <c r="B481" s="11">
        <f>IF(AND(A481&gt;=0,A481&lt;=35),Prospects!B481,"")</f>
        <v>0</v>
      </c>
      <c r="C481" s="11">
        <f>IF(AND(A481&gt;=0,A481&lt;=35),Prospects!C481,"")</f>
        <v>0</v>
      </c>
      <c r="D481" s="11">
        <f>IF(AND(A481&gt;=0,A481&lt;=35),Prospects!D481,"")</f>
        <v>0</v>
      </c>
      <c r="E481" s="11">
        <f>IF(AND(A481&gt;=0,A481&lt;=35),Prospects!E481,"")</f>
        <v>0</v>
      </c>
      <c r="F481" s="11">
        <f>IF(AND(A481&gt;=0,A481&lt;=35),Prospects!F481,"")</f>
        <v>0</v>
      </c>
      <c r="G481" s="11" t="e">
        <f>IF(AND(A481&gt;=0,A481&lt;=35),Prospects!G481,"")</f>
        <v>#VALUE!</v>
      </c>
      <c r="H481" s="12">
        <f>IF(AND(A481&gt;=0,A481&lt;=35),Prospects!H481,"")</f>
        <v>0</v>
      </c>
    </row>
    <row r="482" spans="1:8" x14ac:dyDescent="0.25">
      <c r="A482" s="10">
        <f>Prospects!A482</f>
        <v>0</v>
      </c>
      <c r="B482" s="11">
        <f>IF(AND(A482&gt;=0,A482&lt;=35),Prospects!B482,"")</f>
        <v>0</v>
      </c>
      <c r="C482" s="11">
        <f>IF(AND(A482&gt;=0,A482&lt;=35),Prospects!C482,"")</f>
        <v>0</v>
      </c>
      <c r="D482" s="11">
        <f>IF(AND(A482&gt;=0,A482&lt;=35),Prospects!D482,"")</f>
        <v>0</v>
      </c>
      <c r="E482" s="11">
        <f>IF(AND(A482&gt;=0,A482&lt;=35),Prospects!E482,"")</f>
        <v>0</v>
      </c>
      <c r="F482" s="11">
        <f>IF(AND(A482&gt;=0,A482&lt;=35),Prospects!F482,"")</f>
        <v>0</v>
      </c>
      <c r="G482" s="11" t="e">
        <f>IF(AND(A482&gt;=0,A482&lt;=35),Prospects!G482,"")</f>
        <v>#VALUE!</v>
      </c>
      <c r="H482" s="12">
        <f>IF(AND(A482&gt;=0,A482&lt;=35),Prospects!H482,"")</f>
        <v>0</v>
      </c>
    </row>
    <row r="483" spans="1:8" x14ac:dyDescent="0.25">
      <c r="A483" s="10">
        <f>Prospects!A483</f>
        <v>0</v>
      </c>
      <c r="B483" s="11">
        <f>IF(AND(A483&gt;=0,A483&lt;=35),Prospects!B483,"")</f>
        <v>0</v>
      </c>
      <c r="C483" s="11">
        <f>IF(AND(A483&gt;=0,A483&lt;=35),Prospects!C483,"")</f>
        <v>0</v>
      </c>
      <c r="D483" s="11">
        <f>IF(AND(A483&gt;=0,A483&lt;=35),Prospects!D483,"")</f>
        <v>0</v>
      </c>
      <c r="E483" s="11">
        <f>IF(AND(A483&gt;=0,A483&lt;=35),Prospects!E483,"")</f>
        <v>0</v>
      </c>
      <c r="F483" s="11">
        <f>IF(AND(A483&gt;=0,A483&lt;=35),Prospects!F483,"")</f>
        <v>0</v>
      </c>
      <c r="G483" s="11" t="e">
        <f>IF(AND(A483&gt;=0,A483&lt;=35),Prospects!G483,"")</f>
        <v>#VALUE!</v>
      </c>
      <c r="H483" s="12">
        <f>IF(AND(A483&gt;=0,A483&lt;=35),Prospects!H483,"")</f>
        <v>0</v>
      </c>
    </row>
    <row r="484" spans="1:8" x14ac:dyDescent="0.25">
      <c r="A484" s="10">
        <f>Prospects!A484</f>
        <v>0</v>
      </c>
      <c r="B484" s="11">
        <f>IF(AND(A484&gt;=0,A484&lt;=35),Prospects!B484,"")</f>
        <v>0</v>
      </c>
      <c r="C484" s="11">
        <f>IF(AND(A484&gt;=0,A484&lt;=35),Prospects!C484,"")</f>
        <v>0</v>
      </c>
      <c r="D484" s="11">
        <f>IF(AND(A484&gt;=0,A484&lt;=35),Prospects!D484,"")</f>
        <v>0</v>
      </c>
      <c r="E484" s="11">
        <f>IF(AND(A484&gt;=0,A484&lt;=35),Prospects!E484,"")</f>
        <v>0</v>
      </c>
      <c r="F484" s="11">
        <f>IF(AND(A484&gt;=0,A484&lt;=35),Prospects!F484,"")</f>
        <v>0</v>
      </c>
      <c r="G484" s="11" t="e">
        <f>IF(AND(A484&gt;=0,A484&lt;=35),Prospects!G484,"")</f>
        <v>#VALUE!</v>
      </c>
      <c r="H484" s="12">
        <f>IF(AND(A484&gt;=0,A484&lt;=35),Prospects!H484,"")</f>
        <v>0</v>
      </c>
    </row>
    <row r="485" spans="1:8" x14ac:dyDescent="0.25">
      <c r="A485" s="10">
        <f>Prospects!A485</f>
        <v>0</v>
      </c>
      <c r="B485" s="11">
        <f>IF(AND(A485&gt;=0,A485&lt;=35),Prospects!B485,"")</f>
        <v>0</v>
      </c>
      <c r="C485" s="11">
        <f>IF(AND(A485&gt;=0,A485&lt;=35),Prospects!C485,"")</f>
        <v>0</v>
      </c>
      <c r="D485" s="11">
        <f>IF(AND(A485&gt;=0,A485&lt;=35),Prospects!D485,"")</f>
        <v>0</v>
      </c>
      <c r="E485" s="11">
        <f>IF(AND(A485&gt;=0,A485&lt;=35),Prospects!E485,"")</f>
        <v>0</v>
      </c>
      <c r="F485" s="11">
        <f>IF(AND(A485&gt;=0,A485&lt;=35),Prospects!F485,"")</f>
        <v>0</v>
      </c>
      <c r="G485" s="11" t="e">
        <f>IF(AND(A485&gt;=0,A485&lt;=35),Prospects!G485,"")</f>
        <v>#VALUE!</v>
      </c>
      <c r="H485" s="12">
        <f>IF(AND(A485&gt;=0,A485&lt;=35),Prospects!H485,"")</f>
        <v>0</v>
      </c>
    </row>
    <row r="486" spans="1:8" x14ac:dyDescent="0.25">
      <c r="A486" s="10">
        <f>Prospects!A486</f>
        <v>0</v>
      </c>
      <c r="B486" s="11">
        <f>IF(AND(A486&gt;=0,A486&lt;=35),Prospects!B486,"")</f>
        <v>0</v>
      </c>
      <c r="C486" s="11">
        <f>IF(AND(A486&gt;=0,A486&lt;=35),Prospects!C486,"")</f>
        <v>0</v>
      </c>
      <c r="D486" s="11">
        <f>IF(AND(A486&gt;=0,A486&lt;=35),Prospects!D486,"")</f>
        <v>0</v>
      </c>
      <c r="E486" s="11">
        <f>IF(AND(A486&gt;=0,A486&lt;=35),Prospects!E486,"")</f>
        <v>0</v>
      </c>
      <c r="F486" s="11">
        <f>IF(AND(A486&gt;=0,A486&lt;=35),Prospects!F486,"")</f>
        <v>0</v>
      </c>
      <c r="G486" s="11" t="e">
        <f>IF(AND(A486&gt;=0,A486&lt;=35),Prospects!G486,"")</f>
        <v>#VALUE!</v>
      </c>
      <c r="H486" s="12">
        <f>IF(AND(A486&gt;=0,A486&lt;=35),Prospects!H486,"")</f>
        <v>0</v>
      </c>
    </row>
    <row r="487" spans="1:8" x14ac:dyDescent="0.25">
      <c r="A487" s="10">
        <f>Prospects!A487</f>
        <v>0</v>
      </c>
      <c r="B487" s="11">
        <f>IF(AND(A487&gt;=0,A487&lt;=35),Prospects!B487,"")</f>
        <v>0</v>
      </c>
      <c r="C487" s="11">
        <f>IF(AND(A487&gt;=0,A487&lt;=35),Prospects!C487,"")</f>
        <v>0</v>
      </c>
      <c r="D487" s="11">
        <f>IF(AND(A487&gt;=0,A487&lt;=35),Prospects!D487,"")</f>
        <v>0</v>
      </c>
      <c r="E487" s="11">
        <f>IF(AND(A487&gt;=0,A487&lt;=35),Prospects!E487,"")</f>
        <v>0</v>
      </c>
      <c r="F487" s="11">
        <f>IF(AND(A487&gt;=0,A487&lt;=35),Prospects!F487,"")</f>
        <v>0</v>
      </c>
      <c r="G487" s="11" t="e">
        <f>IF(AND(A487&gt;=0,A487&lt;=35),Prospects!G487,"")</f>
        <v>#VALUE!</v>
      </c>
      <c r="H487" s="12">
        <f>IF(AND(A487&gt;=0,A487&lt;=35),Prospects!H487,"")</f>
        <v>0</v>
      </c>
    </row>
    <row r="488" spans="1:8" x14ac:dyDescent="0.25">
      <c r="A488" s="10">
        <f>Prospects!A488</f>
        <v>0</v>
      </c>
      <c r="B488" s="11">
        <f>IF(AND(A488&gt;=0,A488&lt;=35),Prospects!B488,"")</f>
        <v>0</v>
      </c>
      <c r="C488" s="11">
        <f>IF(AND(A488&gt;=0,A488&lt;=35),Prospects!C488,"")</f>
        <v>0</v>
      </c>
      <c r="D488" s="11">
        <f>IF(AND(A488&gt;=0,A488&lt;=35),Prospects!D488,"")</f>
        <v>0</v>
      </c>
      <c r="E488" s="11">
        <f>IF(AND(A488&gt;=0,A488&lt;=35),Prospects!E488,"")</f>
        <v>0</v>
      </c>
      <c r="F488" s="11">
        <f>IF(AND(A488&gt;=0,A488&lt;=35),Prospects!F488,"")</f>
        <v>0</v>
      </c>
      <c r="G488" s="11" t="e">
        <f>IF(AND(A488&gt;=0,A488&lt;=35),Prospects!G488,"")</f>
        <v>#VALUE!</v>
      </c>
      <c r="H488" s="12">
        <f>IF(AND(A488&gt;=0,A488&lt;=35),Prospects!H488,"")</f>
        <v>0</v>
      </c>
    </row>
    <row r="489" spans="1:8" x14ac:dyDescent="0.25">
      <c r="A489" s="10">
        <f>Prospects!A489</f>
        <v>0</v>
      </c>
      <c r="B489" s="11">
        <f>IF(AND(A489&gt;=0,A489&lt;=35),Prospects!B489,"")</f>
        <v>0</v>
      </c>
      <c r="C489" s="11">
        <f>IF(AND(A489&gt;=0,A489&lt;=35),Prospects!C489,"")</f>
        <v>0</v>
      </c>
      <c r="D489" s="11">
        <f>IF(AND(A489&gt;=0,A489&lt;=35),Prospects!D489,"")</f>
        <v>0</v>
      </c>
      <c r="E489" s="11">
        <f>IF(AND(A489&gt;=0,A489&lt;=35),Prospects!E489,"")</f>
        <v>0</v>
      </c>
      <c r="F489" s="11">
        <f>IF(AND(A489&gt;=0,A489&lt;=35),Prospects!F489,"")</f>
        <v>0</v>
      </c>
      <c r="G489" s="11" t="e">
        <f>IF(AND(A489&gt;=0,A489&lt;=35),Prospects!G489,"")</f>
        <v>#VALUE!</v>
      </c>
      <c r="H489" s="12">
        <f>IF(AND(A489&gt;=0,A489&lt;=35),Prospects!H489,"")</f>
        <v>0</v>
      </c>
    </row>
    <row r="490" spans="1:8" x14ac:dyDescent="0.25">
      <c r="A490" s="10">
        <f>Prospects!A490</f>
        <v>0</v>
      </c>
      <c r="B490" s="11">
        <f>IF(AND(A490&gt;=0,A490&lt;=35),Prospects!B490,"")</f>
        <v>0</v>
      </c>
      <c r="C490" s="11">
        <f>IF(AND(A490&gt;=0,A490&lt;=35),Prospects!C490,"")</f>
        <v>0</v>
      </c>
      <c r="D490" s="11">
        <f>IF(AND(A490&gt;=0,A490&lt;=35),Prospects!D490,"")</f>
        <v>0</v>
      </c>
      <c r="E490" s="11">
        <f>IF(AND(A490&gt;=0,A490&lt;=35),Prospects!E490,"")</f>
        <v>0</v>
      </c>
      <c r="F490" s="11">
        <f>IF(AND(A490&gt;=0,A490&lt;=35),Prospects!F490,"")</f>
        <v>0</v>
      </c>
      <c r="G490" s="11" t="e">
        <f>IF(AND(A490&gt;=0,A490&lt;=35),Prospects!G490,"")</f>
        <v>#VALUE!</v>
      </c>
      <c r="H490" s="12">
        <f>IF(AND(A490&gt;=0,A490&lt;=35),Prospects!H490,"")</f>
        <v>0</v>
      </c>
    </row>
    <row r="491" spans="1:8" x14ac:dyDescent="0.25">
      <c r="A491" s="10">
        <f>Prospects!A491</f>
        <v>0</v>
      </c>
      <c r="B491" s="11">
        <f>IF(AND(A491&gt;=0,A491&lt;=35),Prospects!B491,"")</f>
        <v>0</v>
      </c>
      <c r="C491" s="11">
        <f>IF(AND(A491&gt;=0,A491&lt;=35),Prospects!C491,"")</f>
        <v>0</v>
      </c>
      <c r="D491" s="11">
        <f>IF(AND(A491&gt;=0,A491&lt;=35),Prospects!D491,"")</f>
        <v>0</v>
      </c>
      <c r="E491" s="11">
        <f>IF(AND(A491&gt;=0,A491&lt;=35),Prospects!E491,"")</f>
        <v>0</v>
      </c>
      <c r="F491" s="11">
        <f>IF(AND(A491&gt;=0,A491&lt;=35),Prospects!F491,"")</f>
        <v>0</v>
      </c>
      <c r="G491" s="11" t="e">
        <f>IF(AND(A491&gt;=0,A491&lt;=35),Prospects!G491,"")</f>
        <v>#VALUE!</v>
      </c>
      <c r="H491" s="12">
        <f>IF(AND(A491&gt;=0,A491&lt;=35),Prospects!H491,"")</f>
        <v>0</v>
      </c>
    </row>
    <row r="492" spans="1:8" x14ac:dyDescent="0.25">
      <c r="A492" s="10">
        <f>Prospects!A492</f>
        <v>0</v>
      </c>
      <c r="B492" s="11">
        <f>IF(AND(A492&gt;=0,A492&lt;=35),Prospects!B492,"")</f>
        <v>0</v>
      </c>
      <c r="C492" s="11">
        <f>IF(AND(A492&gt;=0,A492&lt;=35),Prospects!C492,"")</f>
        <v>0</v>
      </c>
      <c r="D492" s="11">
        <f>IF(AND(A492&gt;=0,A492&lt;=35),Prospects!D492,"")</f>
        <v>0</v>
      </c>
      <c r="E492" s="11">
        <f>IF(AND(A492&gt;=0,A492&lt;=35),Prospects!E492,"")</f>
        <v>0</v>
      </c>
      <c r="F492" s="11">
        <f>IF(AND(A492&gt;=0,A492&lt;=35),Prospects!F492,"")</f>
        <v>0</v>
      </c>
      <c r="G492" s="11" t="e">
        <f>IF(AND(A492&gt;=0,A492&lt;=35),Prospects!G492,"")</f>
        <v>#VALUE!</v>
      </c>
      <c r="H492" s="12">
        <f>IF(AND(A492&gt;=0,A492&lt;=35),Prospects!H492,"")</f>
        <v>0</v>
      </c>
    </row>
    <row r="493" spans="1:8" x14ac:dyDescent="0.25">
      <c r="A493" s="10">
        <f>Prospects!A493</f>
        <v>0</v>
      </c>
      <c r="B493" s="11">
        <f>IF(AND(A493&gt;=0,A493&lt;=35),Prospects!B493,"")</f>
        <v>0</v>
      </c>
      <c r="C493" s="11">
        <f>IF(AND(A493&gt;=0,A493&lt;=35),Prospects!C493,"")</f>
        <v>0</v>
      </c>
      <c r="D493" s="11">
        <f>IF(AND(A493&gt;=0,A493&lt;=35),Prospects!D493,"")</f>
        <v>0</v>
      </c>
      <c r="E493" s="11">
        <f>IF(AND(A493&gt;=0,A493&lt;=35),Prospects!E493,"")</f>
        <v>0</v>
      </c>
      <c r="F493" s="11">
        <f>IF(AND(A493&gt;=0,A493&lt;=35),Prospects!F493,"")</f>
        <v>0</v>
      </c>
      <c r="G493" s="11" t="e">
        <f>IF(AND(A493&gt;=0,A493&lt;=35),Prospects!G493,"")</f>
        <v>#VALUE!</v>
      </c>
      <c r="H493" s="12">
        <f>IF(AND(A493&gt;=0,A493&lt;=35),Prospects!H493,"")</f>
        <v>0</v>
      </c>
    </row>
    <row r="494" spans="1:8" x14ac:dyDescent="0.25">
      <c r="A494" s="10">
        <f>Prospects!A494</f>
        <v>0</v>
      </c>
      <c r="B494" s="11">
        <f>IF(AND(A494&gt;=0,A494&lt;=35),Prospects!B494,"")</f>
        <v>0</v>
      </c>
      <c r="C494" s="11">
        <f>IF(AND(A494&gt;=0,A494&lt;=35),Prospects!C494,"")</f>
        <v>0</v>
      </c>
      <c r="D494" s="11">
        <f>IF(AND(A494&gt;=0,A494&lt;=35),Prospects!D494,"")</f>
        <v>0</v>
      </c>
      <c r="E494" s="11">
        <f>IF(AND(A494&gt;=0,A494&lt;=35),Prospects!E494,"")</f>
        <v>0</v>
      </c>
      <c r="F494" s="11">
        <f>IF(AND(A494&gt;=0,A494&lt;=35),Prospects!F494,"")</f>
        <v>0</v>
      </c>
      <c r="G494" s="11" t="e">
        <f>IF(AND(A494&gt;=0,A494&lt;=35),Prospects!G494,"")</f>
        <v>#VALUE!</v>
      </c>
      <c r="H494" s="12">
        <f>IF(AND(A494&gt;=0,A494&lt;=35),Prospects!H494,"")</f>
        <v>0</v>
      </c>
    </row>
    <row r="495" spans="1:8" x14ac:dyDescent="0.25">
      <c r="A495" s="10">
        <f>Prospects!A495</f>
        <v>0</v>
      </c>
      <c r="B495" s="11">
        <f>IF(AND(A495&gt;=0,A495&lt;=35),Prospects!B495,"")</f>
        <v>0</v>
      </c>
      <c r="C495" s="11">
        <f>IF(AND(A495&gt;=0,A495&lt;=35),Prospects!C495,"")</f>
        <v>0</v>
      </c>
      <c r="D495" s="11">
        <f>IF(AND(A495&gt;=0,A495&lt;=35),Prospects!D495,"")</f>
        <v>0</v>
      </c>
      <c r="E495" s="11">
        <f>IF(AND(A495&gt;=0,A495&lt;=35),Prospects!E495,"")</f>
        <v>0</v>
      </c>
      <c r="F495" s="11">
        <f>IF(AND(A495&gt;=0,A495&lt;=35),Prospects!F495,"")</f>
        <v>0</v>
      </c>
      <c r="G495" s="11" t="e">
        <f>IF(AND(A495&gt;=0,A495&lt;=35),Prospects!G495,"")</f>
        <v>#VALUE!</v>
      </c>
      <c r="H495" s="12">
        <f>IF(AND(A495&gt;=0,A495&lt;=35),Prospects!H495,"")</f>
        <v>0</v>
      </c>
    </row>
    <row r="496" spans="1:8" x14ac:dyDescent="0.25">
      <c r="A496" s="10">
        <f>Prospects!A496</f>
        <v>0</v>
      </c>
      <c r="B496" s="11">
        <f>IF(AND(A496&gt;=0,A496&lt;=35),Prospects!B496,"")</f>
        <v>0</v>
      </c>
      <c r="C496" s="11">
        <f>IF(AND(A496&gt;=0,A496&lt;=35),Prospects!C496,"")</f>
        <v>0</v>
      </c>
      <c r="D496" s="11">
        <f>IF(AND(A496&gt;=0,A496&lt;=35),Prospects!D496,"")</f>
        <v>0</v>
      </c>
      <c r="E496" s="11">
        <f>IF(AND(A496&gt;=0,A496&lt;=35),Prospects!E496,"")</f>
        <v>0</v>
      </c>
      <c r="F496" s="11">
        <f>IF(AND(A496&gt;=0,A496&lt;=35),Prospects!F496,"")</f>
        <v>0</v>
      </c>
      <c r="G496" s="11" t="e">
        <f>IF(AND(A496&gt;=0,A496&lt;=35),Prospects!G496,"")</f>
        <v>#VALUE!</v>
      </c>
      <c r="H496" s="12">
        <f>IF(AND(A496&gt;=0,A496&lt;=35),Prospects!H496,"")</f>
        <v>0</v>
      </c>
    </row>
    <row r="497" spans="1:8" x14ac:dyDescent="0.25">
      <c r="A497" s="10">
        <f>Prospects!A497</f>
        <v>0</v>
      </c>
      <c r="B497" s="11">
        <f>IF(AND(A497&gt;=0,A497&lt;=35),Prospects!B497,"")</f>
        <v>0</v>
      </c>
      <c r="C497" s="11">
        <f>IF(AND(A497&gt;=0,A497&lt;=35),Prospects!C497,"")</f>
        <v>0</v>
      </c>
      <c r="D497" s="11">
        <f>IF(AND(A497&gt;=0,A497&lt;=35),Prospects!D497,"")</f>
        <v>0</v>
      </c>
      <c r="E497" s="11">
        <f>IF(AND(A497&gt;=0,A497&lt;=35),Prospects!E497,"")</f>
        <v>0</v>
      </c>
      <c r="F497" s="11">
        <f>IF(AND(A497&gt;=0,A497&lt;=35),Prospects!F497,"")</f>
        <v>0</v>
      </c>
      <c r="G497" s="11" t="e">
        <f>IF(AND(A497&gt;=0,A497&lt;=35),Prospects!G497,"")</f>
        <v>#VALUE!</v>
      </c>
      <c r="H497" s="12">
        <f>IF(AND(A497&gt;=0,A497&lt;=35),Prospects!H497,"")</f>
        <v>0</v>
      </c>
    </row>
    <row r="498" spans="1:8" x14ac:dyDescent="0.25">
      <c r="A498" s="10">
        <f>Prospects!A498</f>
        <v>0</v>
      </c>
      <c r="B498" s="11">
        <f>IF(AND(A498&gt;=0,A498&lt;=35),Prospects!B498,"")</f>
        <v>0</v>
      </c>
      <c r="C498" s="11">
        <f>IF(AND(A498&gt;=0,A498&lt;=35),Prospects!C498,"")</f>
        <v>0</v>
      </c>
      <c r="D498" s="11">
        <f>IF(AND(A498&gt;=0,A498&lt;=35),Prospects!D498,"")</f>
        <v>0</v>
      </c>
      <c r="E498" s="11">
        <f>IF(AND(A498&gt;=0,A498&lt;=35),Prospects!E498,"")</f>
        <v>0</v>
      </c>
      <c r="F498" s="11">
        <f>IF(AND(A498&gt;=0,A498&lt;=35),Prospects!F498,"")</f>
        <v>0</v>
      </c>
      <c r="G498" s="11" t="e">
        <f>IF(AND(A498&gt;=0,A498&lt;=35),Prospects!G498,"")</f>
        <v>#VALUE!</v>
      </c>
      <c r="H498" s="12">
        <f>IF(AND(A498&gt;=0,A498&lt;=35),Prospects!H498,"")</f>
        <v>0</v>
      </c>
    </row>
    <row r="499" spans="1:8" x14ac:dyDescent="0.25">
      <c r="A499" s="10">
        <f>Prospects!A499</f>
        <v>0</v>
      </c>
      <c r="B499" s="11">
        <f>IF(AND(A499&gt;=0,A499&lt;=35),Prospects!B499,"")</f>
        <v>0</v>
      </c>
      <c r="C499" s="11">
        <f>IF(AND(A499&gt;=0,A499&lt;=35),Prospects!C499,"")</f>
        <v>0</v>
      </c>
      <c r="D499" s="11">
        <f>IF(AND(A499&gt;=0,A499&lt;=35),Prospects!D499,"")</f>
        <v>0</v>
      </c>
      <c r="E499" s="11">
        <f>IF(AND(A499&gt;=0,A499&lt;=35),Prospects!E499,"")</f>
        <v>0</v>
      </c>
      <c r="F499" s="11">
        <f>IF(AND(A499&gt;=0,A499&lt;=35),Prospects!F499,"")</f>
        <v>0</v>
      </c>
      <c r="G499" s="11" t="e">
        <f>IF(AND(A499&gt;=0,A499&lt;=35),Prospects!G499,"")</f>
        <v>#VALUE!</v>
      </c>
      <c r="H499" s="12">
        <f>IF(AND(A499&gt;=0,A499&lt;=35),Prospects!H499,"")</f>
        <v>0</v>
      </c>
    </row>
    <row r="500" spans="1:8" x14ac:dyDescent="0.25">
      <c r="A500" s="10">
        <f>Prospects!A500</f>
        <v>0</v>
      </c>
      <c r="B500" s="11">
        <f>IF(AND(A500&gt;=0,A500&lt;=35),Prospects!B500,"")</f>
        <v>0</v>
      </c>
      <c r="C500" s="11">
        <f>IF(AND(A500&gt;=0,A500&lt;=35),Prospects!C500,"")</f>
        <v>0</v>
      </c>
      <c r="D500" s="11">
        <f>IF(AND(A500&gt;=0,A500&lt;=35),Prospects!D500,"")</f>
        <v>0</v>
      </c>
      <c r="E500" s="11">
        <f>IF(AND(A500&gt;=0,A500&lt;=35),Prospects!E500,"")</f>
        <v>0</v>
      </c>
      <c r="F500" s="11">
        <f>IF(AND(A500&gt;=0,A500&lt;=35),Prospects!F500,"")</f>
        <v>0</v>
      </c>
      <c r="G500" s="11" t="e">
        <f>IF(AND(A500&gt;=0,A500&lt;=35),Prospects!G500,"")</f>
        <v>#VALUE!</v>
      </c>
      <c r="H500" s="12">
        <f>IF(AND(A500&gt;=0,A500&lt;=35),Prospects!H500,"")</f>
        <v>0</v>
      </c>
    </row>
    <row r="501" spans="1:8" x14ac:dyDescent="0.25">
      <c r="A501" s="10">
        <f>Prospects!A501</f>
        <v>0</v>
      </c>
      <c r="B501" s="11">
        <f>IF(AND(A501&gt;=0,A501&lt;=35),Prospects!B501,"")</f>
        <v>0</v>
      </c>
      <c r="C501" s="11">
        <f>IF(AND(A501&gt;=0,A501&lt;=35),Prospects!C501,"")</f>
        <v>0</v>
      </c>
      <c r="D501" s="11">
        <f>IF(AND(A501&gt;=0,A501&lt;=35),Prospects!D501,"")</f>
        <v>0</v>
      </c>
      <c r="E501" s="11">
        <f>IF(AND(A501&gt;=0,A501&lt;=35),Prospects!E501,"")</f>
        <v>0</v>
      </c>
      <c r="F501" s="11">
        <f>IF(AND(A501&gt;=0,A501&lt;=35),Prospects!F501,"")</f>
        <v>0</v>
      </c>
      <c r="G501" s="11" t="e">
        <f>IF(AND(A501&gt;=0,A501&lt;=35),Prospects!G501,"")</f>
        <v>#VALUE!</v>
      </c>
      <c r="H501" s="12">
        <f>IF(AND(A501&gt;=0,A501&lt;=35),Prospects!H501,"")</f>
        <v>0</v>
      </c>
    </row>
    <row r="502" spans="1:8" x14ac:dyDescent="0.25">
      <c r="A502" s="10">
        <f>Prospects!A502</f>
        <v>0</v>
      </c>
      <c r="B502" s="11">
        <f>IF(AND(A502&gt;=0,A502&lt;=35),Prospects!B502,"")</f>
        <v>0</v>
      </c>
      <c r="C502" s="11">
        <f>IF(AND(A502&gt;=0,A502&lt;=35),Prospects!C502,"")</f>
        <v>0</v>
      </c>
      <c r="D502" s="11">
        <f>IF(AND(A502&gt;=0,A502&lt;=35),Prospects!D502,"")</f>
        <v>0</v>
      </c>
      <c r="E502" s="11">
        <f>IF(AND(A502&gt;=0,A502&lt;=35),Prospects!E502,"")</f>
        <v>0</v>
      </c>
      <c r="F502" s="11">
        <f>IF(AND(A502&gt;=0,A502&lt;=35),Prospects!F502,"")</f>
        <v>0</v>
      </c>
      <c r="G502" s="11" t="e">
        <f>IF(AND(A502&gt;=0,A502&lt;=35),Prospects!G502,"")</f>
        <v>#VALUE!</v>
      </c>
      <c r="H502" s="12">
        <f>IF(AND(A502&gt;=0,A502&lt;=35),Prospects!H502,"")</f>
        <v>0</v>
      </c>
    </row>
    <row r="503" spans="1:8" x14ac:dyDescent="0.25">
      <c r="A503" s="10">
        <f>Prospects!A503</f>
        <v>0</v>
      </c>
      <c r="B503" s="11">
        <f>IF(AND(A503&gt;=0,A503&lt;=35),Prospects!B503,"")</f>
        <v>0</v>
      </c>
      <c r="C503" s="11">
        <f>IF(AND(A503&gt;=0,A503&lt;=35),Prospects!C503,"")</f>
        <v>0</v>
      </c>
      <c r="D503" s="11">
        <f>IF(AND(A503&gt;=0,A503&lt;=35),Prospects!D503,"")</f>
        <v>0</v>
      </c>
      <c r="E503" s="11">
        <f>IF(AND(A503&gt;=0,A503&lt;=35),Prospects!E503,"")</f>
        <v>0</v>
      </c>
      <c r="F503" s="11">
        <f>IF(AND(A503&gt;=0,A503&lt;=35),Prospects!F503,"")</f>
        <v>0</v>
      </c>
      <c r="G503" s="11" t="e">
        <f>IF(AND(A503&gt;=0,A503&lt;=35),Prospects!G503,"")</f>
        <v>#VALUE!</v>
      </c>
      <c r="H503" s="12">
        <f>IF(AND(A503&gt;=0,A503&lt;=35),Prospects!H503,"")</f>
        <v>0</v>
      </c>
    </row>
    <row r="504" spans="1:8" x14ac:dyDescent="0.25">
      <c r="A504" s="10">
        <f>Prospects!A504</f>
        <v>0</v>
      </c>
      <c r="B504" s="11">
        <f>IF(AND(A504&gt;=0,A504&lt;=35),Prospects!B504,"")</f>
        <v>0</v>
      </c>
      <c r="C504" s="11">
        <f>IF(AND(A504&gt;=0,A504&lt;=35),Prospects!C504,"")</f>
        <v>0</v>
      </c>
      <c r="D504" s="11">
        <f>IF(AND(A504&gt;=0,A504&lt;=35),Prospects!D504,"")</f>
        <v>0</v>
      </c>
      <c r="E504" s="11">
        <f>IF(AND(A504&gt;=0,A504&lt;=35),Prospects!E504,"")</f>
        <v>0</v>
      </c>
      <c r="F504" s="11">
        <f>IF(AND(A504&gt;=0,A504&lt;=35),Prospects!F504,"")</f>
        <v>0</v>
      </c>
      <c r="G504" s="11" t="e">
        <f>IF(AND(A504&gt;=0,A504&lt;=35),Prospects!G504,"")</f>
        <v>#VALUE!</v>
      </c>
      <c r="H504" s="12">
        <f>IF(AND(A504&gt;=0,A504&lt;=35),Prospects!H504,"")</f>
        <v>0</v>
      </c>
    </row>
    <row r="505" spans="1:8" x14ac:dyDescent="0.25">
      <c r="A505" s="10">
        <f>Prospects!A505</f>
        <v>0</v>
      </c>
      <c r="B505" s="11">
        <f>IF(AND(A505&gt;=0,A505&lt;=35),Prospects!B505,"")</f>
        <v>0</v>
      </c>
      <c r="C505" s="11">
        <f>IF(AND(A505&gt;=0,A505&lt;=35),Prospects!C505,"")</f>
        <v>0</v>
      </c>
      <c r="D505" s="11">
        <f>IF(AND(A505&gt;=0,A505&lt;=35),Prospects!D505,"")</f>
        <v>0</v>
      </c>
      <c r="E505" s="11">
        <f>IF(AND(A505&gt;=0,A505&lt;=35),Prospects!E505,"")</f>
        <v>0</v>
      </c>
      <c r="F505" s="11">
        <f>IF(AND(A505&gt;=0,A505&lt;=35),Prospects!F505,"")</f>
        <v>0</v>
      </c>
      <c r="G505" s="11" t="e">
        <f>IF(AND(A505&gt;=0,A505&lt;=35),Prospects!G505,"")</f>
        <v>#VALUE!</v>
      </c>
      <c r="H505" s="12">
        <f>IF(AND(A505&gt;=0,A505&lt;=35),Prospects!H505,"")</f>
        <v>0</v>
      </c>
    </row>
    <row r="506" spans="1:8" x14ac:dyDescent="0.25">
      <c r="A506" s="10">
        <f>Prospects!A506</f>
        <v>0</v>
      </c>
      <c r="B506" s="11">
        <f>IF(AND(A506&gt;=0,A506&lt;=35),Prospects!B506,"")</f>
        <v>0</v>
      </c>
      <c r="C506" s="11">
        <f>IF(AND(A506&gt;=0,A506&lt;=35),Prospects!C506,"")</f>
        <v>0</v>
      </c>
      <c r="D506" s="11">
        <f>IF(AND(A506&gt;=0,A506&lt;=35),Prospects!D506,"")</f>
        <v>0</v>
      </c>
      <c r="E506" s="11">
        <f>IF(AND(A506&gt;=0,A506&lt;=35),Prospects!E506,"")</f>
        <v>0</v>
      </c>
      <c r="F506" s="11">
        <f>IF(AND(A506&gt;=0,A506&lt;=35),Prospects!F506,"")</f>
        <v>0</v>
      </c>
      <c r="G506" s="11" t="e">
        <f>IF(AND(A506&gt;=0,A506&lt;=35),Prospects!G506,"")</f>
        <v>#VALUE!</v>
      </c>
      <c r="H506" s="12">
        <f>IF(AND(A506&gt;=0,A506&lt;=35),Prospects!H506,"")</f>
        <v>0</v>
      </c>
    </row>
    <row r="507" spans="1:8" x14ac:dyDescent="0.25">
      <c r="A507" s="10">
        <f>Prospects!A507</f>
        <v>0</v>
      </c>
      <c r="B507" s="11">
        <f>IF(AND(A507&gt;=0,A507&lt;=35),Prospects!B507,"")</f>
        <v>0</v>
      </c>
      <c r="C507" s="11">
        <f>IF(AND(A507&gt;=0,A507&lt;=35),Prospects!C507,"")</f>
        <v>0</v>
      </c>
      <c r="D507" s="11">
        <f>IF(AND(A507&gt;=0,A507&lt;=35),Prospects!D507,"")</f>
        <v>0</v>
      </c>
      <c r="E507" s="11">
        <f>IF(AND(A507&gt;=0,A507&lt;=35),Prospects!E507,"")</f>
        <v>0</v>
      </c>
      <c r="F507" s="11">
        <f>IF(AND(A507&gt;=0,A507&lt;=35),Prospects!F507,"")</f>
        <v>0</v>
      </c>
      <c r="G507" s="11" t="e">
        <f>IF(AND(A507&gt;=0,A507&lt;=35),Prospects!G507,"")</f>
        <v>#VALUE!</v>
      </c>
      <c r="H507" s="12">
        <f>IF(AND(A507&gt;=0,A507&lt;=35),Prospects!H507,"")</f>
        <v>0</v>
      </c>
    </row>
    <row r="508" spans="1:8" x14ac:dyDescent="0.25">
      <c r="A508" s="10">
        <f>Prospects!A508</f>
        <v>0</v>
      </c>
      <c r="B508" s="11">
        <f>IF(AND(A508&gt;=0,A508&lt;=35),Prospects!B508,"")</f>
        <v>0</v>
      </c>
      <c r="C508" s="11">
        <f>IF(AND(A508&gt;=0,A508&lt;=35),Prospects!C508,"")</f>
        <v>0</v>
      </c>
      <c r="D508" s="11">
        <f>IF(AND(A508&gt;=0,A508&lt;=35),Prospects!D508,"")</f>
        <v>0</v>
      </c>
      <c r="E508" s="11">
        <f>IF(AND(A508&gt;=0,A508&lt;=35),Prospects!E508,"")</f>
        <v>0</v>
      </c>
      <c r="F508" s="11">
        <f>IF(AND(A508&gt;=0,A508&lt;=35),Prospects!F508,"")</f>
        <v>0</v>
      </c>
      <c r="G508" s="11" t="e">
        <f>IF(AND(A508&gt;=0,A508&lt;=35),Prospects!G508,"")</f>
        <v>#VALUE!</v>
      </c>
      <c r="H508" s="12">
        <f>IF(AND(A508&gt;=0,A508&lt;=35),Prospects!H508,"")</f>
        <v>0</v>
      </c>
    </row>
    <row r="509" spans="1:8" x14ac:dyDescent="0.25">
      <c r="A509" s="10">
        <f>Prospects!A509</f>
        <v>0</v>
      </c>
      <c r="B509" s="11">
        <f>IF(AND(A509&gt;=0,A509&lt;=35),Prospects!B509,"")</f>
        <v>0</v>
      </c>
      <c r="C509" s="11">
        <f>IF(AND(A509&gt;=0,A509&lt;=35),Prospects!C509,"")</f>
        <v>0</v>
      </c>
      <c r="D509" s="11">
        <f>IF(AND(A509&gt;=0,A509&lt;=35),Prospects!D509,"")</f>
        <v>0</v>
      </c>
      <c r="E509" s="11">
        <f>IF(AND(A509&gt;=0,A509&lt;=35),Prospects!E509,"")</f>
        <v>0</v>
      </c>
      <c r="F509" s="11">
        <f>IF(AND(A509&gt;=0,A509&lt;=35),Prospects!F509,"")</f>
        <v>0</v>
      </c>
      <c r="G509" s="11" t="e">
        <f>IF(AND(A509&gt;=0,A509&lt;=35),Prospects!G509,"")</f>
        <v>#VALUE!</v>
      </c>
      <c r="H509" s="12">
        <f>IF(AND(A509&gt;=0,A509&lt;=35),Prospects!H509,"")</f>
        <v>0</v>
      </c>
    </row>
    <row r="510" spans="1:8" x14ac:dyDescent="0.25">
      <c r="A510" s="10">
        <f>Prospects!A510</f>
        <v>0</v>
      </c>
      <c r="B510" s="11">
        <f>IF(AND(A510&gt;=0,A510&lt;=35),Prospects!B510,"")</f>
        <v>0</v>
      </c>
      <c r="C510" s="11">
        <f>IF(AND(A510&gt;=0,A510&lt;=35),Prospects!C510,"")</f>
        <v>0</v>
      </c>
      <c r="D510" s="11">
        <f>IF(AND(A510&gt;=0,A510&lt;=35),Prospects!D510,"")</f>
        <v>0</v>
      </c>
      <c r="E510" s="11">
        <f>IF(AND(A510&gt;=0,A510&lt;=35),Prospects!E510,"")</f>
        <v>0</v>
      </c>
      <c r="F510" s="11">
        <f>IF(AND(A510&gt;=0,A510&lt;=35),Prospects!F510,"")</f>
        <v>0</v>
      </c>
      <c r="G510" s="11" t="e">
        <f>IF(AND(A510&gt;=0,A510&lt;=35),Prospects!G510,"")</f>
        <v>#VALUE!</v>
      </c>
      <c r="H510" s="12">
        <f>IF(AND(A510&gt;=0,A510&lt;=35),Prospects!H510,"")</f>
        <v>0</v>
      </c>
    </row>
    <row r="511" spans="1:8" x14ac:dyDescent="0.25">
      <c r="A511" s="10">
        <f>Prospects!A511</f>
        <v>0</v>
      </c>
      <c r="B511" s="11">
        <f>IF(AND(A511&gt;=0,A511&lt;=35),Prospects!B511,"")</f>
        <v>0</v>
      </c>
      <c r="C511" s="11">
        <f>IF(AND(A511&gt;=0,A511&lt;=35),Prospects!C511,"")</f>
        <v>0</v>
      </c>
      <c r="D511" s="11">
        <f>IF(AND(A511&gt;=0,A511&lt;=35),Prospects!D511,"")</f>
        <v>0</v>
      </c>
      <c r="E511" s="11">
        <f>IF(AND(A511&gt;=0,A511&lt;=35),Prospects!E511,"")</f>
        <v>0</v>
      </c>
      <c r="F511" s="11">
        <f>IF(AND(A511&gt;=0,A511&lt;=35),Prospects!F511,"")</f>
        <v>0</v>
      </c>
      <c r="G511" s="11" t="e">
        <f>IF(AND(A511&gt;=0,A511&lt;=35),Prospects!G511,"")</f>
        <v>#VALUE!</v>
      </c>
      <c r="H511" s="12">
        <f>IF(AND(A511&gt;=0,A511&lt;=35),Prospects!H511,"")</f>
        <v>0</v>
      </c>
    </row>
    <row r="512" spans="1:8" x14ac:dyDescent="0.25">
      <c r="A512" s="10">
        <f>Prospects!A512</f>
        <v>0</v>
      </c>
      <c r="B512" s="11">
        <f>IF(AND(A512&gt;=0,A512&lt;=35),Prospects!B512,"")</f>
        <v>0</v>
      </c>
      <c r="C512" s="11">
        <f>IF(AND(A512&gt;=0,A512&lt;=35),Prospects!C512,"")</f>
        <v>0</v>
      </c>
      <c r="D512" s="11">
        <f>IF(AND(A512&gt;=0,A512&lt;=35),Prospects!D512,"")</f>
        <v>0</v>
      </c>
      <c r="E512" s="11">
        <f>IF(AND(A512&gt;=0,A512&lt;=35),Prospects!E512,"")</f>
        <v>0</v>
      </c>
      <c r="F512" s="11">
        <f>IF(AND(A512&gt;=0,A512&lt;=35),Prospects!F512,"")</f>
        <v>0</v>
      </c>
      <c r="G512" s="11" t="e">
        <f>IF(AND(A512&gt;=0,A512&lt;=35),Prospects!G512,"")</f>
        <v>#VALUE!</v>
      </c>
      <c r="H512" s="12">
        <f>IF(AND(A512&gt;=0,A512&lt;=35),Prospects!H512,"")</f>
        <v>0</v>
      </c>
    </row>
    <row r="513" spans="1:8" x14ac:dyDescent="0.25">
      <c r="A513" s="10">
        <f>Prospects!A513</f>
        <v>0</v>
      </c>
      <c r="B513" s="11">
        <f>IF(AND(A513&gt;=0,A513&lt;=35),Prospects!B513,"")</f>
        <v>0</v>
      </c>
      <c r="C513" s="11">
        <f>IF(AND(A513&gt;=0,A513&lt;=35),Prospects!C513,"")</f>
        <v>0</v>
      </c>
      <c r="D513" s="11">
        <f>IF(AND(A513&gt;=0,A513&lt;=35),Prospects!D513,"")</f>
        <v>0</v>
      </c>
      <c r="E513" s="11">
        <f>IF(AND(A513&gt;=0,A513&lt;=35),Prospects!E513,"")</f>
        <v>0</v>
      </c>
      <c r="F513" s="11">
        <f>IF(AND(A513&gt;=0,A513&lt;=35),Prospects!F513,"")</f>
        <v>0</v>
      </c>
      <c r="G513" s="11" t="e">
        <f>IF(AND(A513&gt;=0,A513&lt;=35),Prospects!G513,"")</f>
        <v>#VALUE!</v>
      </c>
      <c r="H513" s="12">
        <f>IF(AND(A513&gt;=0,A513&lt;=35),Prospects!H513,"")</f>
        <v>0</v>
      </c>
    </row>
    <row r="514" spans="1:8" x14ac:dyDescent="0.25">
      <c r="A514" s="10">
        <f>Prospects!A514</f>
        <v>0</v>
      </c>
      <c r="B514" s="11">
        <f>IF(AND(A514&gt;=0,A514&lt;=35),Prospects!B514,"")</f>
        <v>0</v>
      </c>
      <c r="C514" s="11">
        <f>IF(AND(A514&gt;=0,A514&lt;=35),Prospects!C514,"")</f>
        <v>0</v>
      </c>
      <c r="D514" s="11">
        <f>IF(AND(A514&gt;=0,A514&lt;=35),Prospects!D514,"")</f>
        <v>0</v>
      </c>
      <c r="E514" s="11">
        <f>IF(AND(A514&gt;=0,A514&lt;=35),Prospects!E514,"")</f>
        <v>0</v>
      </c>
      <c r="F514" s="11">
        <f>IF(AND(A514&gt;=0,A514&lt;=35),Prospects!F514,"")</f>
        <v>0</v>
      </c>
      <c r="G514" s="11" t="e">
        <f>IF(AND(A514&gt;=0,A514&lt;=35),Prospects!G514,"")</f>
        <v>#VALUE!</v>
      </c>
      <c r="H514" s="12">
        <f>IF(AND(A514&gt;=0,A514&lt;=35),Prospects!H514,"")</f>
        <v>0</v>
      </c>
    </row>
    <row r="515" spans="1:8" x14ac:dyDescent="0.25">
      <c r="A515" s="10">
        <f>Prospects!A515</f>
        <v>0</v>
      </c>
      <c r="B515" s="11">
        <f>IF(AND(A515&gt;=0,A515&lt;=35),Prospects!B515,"")</f>
        <v>0</v>
      </c>
      <c r="C515" s="11">
        <f>IF(AND(A515&gt;=0,A515&lt;=35),Prospects!C515,"")</f>
        <v>0</v>
      </c>
      <c r="D515" s="11">
        <f>IF(AND(A515&gt;=0,A515&lt;=35),Prospects!D515,"")</f>
        <v>0</v>
      </c>
      <c r="E515" s="11">
        <f>IF(AND(A515&gt;=0,A515&lt;=35),Prospects!E515,"")</f>
        <v>0</v>
      </c>
      <c r="F515" s="11">
        <f>IF(AND(A515&gt;=0,A515&lt;=35),Prospects!F515,"")</f>
        <v>0</v>
      </c>
      <c r="G515" s="11" t="e">
        <f>IF(AND(A515&gt;=0,A515&lt;=35),Prospects!G515,"")</f>
        <v>#VALUE!</v>
      </c>
      <c r="H515" s="12">
        <f>IF(AND(A515&gt;=0,A515&lt;=35),Prospects!H515,"")</f>
        <v>0</v>
      </c>
    </row>
    <row r="516" spans="1:8" x14ac:dyDescent="0.25">
      <c r="A516" s="10">
        <f>Prospects!A516</f>
        <v>0</v>
      </c>
      <c r="B516" s="11">
        <f>IF(AND(A516&gt;=0,A516&lt;=35),Prospects!B516,"")</f>
        <v>0</v>
      </c>
      <c r="C516" s="11">
        <f>IF(AND(A516&gt;=0,A516&lt;=35),Prospects!C516,"")</f>
        <v>0</v>
      </c>
      <c r="D516" s="11">
        <f>IF(AND(A516&gt;=0,A516&lt;=35),Prospects!D516,"")</f>
        <v>0</v>
      </c>
      <c r="E516" s="11">
        <f>IF(AND(A516&gt;=0,A516&lt;=35),Prospects!E516,"")</f>
        <v>0</v>
      </c>
      <c r="F516" s="11">
        <f>IF(AND(A516&gt;=0,A516&lt;=35),Prospects!F516,"")</f>
        <v>0</v>
      </c>
      <c r="G516" s="11" t="e">
        <f>IF(AND(A516&gt;=0,A516&lt;=35),Prospects!G516,"")</f>
        <v>#VALUE!</v>
      </c>
      <c r="H516" s="12">
        <f>IF(AND(A516&gt;=0,A516&lt;=35),Prospects!H516,"")</f>
        <v>0</v>
      </c>
    </row>
    <row r="517" spans="1:8" x14ac:dyDescent="0.25">
      <c r="A517" s="10">
        <f>Prospects!A517</f>
        <v>0</v>
      </c>
      <c r="B517" s="11">
        <f>IF(AND(A517&gt;=0,A517&lt;=35),Prospects!B517,"")</f>
        <v>0</v>
      </c>
      <c r="C517" s="11">
        <f>IF(AND(A517&gt;=0,A517&lt;=35),Prospects!C517,"")</f>
        <v>0</v>
      </c>
      <c r="D517" s="11">
        <f>IF(AND(A517&gt;=0,A517&lt;=35),Prospects!D517,"")</f>
        <v>0</v>
      </c>
      <c r="E517" s="11">
        <f>IF(AND(A517&gt;=0,A517&lt;=35),Prospects!E517,"")</f>
        <v>0</v>
      </c>
      <c r="F517" s="11">
        <f>IF(AND(A517&gt;=0,A517&lt;=35),Prospects!F517,"")</f>
        <v>0</v>
      </c>
      <c r="G517" s="11" t="e">
        <f>IF(AND(A517&gt;=0,A517&lt;=35),Prospects!G517,"")</f>
        <v>#VALUE!</v>
      </c>
      <c r="H517" s="12">
        <f>IF(AND(A517&gt;=0,A517&lt;=35),Prospects!H517,"")</f>
        <v>0</v>
      </c>
    </row>
    <row r="518" spans="1:8" x14ac:dyDescent="0.25">
      <c r="A518" s="10">
        <f>Prospects!A518</f>
        <v>0</v>
      </c>
      <c r="B518" s="11">
        <f>IF(AND(A518&gt;=0,A518&lt;=35),Prospects!B518,"")</f>
        <v>0</v>
      </c>
      <c r="C518" s="11">
        <f>IF(AND(A518&gt;=0,A518&lt;=35),Prospects!C518,"")</f>
        <v>0</v>
      </c>
      <c r="D518" s="11">
        <f>IF(AND(A518&gt;=0,A518&lt;=35),Prospects!D518,"")</f>
        <v>0</v>
      </c>
      <c r="E518" s="11">
        <f>IF(AND(A518&gt;=0,A518&lt;=35),Prospects!E518,"")</f>
        <v>0</v>
      </c>
      <c r="F518" s="11">
        <f>IF(AND(A518&gt;=0,A518&lt;=35),Prospects!F518,"")</f>
        <v>0</v>
      </c>
      <c r="G518" s="11" t="e">
        <f>IF(AND(A518&gt;=0,A518&lt;=35),Prospects!G518,"")</f>
        <v>#VALUE!</v>
      </c>
      <c r="H518" s="12">
        <f>IF(AND(A518&gt;=0,A518&lt;=35),Prospects!H518,"")</f>
        <v>0</v>
      </c>
    </row>
    <row r="519" spans="1:8" x14ac:dyDescent="0.25">
      <c r="A519" s="10">
        <f>Prospects!A519</f>
        <v>0</v>
      </c>
      <c r="B519" s="11">
        <f>IF(AND(A519&gt;=0,A519&lt;=35),Prospects!B519,"")</f>
        <v>0</v>
      </c>
      <c r="C519" s="11">
        <f>IF(AND(A519&gt;=0,A519&lt;=35),Prospects!C519,"")</f>
        <v>0</v>
      </c>
      <c r="D519" s="11">
        <f>IF(AND(A519&gt;=0,A519&lt;=35),Prospects!D519,"")</f>
        <v>0</v>
      </c>
      <c r="E519" s="11">
        <f>IF(AND(A519&gt;=0,A519&lt;=35),Prospects!E519,"")</f>
        <v>0</v>
      </c>
      <c r="F519" s="11">
        <f>IF(AND(A519&gt;=0,A519&lt;=35),Prospects!F519,"")</f>
        <v>0</v>
      </c>
      <c r="G519" s="11" t="e">
        <f>IF(AND(A519&gt;=0,A519&lt;=35),Prospects!G519,"")</f>
        <v>#VALUE!</v>
      </c>
      <c r="H519" s="12">
        <f>IF(AND(A519&gt;=0,A519&lt;=35),Prospects!H519,"")</f>
        <v>0</v>
      </c>
    </row>
    <row r="520" spans="1:8" x14ac:dyDescent="0.25">
      <c r="A520" s="10">
        <f>Prospects!A520</f>
        <v>0</v>
      </c>
      <c r="B520" s="11">
        <f>IF(AND(A520&gt;=0,A520&lt;=35),Prospects!B520,"")</f>
        <v>0</v>
      </c>
      <c r="C520" s="11">
        <f>IF(AND(A520&gt;=0,A520&lt;=35),Prospects!C520,"")</f>
        <v>0</v>
      </c>
      <c r="D520" s="11">
        <f>IF(AND(A520&gt;=0,A520&lt;=35),Prospects!D520,"")</f>
        <v>0</v>
      </c>
      <c r="E520" s="11">
        <f>IF(AND(A520&gt;=0,A520&lt;=35),Prospects!E520,"")</f>
        <v>0</v>
      </c>
      <c r="F520" s="11">
        <f>IF(AND(A520&gt;=0,A520&lt;=35),Prospects!F520,"")</f>
        <v>0</v>
      </c>
      <c r="G520" s="11" t="e">
        <f>IF(AND(A520&gt;=0,A520&lt;=35),Prospects!G520,"")</f>
        <v>#VALUE!</v>
      </c>
      <c r="H520" s="12">
        <f>IF(AND(A520&gt;=0,A520&lt;=35),Prospects!H520,"")</f>
        <v>0</v>
      </c>
    </row>
    <row r="521" spans="1:8" x14ac:dyDescent="0.25">
      <c r="A521" s="10">
        <f>Prospects!A521</f>
        <v>0</v>
      </c>
      <c r="B521" s="11">
        <f>IF(AND(A521&gt;=0,A521&lt;=35),Prospects!B521,"")</f>
        <v>0</v>
      </c>
      <c r="C521" s="11">
        <f>IF(AND(A521&gt;=0,A521&lt;=35),Prospects!C521,"")</f>
        <v>0</v>
      </c>
      <c r="D521" s="11">
        <f>IF(AND(A521&gt;=0,A521&lt;=35),Prospects!D521,"")</f>
        <v>0</v>
      </c>
      <c r="E521" s="11">
        <f>IF(AND(A521&gt;=0,A521&lt;=35),Prospects!E521,"")</f>
        <v>0</v>
      </c>
      <c r="F521" s="11">
        <f>IF(AND(A521&gt;=0,A521&lt;=35),Prospects!F521,"")</f>
        <v>0</v>
      </c>
      <c r="G521" s="11" t="e">
        <f>IF(AND(A521&gt;=0,A521&lt;=35),Prospects!G521,"")</f>
        <v>#VALUE!</v>
      </c>
      <c r="H521" s="12">
        <f>IF(AND(A521&gt;=0,A521&lt;=35),Prospects!H521,"")</f>
        <v>0</v>
      </c>
    </row>
    <row r="522" spans="1:8" x14ac:dyDescent="0.25">
      <c r="A522" s="10">
        <f>Prospects!A522</f>
        <v>0</v>
      </c>
      <c r="B522" s="11">
        <f>IF(AND(A522&gt;=0,A522&lt;=35),Prospects!B522,"")</f>
        <v>0</v>
      </c>
      <c r="C522" s="11">
        <f>IF(AND(A522&gt;=0,A522&lt;=35),Prospects!C522,"")</f>
        <v>0</v>
      </c>
      <c r="D522" s="11">
        <f>IF(AND(A522&gt;=0,A522&lt;=35),Prospects!D522,"")</f>
        <v>0</v>
      </c>
      <c r="E522" s="11">
        <f>IF(AND(A522&gt;=0,A522&lt;=35),Prospects!E522,"")</f>
        <v>0</v>
      </c>
      <c r="F522" s="11">
        <f>IF(AND(A522&gt;=0,A522&lt;=35),Prospects!F522,"")</f>
        <v>0</v>
      </c>
      <c r="G522" s="11" t="e">
        <f>IF(AND(A522&gt;=0,A522&lt;=35),Prospects!G522,"")</f>
        <v>#VALUE!</v>
      </c>
      <c r="H522" s="12">
        <f>IF(AND(A522&gt;=0,A522&lt;=35),Prospects!H522,"")</f>
        <v>0</v>
      </c>
    </row>
    <row r="523" spans="1:8" x14ac:dyDescent="0.25">
      <c r="A523" s="10">
        <f>Prospects!A523</f>
        <v>0</v>
      </c>
      <c r="B523" s="11">
        <f>IF(AND(A523&gt;=0,A523&lt;=35),Prospects!B523,"")</f>
        <v>0</v>
      </c>
      <c r="C523" s="11">
        <f>IF(AND(A523&gt;=0,A523&lt;=35),Prospects!C523,"")</f>
        <v>0</v>
      </c>
      <c r="D523" s="11">
        <f>IF(AND(A523&gt;=0,A523&lt;=35),Prospects!D523,"")</f>
        <v>0</v>
      </c>
      <c r="E523" s="11">
        <f>IF(AND(A523&gt;=0,A523&lt;=35),Prospects!E523,"")</f>
        <v>0</v>
      </c>
      <c r="F523" s="11">
        <f>IF(AND(A523&gt;=0,A523&lt;=35),Prospects!F523,"")</f>
        <v>0</v>
      </c>
      <c r="G523" s="11" t="e">
        <f>IF(AND(A523&gt;=0,A523&lt;=35),Prospects!G523,"")</f>
        <v>#VALUE!</v>
      </c>
      <c r="H523" s="12">
        <f>IF(AND(A523&gt;=0,A523&lt;=35),Prospects!H523,"")</f>
        <v>0</v>
      </c>
    </row>
    <row r="524" spans="1:8" x14ac:dyDescent="0.25">
      <c r="A524" s="10">
        <f>Prospects!A524</f>
        <v>0</v>
      </c>
      <c r="B524" s="11">
        <f>IF(AND(A524&gt;=0,A524&lt;=35),Prospects!B524,"")</f>
        <v>0</v>
      </c>
      <c r="C524" s="11">
        <f>IF(AND(A524&gt;=0,A524&lt;=35),Prospects!C524,"")</f>
        <v>0</v>
      </c>
      <c r="D524" s="11">
        <f>IF(AND(A524&gt;=0,A524&lt;=35),Prospects!D524,"")</f>
        <v>0</v>
      </c>
      <c r="E524" s="11">
        <f>IF(AND(A524&gt;=0,A524&lt;=35),Prospects!E524,"")</f>
        <v>0</v>
      </c>
      <c r="F524" s="11">
        <f>IF(AND(A524&gt;=0,A524&lt;=35),Prospects!F524,"")</f>
        <v>0</v>
      </c>
      <c r="G524" s="11" t="e">
        <f>IF(AND(A524&gt;=0,A524&lt;=35),Prospects!G524,"")</f>
        <v>#VALUE!</v>
      </c>
      <c r="H524" s="12">
        <f>IF(AND(A524&gt;=0,A524&lt;=35),Prospects!H524,"")</f>
        <v>0</v>
      </c>
    </row>
    <row r="525" spans="1:8" x14ac:dyDescent="0.25">
      <c r="A525" s="10">
        <f>Prospects!A525</f>
        <v>0</v>
      </c>
      <c r="B525" s="11">
        <f>IF(AND(A525&gt;=0,A525&lt;=35),Prospects!B525,"")</f>
        <v>0</v>
      </c>
      <c r="C525" s="11">
        <f>IF(AND(A525&gt;=0,A525&lt;=35),Prospects!C525,"")</f>
        <v>0</v>
      </c>
      <c r="D525" s="11">
        <f>IF(AND(A525&gt;=0,A525&lt;=35),Prospects!D525,"")</f>
        <v>0</v>
      </c>
      <c r="E525" s="11">
        <f>IF(AND(A525&gt;=0,A525&lt;=35),Prospects!E525,"")</f>
        <v>0</v>
      </c>
      <c r="F525" s="11">
        <f>IF(AND(A525&gt;=0,A525&lt;=35),Prospects!F525,"")</f>
        <v>0</v>
      </c>
      <c r="G525" s="11" t="e">
        <f>IF(AND(A525&gt;=0,A525&lt;=35),Prospects!G525,"")</f>
        <v>#VALUE!</v>
      </c>
      <c r="H525" s="12">
        <f>IF(AND(A525&gt;=0,A525&lt;=35),Prospects!H525,"")</f>
        <v>0</v>
      </c>
    </row>
    <row r="526" spans="1:8" x14ac:dyDescent="0.25">
      <c r="A526" s="10">
        <f>Prospects!A526</f>
        <v>0</v>
      </c>
      <c r="B526" s="11">
        <f>IF(AND(A526&gt;=0,A526&lt;=35),Prospects!B526,"")</f>
        <v>0</v>
      </c>
      <c r="C526" s="11">
        <f>IF(AND(A526&gt;=0,A526&lt;=35),Prospects!C526,"")</f>
        <v>0</v>
      </c>
      <c r="D526" s="11">
        <f>IF(AND(A526&gt;=0,A526&lt;=35),Prospects!D526,"")</f>
        <v>0</v>
      </c>
      <c r="E526" s="11">
        <f>IF(AND(A526&gt;=0,A526&lt;=35),Prospects!E526,"")</f>
        <v>0</v>
      </c>
      <c r="F526" s="11">
        <f>IF(AND(A526&gt;=0,A526&lt;=35),Prospects!F526,"")</f>
        <v>0</v>
      </c>
      <c r="G526" s="11" t="e">
        <f>IF(AND(A526&gt;=0,A526&lt;=35),Prospects!G526,"")</f>
        <v>#VALUE!</v>
      </c>
      <c r="H526" s="12">
        <f>IF(AND(A526&gt;=0,A526&lt;=35),Prospects!H526,"")</f>
        <v>0</v>
      </c>
    </row>
    <row r="527" spans="1:8" x14ac:dyDescent="0.25">
      <c r="A527" s="10">
        <f>Prospects!A527</f>
        <v>0</v>
      </c>
      <c r="B527" s="11">
        <f>IF(AND(A527&gt;=0,A527&lt;=35),Prospects!B527,"")</f>
        <v>0</v>
      </c>
      <c r="C527" s="11">
        <f>IF(AND(A527&gt;=0,A527&lt;=35),Prospects!C527,"")</f>
        <v>0</v>
      </c>
      <c r="D527" s="11">
        <f>IF(AND(A527&gt;=0,A527&lt;=35),Prospects!D527,"")</f>
        <v>0</v>
      </c>
      <c r="E527" s="11">
        <f>IF(AND(A527&gt;=0,A527&lt;=35),Prospects!E527,"")</f>
        <v>0</v>
      </c>
      <c r="F527" s="11">
        <f>IF(AND(A527&gt;=0,A527&lt;=35),Prospects!F527,"")</f>
        <v>0</v>
      </c>
      <c r="G527" s="11" t="e">
        <f>IF(AND(A527&gt;=0,A527&lt;=35),Prospects!G527,"")</f>
        <v>#VALUE!</v>
      </c>
      <c r="H527" s="12">
        <f>IF(AND(A527&gt;=0,A527&lt;=35),Prospects!H527,"")</f>
        <v>0</v>
      </c>
    </row>
    <row r="528" spans="1:8" x14ac:dyDescent="0.25">
      <c r="A528" s="10">
        <f>Prospects!A528</f>
        <v>0</v>
      </c>
      <c r="B528" s="11">
        <f>IF(AND(A528&gt;=0,A528&lt;=35),Prospects!B528,"")</f>
        <v>0</v>
      </c>
      <c r="C528" s="11">
        <f>IF(AND(A528&gt;=0,A528&lt;=35),Prospects!C528,"")</f>
        <v>0</v>
      </c>
      <c r="D528" s="11">
        <f>IF(AND(A528&gt;=0,A528&lt;=35),Prospects!D528,"")</f>
        <v>0</v>
      </c>
      <c r="E528" s="11">
        <f>IF(AND(A528&gt;=0,A528&lt;=35),Prospects!E528,"")</f>
        <v>0</v>
      </c>
      <c r="F528" s="11">
        <f>IF(AND(A528&gt;=0,A528&lt;=35),Prospects!F528,"")</f>
        <v>0</v>
      </c>
      <c r="G528" s="11" t="e">
        <f>IF(AND(A528&gt;=0,A528&lt;=35),Prospects!G528,"")</f>
        <v>#VALUE!</v>
      </c>
      <c r="H528" s="12">
        <f>IF(AND(A528&gt;=0,A528&lt;=35),Prospects!H528,"")</f>
        <v>0</v>
      </c>
    </row>
    <row r="529" spans="1:8" x14ac:dyDescent="0.25">
      <c r="A529" s="10">
        <f>Prospects!A529</f>
        <v>0</v>
      </c>
      <c r="B529" s="11">
        <f>IF(AND(A529&gt;=0,A529&lt;=35),Prospects!B529,"")</f>
        <v>0</v>
      </c>
      <c r="C529" s="11">
        <f>IF(AND(A529&gt;=0,A529&lt;=35),Prospects!C529,"")</f>
        <v>0</v>
      </c>
      <c r="D529" s="11">
        <f>IF(AND(A529&gt;=0,A529&lt;=35),Prospects!D529,"")</f>
        <v>0</v>
      </c>
      <c r="E529" s="11">
        <f>IF(AND(A529&gt;=0,A529&lt;=35),Prospects!E529,"")</f>
        <v>0</v>
      </c>
      <c r="F529" s="11">
        <f>IF(AND(A529&gt;=0,A529&lt;=35),Prospects!F529,"")</f>
        <v>0</v>
      </c>
      <c r="G529" s="11" t="e">
        <f>IF(AND(A529&gt;=0,A529&lt;=35),Prospects!G529,"")</f>
        <v>#VALUE!</v>
      </c>
      <c r="H529" s="12">
        <f>IF(AND(A529&gt;=0,A529&lt;=35),Prospects!H529,"")</f>
        <v>0</v>
      </c>
    </row>
    <row r="530" spans="1:8" x14ac:dyDescent="0.25">
      <c r="A530" s="10">
        <f>Prospects!A530</f>
        <v>0</v>
      </c>
      <c r="B530" s="11">
        <f>IF(AND(A530&gt;=0,A530&lt;=35),Prospects!B530,"")</f>
        <v>0</v>
      </c>
      <c r="C530" s="11">
        <f>IF(AND(A530&gt;=0,A530&lt;=35),Prospects!C530,"")</f>
        <v>0</v>
      </c>
      <c r="D530" s="11">
        <f>IF(AND(A530&gt;=0,A530&lt;=35),Prospects!D530,"")</f>
        <v>0</v>
      </c>
      <c r="E530" s="11">
        <f>IF(AND(A530&gt;=0,A530&lt;=35),Prospects!E530,"")</f>
        <v>0</v>
      </c>
      <c r="F530" s="11">
        <f>IF(AND(A530&gt;=0,A530&lt;=35),Prospects!F530,"")</f>
        <v>0</v>
      </c>
      <c r="G530" s="11" t="e">
        <f>IF(AND(A530&gt;=0,A530&lt;=35),Prospects!G530,"")</f>
        <v>#VALUE!</v>
      </c>
      <c r="H530" s="12">
        <f>IF(AND(A530&gt;=0,A530&lt;=35),Prospects!H530,"")</f>
        <v>0</v>
      </c>
    </row>
    <row r="531" spans="1:8" x14ac:dyDescent="0.25">
      <c r="A531" s="10">
        <f>Prospects!A531</f>
        <v>0</v>
      </c>
      <c r="B531" s="11">
        <f>IF(AND(A531&gt;=0,A531&lt;=35),Prospects!B531,"")</f>
        <v>0</v>
      </c>
      <c r="C531" s="11">
        <f>IF(AND(A531&gt;=0,A531&lt;=35),Prospects!C531,"")</f>
        <v>0</v>
      </c>
      <c r="D531" s="11">
        <f>IF(AND(A531&gt;=0,A531&lt;=35),Prospects!D531,"")</f>
        <v>0</v>
      </c>
      <c r="E531" s="11">
        <f>IF(AND(A531&gt;=0,A531&lt;=35),Prospects!E531,"")</f>
        <v>0</v>
      </c>
      <c r="F531" s="11">
        <f>IF(AND(A531&gt;=0,A531&lt;=35),Prospects!F531,"")</f>
        <v>0</v>
      </c>
      <c r="G531" s="11" t="e">
        <f>IF(AND(A531&gt;=0,A531&lt;=35),Prospects!G531,"")</f>
        <v>#VALUE!</v>
      </c>
      <c r="H531" s="12">
        <f>IF(AND(A531&gt;=0,A531&lt;=35),Prospects!H531,"")</f>
        <v>0</v>
      </c>
    </row>
    <row r="532" spans="1:8" x14ac:dyDescent="0.25">
      <c r="A532" s="10">
        <f>Prospects!A532</f>
        <v>0</v>
      </c>
      <c r="B532" s="11">
        <f>IF(AND(A532&gt;=0,A532&lt;=35),Prospects!B532,"")</f>
        <v>0</v>
      </c>
      <c r="C532" s="11">
        <f>IF(AND(A532&gt;=0,A532&lt;=35),Prospects!C532,"")</f>
        <v>0</v>
      </c>
      <c r="D532" s="11">
        <f>IF(AND(A532&gt;=0,A532&lt;=35),Prospects!D532,"")</f>
        <v>0</v>
      </c>
      <c r="E532" s="11">
        <f>IF(AND(A532&gt;=0,A532&lt;=35),Prospects!E532,"")</f>
        <v>0</v>
      </c>
      <c r="F532" s="11">
        <f>IF(AND(A532&gt;=0,A532&lt;=35),Prospects!F532,"")</f>
        <v>0</v>
      </c>
      <c r="G532" s="11" t="e">
        <f>IF(AND(A532&gt;=0,A532&lt;=35),Prospects!G532,"")</f>
        <v>#VALUE!</v>
      </c>
      <c r="H532" s="12">
        <f>IF(AND(A532&gt;=0,A532&lt;=35),Prospects!H532,"")</f>
        <v>0</v>
      </c>
    </row>
    <row r="533" spans="1:8" x14ac:dyDescent="0.25">
      <c r="A533" s="10">
        <f>Prospects!A533</f>
        <v>0</v>
      </c>
      <c r="B533" s="11">
        <f>IF(AND(A533&gt;=0,A533&lt;=35),Prospects!B533,"")</f>
        <v>0</v>
      </c>
      <c r="C533" s="11">
        <f>IF(AND(A533&gt;=0,A533&lt;=35),Prospects!C533,"")</f>
        <v>0</v>
      </c>
      <c r="D533" s="11">
        <f>IF(AND(A533&gt;=0,A533&lt;=35),Prospects!D533,"")</f>
        <v>0</v>
      </c>
      <c r="E533" s="11">
        <f>IF(AND(A533&gt;=0,A533&lt;=35),Prospects!E533,"")</f>
        <v>0</v>
      </c>
      <c r="F533" s="11">
        <f>IF(AND(A533&gt;=0,A533&lt;=35),Prospects!F533,"")</f>
        <v>0</v>
      </c>
      <c r="G533" s="11" t="e">
        <f>IF(AND(A533&gt;=0,A533&lt;=35),Prospects!G533,"")</f>
        <v>#VALUE!</v>
      </c>
      <c r="H533" s="12">
        <f>IF(AND(A533&gt;=0,A533&lt;=35),Prospects!H533,"")</f>
        <v>0</v>
      </c>
    </row>
    <row r="534" spans="1:8" x14ac:dyDescent="0.25">
      <c r="A534" s="10">
        <f>Prospects!A534</f>
        <v>0</v>
      </c>
      <c r="B534" s="11">
        <f>IF(AND(A534&gt;=0,A534&lt;=35),Prospects!B534,"")</f>
        <v>0</v>
      </c>
      <c r="C534" s="11">
        <f>IF(AND(A534&gt;=0,A534&lt;=35),Prospects!C534,"")</f>
        <v>0</v>
      </c>
      <c r="D534" s="11">
        <f>IF(AND(A534&gt;=0,A534&lt;=35),Prospects!D534,"")</f>
        <v>0</v>
      </c>
      <c r="E534" s="11">
        <f>IF(AND(A534&gt;=0,A534&lt;=35),Prospects!E534,"")</f>
        <v>0</v>
      </c>
      <c r="F534" s="11">
        <f>IF(AND(A534&gt;=0,A534&lt;=35),Prospects!F534,"")</f>
        <v>0</v>
      </c>
      <c r="G534" s="11" t="e">
        <f>IF(AND(A534&gt;=0,A534&lt;=35),Prospects!G534,"")</f>
        <v>#VALUE!</v>
      </c>
      <c r="H534" s="12">
        <f>IF(AND(A534&gt;=0,A534&lt;=35),Prospects!H534,"")</f>
        <v>0</v>
      </c>
    </row>
    <row r="535" spans="1:8" x14ac:dyDescent="0.25">
      <c r="A535" s="10">
        <f>Prospects!A535</f>
        <v>0</v>
      </c>
      <c r="B535" s="11">
        <f>IF(AND(A535&gt;=0,A535&lt;=35),Prospects!B535,"")</f>
        <v>0</v>
      </c>
      <c r="C535" s="11">
        <f>IF(AND(A535&gt;=0,A535&lt;=35),Prospects!C535,"")</f>
        <v>0</v>
      </c>
      <c r="D535" s="11">
        <f>IF(AND(A535&gt;=0,A535&lt;=35),Prospects!D535,"")</f>
        <v>0</v>
      </c>
      <c r="E535" s="11">
        <f>IF(AND(A535&gt;=0,A535&lt;=35),Prospects!E535,"")</f>
        <v>0</v>
      </c>
      <c r="F535" s="11">
        <f>IF(AND(A535&gt;=0,A535&lt;=35),Prospects!F535,"")</f>
        <v>0</v>
      </c>
      <c r="G535" s="11" t="e">
        <f>IF(AND(A535&gt;=0,A535&lt;=35),Prospects!G535,"")</f>
        <v>#VALUE!</v>
      </c>
      <c r="H535" s="12">
        <f>IF(AND(A535&gt;=0,A535&lt;=35),Prospects!H535,"")</f>
        <v>0</v>
      </c>
    </row>
    <row r="536" spans="1:8" x14ac:dyDescent="0.25">
      <c r="A536" s="10">
        <f>Prospects!A536</f>
        <v>0</v>
      </c>
      <c r="B536" s="11">
        <f>IF(AND(A536&gt;=0,A536&lt;=35),Prospects!B536,"")</f>
        <v>0</v>
      </c>
      <c r="C536" s="11">
        <f>IF(AND(A536&gt;=0,A536&lt;=35),Prospects!C536,"")</f>
        <v>0</v>
      </c>
      <c r="D536" s="11">
        <f>IF(AND(A536&gt;=0,A536&lt;=35),Prospects!D536,"")</f>
        <v>0</v>
      </c>
      <c r="E536" s="11">
        <f>IF(AND(A536&gt;=0,A536&lt;=35),Prospects!E536,"")</f>
        <v>0</v>
      </c>
      <c r="F536" s="11">
        <f>IF(AND(A536&gt;=0,A536&lt;=35),Prospects!F536,"")</f>
        <v>0</v>
      </c>
      <c r="G536" s="11" t="e">
        <f>IF(AND(A536&gt;=0,A536&lt;=35),Prospects!G536,"")</f>
        <v>#VALUE!</v>
      </c>
      <c r="H536" s="12">
        <f>IF(AND(A536&gt;=0,A536&lt;=35),Prospects!H536,"")</f>
        <v>0</v>
      </c>
    </row>
    <row r="537" spans="1:8" x14ac:dyDescent="0.25">
      <c r="A537" s="10">
        <f>Prospects!A537</f>
        <v>0</v>
      </c>
      <c r="B537" s="11">
        <f>IF(AND(A537&gt;=0,A537&lt;=35),Prospects!B537,"")</f>
        <v>0</v>
      </c>
      <c r="C537" s="11">
        <f>IF(AND(A537&gt;=0,A537&lt;=35),Prospects!C537,"")</f>
        <v>0</v>
      </c>
      <c r="D537" s="11">
        <f>IF(AND(A537&gt;=0,A537&lt;=35),Prospects!D537,"")</f>
        <v>0</v>
      </c>
      <c r="E537" s="11">
        <f>IF(AND(A537&gt;=0,A537&lt;=35),Prospects!E537,"")</f>
        <v>0</v>
      </c>
      <c r="F537" s="11">
        <f>IF(AND(A537&gt;=0,A537&lt;=35),Prospects!F537,"")</f>
        <v>0</v>
      </c>
      <c r="G537" s="11" t="e">
        <f>IF(AND(A537&gt;=0,A537&lt;=35),Prospects!G537,"")</f>
        <v>#VALUE!</v>
      </c>
      <c r="H537" s="12">
        <f>IF(AND(A537&gt;=0,A537&lt;=35),Prospects!H537,"")</f>
        <v>0</v>
      </c>
    </row>
    <row r="538" spans="1:8" x14ac:dyDescent="0.25">
      <c r="A538" s="10">
        <f>Prospects!A538</f>
        <v>0</v>
      </c>
      <c r="B538" s="11">
        <f>IF(AND(A538&gt;=0,A538&lt;=35),Prospects!B538,"")</f>
        <v>0</v>
      </c>
      <c r="C538" s="11">
        <f>IF(AND(A538&gt;=0,A538&lt;=35),Prospects!C538,"")</f>
        <v>0</v>
      </c>
      <c r="D538" s="11">
        <f>IF(AND(A538&gt;=0,A538&lt;=35),Prospects!D538,"")</f>
        <v>0</v>
      </c>
      <c r="E538" s="11">
        <f>IF(AND(A538&gt;=0,A538&lt;=35),Prospects!E538,"")</f>
        <v>0</v>
      </c>
      <c r="F538" s="11">
        <f>IF(AND(A538&gt;=0,A538&lt;=35),Prospects!F538,"")</f>
        <v>0</v>
      </c>
      <c r="G538" s="11" t="e">
        <f>IF(AND(A538&gt;=0,A538&lt;=35),Prospects!G538,"")</f>
        <v>#VALUE!</v>
      </c>
      <c r="H538" s="12">
        <f>IF(AND(A538&gt;=0,A538&lt;=35),Prospects!H538,"")</f>
        <v>0</v>
      </c>
    </row>
    <row r="539" spans="1:8" x14ac:dyDescent="0.25">
      <c r="A539" s="10">
        <f>Prospects!A539</f>
        <v>0</v>
      </c>
      <c r="B539" s="11">
        <f>IF(AND(A539&gt;=0,A539&lt;=35),Prospects!B539,"")</f>
        <v>0</v>
      </c>
      <c r="C539" s="11">
        <f>IF(AND(A539&gt;=0,A539&lt;=35),Prospects!C539,"")</f>
        <v>0</v>
      </c>
      <c r="D539" s="11">
        <f>IF(AND(A539&gt;=0,A539&lt;=35),Prospects!D539,"")</f>
        <v>0</v>
      </c>
      <c r="E539" s="11">
        <f>IF(AND(A539&gt;=0,A539&lt;=35),Prospects!E539,"")</f>
        <v>0</v>
      </c>
      <c r="F539" s="11">
        <f>IF(AND(A539&gt;=0,A539&lt;=35),Prospects!F539,"")</f>
        <v>0</v>
      </c>
      <c r="G539" s="11" t="e">
        <f>IF(AND(A539&gt;=0,A539&lt;=35),Prospects!G539,"")</f>
        <v>#VALUE!</v>
      </c>
      <c r="H539" s="12">
        <f>IF(AND(A539&gt;=0,A539&lt;=35),Prospects!H539,"")</f>
        <v>0</v>
      </c>
    </row>
    <row r="540" spans="1:8" x14ac:dyDescent="0.25">
      <c r="A540" s="10">
        <f>Prospects!A540</f>
        <v>0</v>
      </c>
      <c r="B540" s="11">
        <f>IF(AND(A540&gt;=0,A540&lt;=35),Prospects!B540,"")</f>
        <v>0</v>
      </c>
      <c r="C540" s="11">
        <f>IF(AND(A540&gt;=0,A540&lt;=35),Prospects!C540,"")</f>
        <v>0</v>
      </c>
      <c r="D540" s="11">
        <f>IF(AND(A540&gt;=0,A540&lt;=35),Prospects!D540,"")</f>
        <v>0</v>
      </c>
      <c r="E540" s="11">
        <f>IF(AND(A540&gt;=0,A540&lt;=35),Prospects!E540,"")</f>
        <v>0</v>
      </c>
      <c r="F540" s="11">
        <f>IF(AND(A540&gt;=0,A540&lt;=35),Prospects!F540,"")</f>
        <v>0</v>
      </c>
      <c r="G540" s="11" t="e">
        <f>IF(AND(A540&gt;=0,A540&lt;=35),Prospects!G540,"")</f>
        <v>#VALUE!</v>
      </c>
      <c r="H540" s="12">
        <f>IF(AND(A540&gt;=0,A540&lt;=35),Prospects!H540,"")</f>
        <v>0</v>
      </c>
    </row>
    <row r="541" spans="1:8" x14ac:dyDescent="0.25">
      <c r="A541" s="10">
        <f>Prospects!A541</f>
        <v>0</v>
      </c>
      <c r="B541" s="11">
        <f>IF(AND(A541&gt;=0,A541&lt;=35),Prospects!B541,"")</f>
        <v>0</v>
      </c>
      <c r="C541" s="11">
        <f>IF(AND(A541&gt;=0,A541&lt;=35),Prospects!C541,"")</f>
        <v>0</v>
      </c>
      <c r="D541" s="11">
        <f>IF(AND(A541&gt;=0,A541&lt;=35),Prospects!D541,"")</f>
        <v>0</v>
      </c>
      <c r="E541" s="11">
        <f>IF(AND(A541&gt;=0,A541&lt;=35),Prospects!E541,"")</f>
        <v>0</v>
      </c>
      <c r="F541" s="11">
        <f>IF(AND(A541&gt;=0,A541&lt;=35),Prospects!F541,"")</f>
        <v>0</v>
      </c>
      <c r="G541" s="11" t="e">
        <f>IF(AND(A541&gt;=0,A541&lt;=35),Prospects!G541,"")</f>
        <v>#VALUE!</v>
      </c>
      <c r="H541" s="12">
        <f>IF(AND(A541&gt;=0,A541&lt;=35),Prospects!H541,"")</f>
        <v>0</v>
      </c>
    </row>
    <row r="542" spans="1:8" x14ac:dyDescent="0.25">
      <c r="A542" s="10">
        <f>Prospects!A542</f>
        <v>0</v>
      </c>
      <c r="B542" s="11">
        <f>IF(AND(A542&gt;=0,A542&lt;=35),Prospects!B542,"")</f>
        <v>0</v>
      </c>
      <c r="C542" s="11">
        <f>IF(AND(A542&gt;=0,A542&lt;=35),Prospects!C542,"")</f>
        <v>0</v>
      </c>
      <c r="D542" s="11">
        <f>IF(AND(A542&gt;=0,A542&lt;=35),Prospects!D542,"")</f>
        <v>0</v>
      </c>
      <c r="E542" s="11">
        <f>IF(AND(A542&gt;=0,A542&lt;=35),Prospects!E542,"")</f>
        <v>0</v>
      </c>
      <c r="F542" s="11">
        <f>IF(AND(A542&gt;=0,A542&lt;=35),Prospects!F542,"")</f>
        <v>0</v>
      </c>
      <c r="G542" s="11" t="e">
        <f>IF(AND(A542&gt;=0,A542&lt;=35),Prospects!G542,"")</f>
        <v>#VALUE!</v>
      </c>
      <c r="H542" s="12">
        <f>IF(AND(A542&gt;=0,A542&lt;=35),Prospects!H542,"")</f>
        <v>0</v>
      </c>
    </row>
    <row r="543" spans="1:8" x14ac:dyDescent="0.25">
      <c r="A543" s="10">
        <f>Prospects!A543</f>
        <v>0</v>
      </c>
      <c r="B543" s="11">
        <f>IF(AND(A543&gt;=0,A543&lt;=35),Prospects!B543,"")</f>
        <v>0</v>
      </c>
      <c r="C543" s="11">
        <f>IF(AND(A543&gt;=0,A543&lt;=35),Prospects!C543,"")</f>
        <v>0</v>
      </c>
      <c r="D543" s="11">
        <f>IF(AND(A543&gt;=0,A543&lt;=35),Prospects!D543,"")</f>
        <v>0</v>
      </c>
      <c r="E543" s="11">
        <f>IF(AND(A543&gt;=0,A543&lt;=35),Prospects!E543,"")</f>
        <v>0</v>
      </c>
      <c r="F543" s="11">
        <f>IF(AND(A543&gt;=0,A543&lt;=35),Prospects!F543,"")</f>
        <v>0</v>
      </c>
      <c r="G543" s="11" t="e">
        <f>IF(AND(A543&gt;=0,A543&lt;=35),Prospects!G543,"")</f>
        <v>#VALUE!</v>
      </c>
      <c r="H543" s="12">
        <f>IF(AND(A543&gt;=0,A543&lt;=35),Prospects!H543,"")</f>
        <v>0</v>
      </c>
    </row>
    <row r="544" spans="1:8" x14ac:dyDescent="0.25">
      <c r="A544" s="10">
        <f>Prospects!A544</f>
        <v>0</v>
      </c>
      <c r="B544" s="11">
        <f>IF(AND(A544&gt;=0,A544&lt;=35),Prospects!B544,"")</f>
        <v>0</v>
      </c>
      <c r="C544" s="11">
        <f>IF(AND(A544&gt;=0,A544&lt;=35),Prospects!C544,"")</f>
        <v>0</v>
      </c>
      <c r="D544" s="11">
        <f>IF(AND(A544&gt;=0,A544&lt;=35),Prospects!D544,"")</f>
        <v>0</v>
      </c>
      <c r="E544" s="11">
        <f>IF(AND(A544&gt;=0,A544&lt;=35),Prospects!E544,"")</f>
        <v>0</v>
      </c>
      <c r="F544" s="11">
        <f>IF(AND(A544&gt;=0,A544&lt;=35),Prospects!F544,"")</f>
        <v>0</v>
      </c>
      <c r="G544" s="11" t="e">
        <f>IF(AND(A544&gt;=0,A544&lt;=35),Prospects!G544,"")</f>
        <v>#VALUE!</v>
      </c>
      <c r="H544" s="12">
        <f>IF(AND(A544&gt;=0,A544&lt;=35),Prospects!H544,"")</f>
        <v>0</v>
      </c>
    </row>
    <row r="545" spans="1:8" x14ac:dyDescent="0.25">
      <c r="A545" s="10">
        <f>Prospects!A545</f>
        <v>0</v>
      </c>
      <c r="B545" s="11">
        <f>IF(AND(A545&gt;=0,A545&lt;=35),Prospects!B545,"")</f>
        <v>0</v>
      </c>
      <c r="C545" s="11">
        <f>IF(AND(A545&gt;=0,A545&lt;=35),Prospects!C545,"")</f>
        <v>0</v>
      </c>
      <c r="D545" s="11">
        <f>IF(AND(A545&gt;=0,A545&lt;=35),Prospects!D545,"")</f>
        <v>0</v>
      </c>
      <c r="E545" s="11">
        <f>IF(AND(A545&gt;=0,A545&lt;=35),Prospects!E545,"")</f>
        <v>0</v>
      </c>
      <c r="F545" s="11">
        <f>IF(AND(A545&gt;=0,A545&lt;=35),Prospects!F545,"")</f>
        <v>0</v>
      </c>
      <c r="G545" s="11" t="e">
        <f>IF(AND(A545&gt;=0,A545&lt;=35),Prospects!G545,"")</f>
        <v>#VALUE!</v>
      </c>
      <c r="H545" s="12">
        <f>IF(AND(A545&gt;=0,A545&lt;=35),Prospects!H545,"")</f>
        <v>0</v>
      </c>
    </row>
    <row r="546" spans="1:8" x14ac:dyDescent="0.25">
      <c r="A546" s="10">
        <f>Prospects!A546</f>
        <v>0</v>
      </c>
      <c r="B546" s="11">
        <f>IF(AND(A546&gt;=0,A546&lt;=35),Prospects!B546,"")</f>
        <v>0</v>
      </c>
      <c r="C546" s="11">
        <f>IF(AND(A546&gt;=0,A546&lt;=35),Prospects!C546,"")</f>
        <v>0</v>
      </c>
      <c r="D546" s="11">
        <f>IF(AND(A546&gt;=0,A546&lt;=35),Prospects!D546,"")</f>
        <v>0</v>
      </c>
      <c r="E546" s="11">
        <f>IF(AND(A546&gt;=0,A546&lt;=35),Prospects!E546,"")</f>
        <v>0</v>
      </c>
      <c r="F546" s="11">
        <f>IF(AND(A546&gt;=0,A546&lt;=35),Prospects!F546,"")</f>
        <v>0</v>
      </c>
      <c r="G546" s="11" t="e">
        <f>IF(AND(A546&gt;=0,A546&lt;=35),Prospects!G546,"")</f>
        <v>#VALUE!</v>
      </c>
      <c r="H546" s="12">
        <f>IF(AND(A546&gt;=0,A546&lt;=35),Prospects!H546,"")</f>
        <v>0</v>
      </c>
    </row>
    <row r="547" spans="1:8" x14ac:dyDescent="0.25">
      <c r="A547" s="10">
        <f>Prospects!A547</f>
        <v>0</v>
      </c>
      <c r="B547" s="11">
        <f>IF(AND(A547&gt;=0,A547&lt;=35),Prospects!B547,"")</f>
        <v>0</v>
      </c>
      <c r="C547" s="11">
        <f>IF(AND(A547&gt;=0,A547&lt;=35),Prospects!C547,"")</f>
        <v>0</v>
      </c>
      <c r="D547" s="11">
        <f>IF(AND(A547&gt;=0,A547&lt;=35),Prospects!D547,"")</f>
        <v>0</v>
      </c>
      <c r="E547" s="11">
        <f>IF(AND(A547&gt;=0,A547&lt;=35),Prospects!E547,"")</f>
        <v>0</v>
      </c>
      <c r="F547" s="11">
        <f>IF(AND(A547&gt;=0,A547&lt;=35),Prospects!F547,"")</f>
        <v>0</v>
      </c>
      <c r="G547" s="11" t="e">
        <f>IF(AND(A547&gt;=0,A547&lt;=35),Prospects!G547,"")</f>
        <v>#VALUE!</v>
      </c>
      <c r="H547" s="12">
        <f>IF(AND(A547&gt;=0,A547&lt;=35),Prospects!H547,"")</f>
        <v>0</v>
      </c>
    </row>
    <row r="548" spans="1:8" x14ac:dyDescent="0.25">
      <c r="A548" s="10">
        <f>Prospects!A548</f>
        <v>0</v>
      </c>
      <c r="B548" s="11">
        <f>IF(AND(A548&gt;=0,A548&lt;=35),Prospects!B548,"")</f>
        <v>0</v>
      </c>
      <c r="C548" s="11">
        <f>IF(AND(A548&gt;=0,A548&lt;=35),Prospects!C548,"")</f>
        <v>0</v>
      </c>
      <c r="D548" s="11">
        <f>IF(AND(A548&gt;=0,A548&lt;=35),Prospects!D548,"")</f>
        <v>0</v>
      </c>
      <c r="E548" s="11">
        <f>IF(AND(A548&gt;=0,A548&lt;=35),Prospects!E548,"")</f>
        <v>0</v>
      </c>
      <c r="F548" s="11">
        <f>IF(AND(A548&gt;=0,A548&lt;=35),Prospects!F548,"")</f>
        <v>0</v>
      </c>
      <c r="G548" s="11" t="e">
        <f>IF(AND(A548&gt;=0,A548&lt;=35),Prospects!G548,"")</f>
        <v>#VALUE!</v>
      </c>
      <c r="H548" s="12">
        <f>IF(AND(A548&gt;=0,A548&lt;=35),Prospects!H548,"")</f>
        <v>0</v>
      </c>
    </row>
    <row r="549" spans="1:8" x14ac:dyDescent="0.25">
      <c r="A549" s="10">
        <f>Prospects!A549</f>
        <v>0</v>
      </c>
      <c r="B549" s="11">
        <f>IF(AND(A549&gt;=0,A549&lt;=35),Prospects!B549,"")</f>
        <v>0</v>
      </c>
      <c r="C549" s="11">
        <f>IF(AND(A549&gt;=0,A549&lt;=35),Prospects!C549,"")</f>
        <v>0</v>
      </c>
      <c r="D549" s="11">
        <f>IF(AND(A549&gt;=0,A549&lt;=35),Prospects!D549,"")</f>
        <v>0</v>
      </c>
      <c r="E549" s="11">
        <f>IF(AND(A549&gt;=0,A549&lt;=35),Prospects!E549,"")</f>
        <v>0</v>
      </c>
      <c r="F549" s="11">
        <f>IF(AND(A549&gt;=0,A549&lt;=35),Prospects!F549,"")</f>
        <v>0</v>
      </c>
      <c r="G549" s="11" t="e">
        <f>IF(AND(A549&gt;=0,A549&lt;=35),Prospects!G549,"")</f>
        <v>#VALUE!</v>
      </c>
      <c r="H549" s="12">
        <f>IF(AND(A549&gt;=0,A549&lt;=35),Prospects!H549,"")</f>
        <v>0</v>
      </c>
    </row>
    <row r="550" spans="1:8" x14ac:dyDescent="0.25">
      <c r="A550" s="10">
        <f>Prospects!A550</f>
        <v>0</v>
      </c>
      <c r="B550" s="11">
        <f>IF(AND(A550&gt;=0,A550&lt;=35),Prospects!B550,"")</f>
        <v>0</v>
      </c>
      <c r="C550" s="11">
        <f>IF(AND(A550&gt;=0,A550&lt;=35),Prospects!C550,"")</f>
        <v>0</v>
      </c>
      <c r="D550" s="11">
        <f>IF(AND(A550&gt;=0,A550&lt;=35),Prospects!D550,"")</f>
        <v>0</v>
      </c>
      <c r="E550" s="11">
        <f>IF(AND(A550&gt;=0,A550&lt;=35),Prospects!E550,"")</f>
        <v>0</v>
      </c>
      <c r="F550" s="11">
        <f>IF(AND(A550&gt;=0,A550&lt;=35),Prospects!F550,"")</f>
        <v>0</v>
      </c>
      <c r="G550" s="11" t="e">
        <f>IF(AND(A550&gt;=0,A550&lt;=35),Prospects!G550,"")</f>
        <v>#VALUE!</v>
      </c>
      <c r="H550" s="12">
        <f>IF(AND(A550&gt;=0,A550&lt;=35),Prospects!H550,"")</f>
        <v>0</v>
      </c>
    </row>
    <row r="551" spans="1:8" x14ac:dyDescent="0.25">
      <c r="A551" s="10">
        <f>Prospects!A551</f>
        <v>0</v>
      </c>
      <c r="B551" s="11">
        <f>IF(AND(A551&gt;=0,A551&lt;=35),Prospects!B551,"")</f>
        <v>0</v>
      </c>
      <c r="C551" s="11">
        <f>IF(AND(A551&gt;=0,A551&lt;=35),Prospects!C551,"")</f>
        <v>0</v>
      </c>
      <c r="D551" s="11">
        <f>IF(AND(A551&gt;=0,A551&lt;=35),Prospects!D551,"")</f>
        <v>0</v>
      </c>
      <c r="E551" s="11">
        <f>IF(AND(A551&gt;=0,A551&lt;=35),Prospects!E551,"")</f>
        <v>0</v>
      </c>
      <c r="F551" s="11">
        <f>IF(AND(A551&gt;=0,A551&lt;=35),Prospects!F551,"")</f>
        <v>0</v>
      </c>
      <c r="G551" s="11" t="e">
        <f>IF(AND(A551&gt;=0,A551&lt;=35),Prospects!G551,"")</f>
        <v>#VALUE!</v>
      </c>
      <c r="H551" s="12">
        <f>IF(AND(A551&gt;=0,A551&lt;=35),Prospects!H551,"")</f>
        <v>0</v>
      </c>
    </row>
    <row r="552" spans="1:8" x14ac:dyDescent="0.25">
      <c r="A552" s="10">
        <f>Prospects!A552</f>
        <v>0</v>
      </c>
      <c r="B552" s="11">
        <f>IF(AND(A552&gt;=0,A552&lt;=35),Prospects!B552,"")</f>
        <v>0</v>
      </c>
      <c r="C552" s="11">
        <f>IF(AND(A552&gt;=0,A552&lt;=35),Prospects!C552,"")</f>
        <v>0</v>
      </c>
      <c r="D552" s="11">
        <f>IF(AND(A552&gt;=0,A552&lt;=35),Prospects!D552,"")</f>
        <v>0</v>
      </c>
      <c r="E552" s="11">
        <f>IF(AND(A552&gt;=0,A552&lt;=35),Prospects!E552,"")</f>
        <v>0</v>
      </c>
      <c r="F552" s="11">
        <f>IF(AND(A552&gt;=0,A552&lt;=35),Prospects!F552,"")</f>
        <v>0</v>
      </c>
      <c r="G552" s="11" t="e">
        <f>IF(AND(A552&gt;=0,A552&lt;=35),Prospects!G552,"")</f>
        <v>#VALUE!</v>
      </c>
      <c r="H552" s="12">
        <f>IF(AND(A552&gt;=0,A552&lt;=35),Prospects!H552,"")</f>
        <v>0</v>
      </c>
    </row>
    <row r="553" spans="1:8" x14ac:dyDescent="0.25">
      <c r="A553" s="10">
        <f>Prospects!A553</f>
        <v>0</v>
      </c>
      <c r="B553" s="11">
        <f>IF(AND(A553&gt;=0,A553&lt;=35),Prospects!B553,"")</f>
        <v>0</v>
      </c>
      <c r="C553" s="11">
        <f>IF(AND(A553&gt;=0,A553&lt;=35),Prospects!C553,"")</f>
        <v>0</v>
      </c>
      <c r="D553" s="11">
        <f>IF(AND(A553&gt;=0,A553&lt;=35),Prospects!D553,"")</f>
        <v>0</v>
      </c>
      <c r="E553" s="11">
        <f>IF(AND(A553&gt;=0,A553&lt;=35),Prospects!E553,"")</f>
        <v>0</v>
      </c>
      <c r="F553" s="11">
        <f>IF(AND(A553&gt;=0,A553&lt;=35),Prospects!F553,"")</f>
        <v>0</v>
      </c>
      <c r="G553" s="11" t="e">
        <f>IF(AND(A553&gt;=0,A553&lt;=35),Prospects!G553,"")</f>
        <v>#VALUE!</v>
      </c>
      <c r="H553" s="12">
        <f>IF(AND(A553&gt;=0,A553&lt;=35),Prospects!H553,"")</f>
        <v>0</v>
      </c>
    </row>
    <row r="554" spans="1:8" x14ac:dyDescent="0.25">
      <c r="A554" s="10">
        <f>Prospects!A554</f>
        <v>0</v>
      </c>
      <c r="B554" s="11">
        <f>IF(AND(A554&gt;=0,A554&lt;=35),Prospects!B554,"")</f>
        <v>0</v>
      </c>
      <c r="C554" s="11">
        <f>IF(AND(A554&gt;=0,A554&lt;=35),Prospects!C554,"")</f>
        <v>0</v>
      </c>
      <c r="D554" s="11">
        <f>IF(AND(A554&gt;=0,A554&lt;=35),Prospects!D554,"")</f>
        <v>0</v>
      </c>
      <c r="E554" s="11">
        <f>IF(AND(A554&gt;=0,A554&lt;=35),Prospects!E554,"")</f>
        <v>0</v>
      </c>
      <c r="F554" s="11">
        <f>IF(AND(A554&gt;=0,A554&lt;=35),Prospects!F554,"")</f>
        <v>0</v>
      </c>
      <c r="G554" s="11" t="e">
        <f>IF(AND(A554&gt;=0,A554&lt;=35),Prospects!G554,"")</f>
        <v>#VALUE!</v>
      </c>
      <c r="H554" s="12">
        <f>IF(AND(A554&gt;=0,A554&lt;=35),Prospects!H554,"")</f>
        <v>0</v>
      </c>
    </row>
    <row r="555" spans="1:8" x14ac:dyDescent="0.25">
      <c r="A555" s="10">
        <f>Prospects!A555</f>
        <v>0</v>
      </c>
      <c r="B555" s="11">
        <f>IF(AND(A555&gt;=0,A555&lt;=35),Prospects!B555,"")</f>
        <v>0</v>
      </c>
      <c r="C555" s="11">
        <f>IF(AND(A555&gt;=0,A555&lt;=35),Prospects!C555,"")</f>
        <v>0</v>
      </c>
      <c r="D555" s="11">
        <f>IF(AND(A555&gt;=0,A555&lt;=35),Prospects!D555,"")</f>
        <v>0</v>
      </c>
      <c r="E555" s="11">
        <f>IF(AND(A555&gt;=0,A555&lt;=35),Prospects!E555,"")</f>
        <v>0</v>
      </c>
      <c r="F555" s="11">
        <f>IF(AND(A555&gt;=0,A555&lt;=35),Prospects!F555,"")</f>
        <v>0</v>
      </c>
      <c r="G555" s="11" t="e">
        <f>IF(AND(A555&gt;=0,A555&lt;=35),Prospects!G555,"")</f>
        <v>#VALUE!</v>
      </c>
      <c r="H555" s="12">
        <f>IF(AND(A555&gt;=0,A555&lt;=35),Prospects!H555,"")</f>
        <v>0</v>
      </c>
    </row>
    <row r="556" spans="1:8" x14ac:dyDescent="0.25">
      <c r="A556" s="10">
        <f>Prospects!A556</f>
        <v>0</v>
      </c>
      <c r="B556" s="11">
        <f>IF(AND(A556&gt;=0,A556&lt;=35),Prospects!B556,"")</f>
        <v>0</v>
      </c>
      <c r="C556" s="11">
        <f>IF(AND(A556&gt;=0,A556&lt;=35),Prospects!C556,"")</f>
        <v>0</v>
      </c>
      <c r="D556" s="11">
        <f>IF(AND(A556&gt;=0,A556&lt;=35),Prospects!D556,"")</f>
        <v>0</v>
      </c>
      <c r="E556" s="11">
        <f>IF(AND(A556&gt;=0,A556&lt;=35),Prospects!E556,"")</f>
        <v>0</v>
      </c>
      <c r="F556" s="11">
        <f>IF(AND(A556&gt;=0,A556&lt;=35),Prospects!F556,"")</f>
        <v>0</v>
      </c>
      <c r="G556" s="11" t="e">
        <f>IF(AND(A556&gt;=0,A556&lt;=35),Prospects!G556,"")</f>
        <v>#VALUE!</v>
      </c>
      <c r="H556" s="12">
        <f>IF(AND(A556&gt;=0,A556&lt;=35),Prospects!H556,"")</f>
        <v>0</v>
      </c>
    </row>
    <row r="557" spans="1:8" x14ac:dyDescent="0.25">
      <c r="A557" s="10">
        <f>Prospects!A557</f>
        <v>0</v>
      </c>
      <c r="B557" s="11">
        <f>IF(AND(A557&gt;=0,A557&lt;=35),Prospects!B557,"")</f>
        <v>0</v>
      </c>
      <c r="C557" s="11">
        <f>IF(AND(A557&gt;=0,A557&lt;=35),Prospects!C557,"")</f>
        <v>0</v>
      </c>
      <c r="D557" s="11">
        <f>IF(AND(A557&gt;=0,A557&lt;=35),Prospects!D557,"")</f>
        <v>0</v>
      </c>
      <c r="E557" s="11">
        <f>IF(AND(A557&gt;=0,A557&lt;=35),Prospects!E557,"")</f>
        <v>0</v>
      </c>
      <c r="F557" s="11">
        <f>IF(AND(A557&gt;=0,A557&lt;=35),Prospects!F557,"")</f>
        <v>0</v>
      </c>
      <c r="G557" s="11" t="e">
        <f>IF(AND(A557&gt;=0,A557&lt;=35),Prospects!G557,"")</f>
        <v>#VALUE!</v>
      </c>
      <c r="H557" s="12">
        <f>IF(AND(A557&gt;=0,A557&lt;=35),Prospects!H557,"")</f>
        <v>0</v>
      </c>
    </row>
    <row r="558" spans="1:8" x14ac:dyDescent="0.25">
      <c r="A558" s="10">
        <f>Prospects!A558</f>
        <v>0</v>
      </c>
      <c r="B558" s="11">
        <f>IF(AND(A558&gt;=0,A558&lt;=35),Prospects!B558,"")</f>
        <v>0</v>
      </c>
      <c r="C558" s="11">
        <f>IF(AND(A558&gt;=0,A558&lt;=35),Prospects!C558,"")</f>
        <v>0</v>
      </c>
      <c r="D558" s="11">
        <f>IF(AND(A558&gt;=0,A558&lt;=35),Prospects!D558,"")</f>
        <v>0</v>
      </c>
      <c r="E558" s="11">
        <f>IF(AND(A558&gt;=0,A558&lt;=35),Prospects!E558,"")</f>
        <v>0</v>
      </c>
      <c r="F558" s="11">
        <f>IF(AND(A558&gt;=0,A558&lt;=35),Prospects!F558,"")</f>
        <v>0</v>
      </c>
      <c r="G558" s="11" t="e">
        <f>IF(AND(A558&gt;=0,A558&lt;=35),Prospects!G558,"")</f>
        <v>#VALUE!</v>
      </c>
      <c r="H558" s="12">
        <f>IF(AND(A558&gt;=0,A558&lt;=35),Prospects!H558,"")</f>
        <v>0</v>
      </c>
    </row>
    <row r="559" spans="1:8" x14ac:dyDescent="0.25">
      <c r="A559" s="10">
        <f>Prospects!A559</f>
        <v>0</v>
      </c>
      <c r="B559" s="11">
        <f>IF(AND(A559&gt;=0,A559&lt;=35),Prospects!B559,"")</f>
        <v>0</v>
      </c>
      <c r="C559" s="11">
        <f>IF(AND(A559&gt;=0,A559&lt;=35),Prospects!C559,"")</f>
        <v>0</v>
      </c>
      <c r="D559" s="11">
        <f>IF(AND(A559&gt;=0,A559&lt;=35),Prospects!D559,"")</f>
        <v>0</v>
      </c>
      <c r="E559" s="11">
        <f>IF(AND(A559&gt;=0,A559&lt;=35),Prospects!E559,"")</f>
        <v>0</v>
      </c>
      <c r="F559" s="11">
        <f>IF(AND(A559&gt;=0,A559&lt;=35),Prospects!F559,"")</f>
        <v>0</v>
      </c>
      <c r="G559" s="11" t="e">
        <f>IF(AND(A559&gt;=0,A559&lt;=35),Prospects!G559,"")</f>
        <v>#VALUE!</v>
      </c>
      <c r="H559" s="12">
        <f>IF(AND(A559&gt;=0,A559&lt;=35),Prospects!H559,"")</f>
        <v>0</v>
      </c>
    </row>
    <row r="560" spans="1:8" x14ac:dyDescent="0.25">
      <c r="A560" s="10">
        <f>Prospects!A560</f>
        <v>0</v>
      </c>
      <c r="B560" s="11">
        <f>IF(AND(A560&gt;=0,A560&lt;=35),Prospects!B560,"")</f>
        <v>0</v>
      </c>
      <c r="C560" s="11">
        <f>IF(AND(A560&gt;=0,A560&lt;=35),Prospects!C560,"")</f>
        <v>0</v>
      </c>
      <c r="D560" s="11">
        <f>IF(AND(A560&gt;=0,A560&lt;=35),Prospects!D560,"")</f>
        <v>0</v>
      </c>
      <c r="E560" s="11">
        <f>IF(AND(A560&gt;=0,A560&lt;=35),Prospects!E560,"")</f>
        <v>0</v>
      </c>
      <c r="F560" s="11">
        <f>IF(AND(A560&gt;=0,A560&lt;=35),Prospects!F560,"")</f>
        <v>0</v>
      </c>
      <c r="G560" s="11" t="e">
        <f>IF(AND(A560&gt;=0,A560&lt;=35),Prospects!G560,"")</f>
        <v>#VALUE!</v>
      </c>
      <c r="H560" s="12">
        <f>IF(AND(A560&gt;=0,A560&lt;=35),Prospects!H560,"")</f>
        <v>0</v>
      </c>
    </row>
    <row r="561" spans="1:8" x14ac:dyDescent="0.25">
      <c r="A561" s="10">
        <f>Prospects!A561</f>
        <v>0</v>
      </c>
      <c r="B561" s="11">
        <f>IF(AND(A561&gt;=0,A561&lt;=35),Prospects!B561,"")</f>
        <v>0</v>
      </c>
      <c r="C561" s="11">
        <f>IF(AND(A561&gt;=0,A561&lt;=35),Prospects!C561,"")</f>
        <v>0</v>
      </c>
      <c r="D561" s="11">
        <f>IF(AND(A561&gt;=0,A561&lt;=35),Prospects!D561,"")</f>
        <v>0</v>
      </c>
      <c r="E561" s="11">
        <f>IF(AND(A561&gt;=0,A561&lt;=35),Prospects!E561,"")</f>
        <v>0</v>
      </c>
      <c r="F561" s="11">
        <f>IF(AND(A561&gt;=0,A561&lt;=35),Prospects!F561,"")</f>
        <v>0</v>
      </c>
      <c r="G561" s="11" t="e">
        <f>IF(AND(A561&gt;=0,A561&lt;=35),Prospects!G561,"")</f>
        <v>#VALUE!</v>
      </c>
      <c r="H561" s="12">
        <f>IF(AND(A561&gt;=0,A561&lt;=35),Prospects!H561,"")</f>
        <v>0</v>
      </c>
    </row>
    <row r="562" spans="1:8" x14ac:dyDescent="0.25">
      <c r="A562" s="10">
        <f>Prospects!A562</f>
        <v>0</v>
      </c>
      <c r="B562" s="11">
        <f>IF(AND(A562&gt;=0,A562&lt;=35),Prospects!B562,"")</f>
        <v>0</v>
      </c>
      <c r="C562" s="11">
        <f>IF(AND(A562&gt;=0,A562&lt;=35),Prospects!C562,"")</f>
        <v>0</v>
      </c>
      <c r="D562" s="11">
        <f>IF(AND(A562&gt;=0,A562&lt;=35),Prospects!D562,"")</f>
        <v>0</v>
      </c>
      <c r="E562" s="11">
        <f>IF(AND(A562&gt;=0,A562&lt;=35),Prospects!E562,"")</f>
        <v>0</v>
      </c>
      <c r="F562" s="11">
        <f>IF(AND(A562&gt;=0,A562&lt;=35),Prospects!F562,"")</f>
        <v>0</v>
      </c>
      <c r="G562" s="11" t="e">
        <f>IF(AND(A562&gt;=0,A562&lt;=35),Prospects!G562,"")</f>
        <v>#VALUE!</v>
      </c>
      <c r="H562" s="12">
        <f>IF(AND(A562&gt;=0,A562&lt;=35),Prospects!H562,"")</f>
        <v>0</v>
      </c>
    </row>
    <row r="563" spans="1:8" x14ac:dyDescent="0.25">
      <c r="A563" s="10">
        <f>Prospects!A563</f>
        <v>0</v>
      </c>
      <c r="B563" s="11">
        <f>IF(AND(A563&gt;=0,A563&lt;=35),Prospects!B563,"")</f>
        <v>0</v>
      </c>
      <c r="C563" s="11">
        <f>IF(AND(A563&gt;=0,A563&lt;=35),Prospects!C563,"")</f>
        <v>0</v>
      </c>
      <c r="D563" s="11">
        <f>IF(AND(A563&gt;=0,A563&lt;=35),Prospects!D563,"")</f>
        <v>0</v>
      </c>
      <c r="E563" s="11">
        <f>IF(AND(A563&gt;=0,A563&lt;=35),Prospects!E563,"")</f>
        <v>0</v>
      </c>
      <c r="F563" s="11">
        <f>IF(AND(A563&gt;=0,A563&lt;=35),Prospects!F563,"")</f>
        <v>0</v>
      </c>
      <c r="G563" s="11" t="e">
        <f>IF(AND(A563&gt;=0,A563&lt;=35),Prospects!G563,"")</f>
        <v>#VALUE!</v>
      </c>
      <c r="H563" s="12">
        <f>IF(AND(A563&gt;=0,A563&lt;=35),Prospects!H563,"")</f>
        <v>0</v>
      </c>
    </row>
    <row r="564" spans="1:8" x14ac:dyDescent="0.25">
      <c r="A564" s="10">
        <f>Prospects!A564</f>
        <v>0</v>
      </c>
      <c r="B564" s="11">
        <f>IF(AND(A564&gt;=0,A564&lt;=35),Prospects!B564,"")</f>
        <v>0</v>
      </c>
      <c r="C564" s="11">
        <f>IF(AND(A564&gt;=0,A564&lt;=35),Prospects!C564,"")</f>
        <v>0</v>
      </c>
      <c r="D564" s="11">
        <f>IF(AND(A564&gt;=0,A564&lt;=35),Prospects!D564,"")</f>
        <v>0</v>
      </c>
      <c r="E564" s="11">
        <f>IF(AND(A564&gt;=0,A564&lt;=35),Prospects!E564,"")</f>
        <v>0</v>
      </c>
      <c r="F564" s="11">
        <f>IF(AND(A564&gt;=0,A564&lt;=35),Prospects!F564,"")</f>
        <v>0</v>
      </c>
      <c r="G564" s="11" t="e">
        <f>IF(AND(A564&gt;=0,A564&lt;=35),Prospects!G564,"")</f>
        <v>#VALUE!</v>
      </c>
      <c r="H564" s="12">
        <f>IF(AND(A564&gt;=0,A564&lt;=35),Prospects!H564,"")</f>
        <v>0</v>
      </c>
    </row>
    <row r="565" spans="1:8" x14ac:dyDescent="0.25">
      <c r="A565" s="10">
        <f>Prospects!A565</f>
        <v>0</v>
      </c>
      <c r="B565" s="11">
        <f>IF(AND(A565&gt;=0,A565&lt;=35),Prospects!B565,"")</f>
        <v>0</v>
      </c>
      <c r="C565" s="11">
        <f>IF(AND(A565&gt;=0,A565&lt;=35),Prospects!C565,"")</f>
        <v>0</v>
      </c>
      <c r="D565" s="11">
        <f>IF(AND(A565&gt;=0,A565&lt;=35),Prospects!D565,"")</f>
        <v>0</v>
      </c>
      <c r="E565" s="11">
        <f>IF(AND(A565&gt;=0,A565&lt;=35),Prospects!E565,"")</f>
        <v>0</v>
      </c>
      <c r="F565" s="11">
        <f>IF(AND(A565&gt;=0,A565&lt;=35),Prospects!F565,"")</f>
        <v>0</v>
      </c>
      <c r="G565" s="11" t="e">
        <f>IF(AND(A565&gt;=0,A565&lt;=35),Prospects!G565,"")</f>
        <v>#VALUE!</v>
      </c>
      <c r="H565" s="12">
        <f>IF(AND(A565&gt;=0,A565&lt;=35),Prospects!H565,"")</f>
        <v>0</v>
      </c>
    </row>
    <row r="566" spans="1:8" x14ac:dyDescent="0.25">
      <c r="A566" s="10">
        <f>Prospects!A566</f>
        <v>0</v>
      </c>
      <c r="B566" s="11">
        <f>IF(AND(A566&gt;=0,A566&lt;=35),Prospects!B566,"")</f>
        <v>0</v>
      </c>
      <c r="C566" s="11">
        <f>IF(AND(A566&gt;=0,A566&lt;=35),Prospects!C566,"")</f>
        <v>0</v>
      </c>
      <c r="D566" s="11">
        <f>IF(AND(A566&gt;=0,A566&lt;=35),Prospects!D566,"")</f>
        <v>0</v>
      </c>
      <c r="E566" s="11">
        <f>IF(AND(A566&gt;=0,A566&lt;=35),Prospects!E566,"")</f>
        <v>0</v>
      </c>
      <c r="F566" s="11">
        <f>IF(AND(A566&gt;=0,A566&lt;=35),Prospects!F566,"")</f>
        <v>0</v>
      </c>
      <c r="G566" s="11" t="e">
        <f>IF(AND(A566&gt;=0,A566&lt;=35),Prospects!G566,"")</f>
        <v>#VALUE!</v>
      </c>
      <c r="H566" s="12">
        <f>IF(AND(A566&gt;=0,A566&lt;=35),Prospects!H566,"")</f>
        <v>0</v>
      </c>
    </row>
    <row r="567" spans="1:8" x14ac:dyDescent="0.25">
      <c r="A567" s="10">
        <f>Prospects!A567</f>
        <v>0</v>
      </c>
      <c r="B567" s="11">
        <f>IF(AND(A567&gt;=0,A567&lt;=35),Prospects!B567,"")</f>
        <v>0</v>
      </c>
      <c r="C567" s="11">
        <f>IF(AND(A567&gt;=0,A567&lt;=35),Prospects!C567,"")</f>
        <v>0</v>
      </c>
      <c r="D567" s="11">
        <f>IF(AND(A567&gt;=0,A567&lt;=35),Prospects!D567,"")</f>
        <v>0</v>
      </c>
      <c r="E567" s="11">
        <f>IF(AND(A567&gt;=0,A567&lt;=35),Prospects!E567,"")</f>
        <v>0</v>
      </c>
      <c r="F567" s="11">
        <f>IF(AND(A567&gt;=0,A567&lt;=35),Prospects!F567,"")</f>
        <v>0</v>
      </c>
      <c r="G567" s="11" t="e">
        <f>IF(AND(A567&gt;=0,A567&lt;=35),Prospects!G567,"")</f>
        <v>#VALUE!</v>
      </c>
      <c r="H567" s="12">
        <f>IF(AND(A567&gt;=0,A567&lt;=35),Prospects!H567,"")</f>
        <v>0</v>
      </c>
    </row>
    <row r="568" spans="1:8" x14ac:dyDescent="0.25">
      <c r="A568" s="10">
        <f>Prospects!A568</f>
        <v>0</v>
      </c>
      <c r="B568" s="11">
        <f>IF(AND(A568&gt;=0,A568&lt;=35),Prospects!B568,"")</f>
        <v>0</v>
      </c>
      <c r="C568" s="11">
        <f>IF(AND(A568&gt;=0,A568&lt;=35),Prospects!C568,"")</f>
        <v>0</v>
      </c>
      <c r="D568" s="11">
        <f>IF(AND(A568&gt;=0,A568&lt;=35),Prospects!D568,"")</f>
        <v>0</v>
      </c>
      <c r="E568" s="11">
        <f>IF(AND(A568&gt;=0,A568&lt;=35),Prospects!E568,"")</f>
        <v>0</v>
      </c>
      <c r="F568" s="11">
        <f>IF(AND(A568&gt;=0,A568&lt;=35),Prospects!F568,"")</f>
        <v>0</v>
      </c>
      <c r="G568" s="11" t="e">
        <f>IF(AND(A568&gt;=0,A568&lt;=35),Prospects!G568,"")</f>
        <v>#VALUE!</v>
      </c>
      <c r="H568" s="12">
        <f>IF(AND(A568&gt;=0,A568&lt;=35),Prospects!H568,"")</f>
        <v>0</v>
      </c>
    </row>
    <row r="569" spans="1:8" x14ac:dyDescent="0.25">
      <c r="A569" s="10">
        <f>Prospects!A569</f>
        <v>0</v>
      </c>
      <c r="B569" s="11">
        <f>IF(AND(A569&gt;=0,A569&lt;=35),Prospects!B569,"")</f>
        <v>0</v>
      </c>
      <c r="C569" s="11">
        <f>IF(AND(A569&gt;=0,A569&lt;=35),Prospects!C569,"")</f>
        <v>0</v>
      </c>
      <c r="D569" s="11">
        <f>IF(AND(A569&gt;=0,A569&lt;=35),Prospects!D569,"")</f>
        <v>0</v>
      </c>
      <c r="E569" s="11">
        <f>IF(AND(A569&gt;=0,A569&lt;=35),Prospects!E569,"")</f>
        <v>0</v>
      </c>
      <c r="F569" s="11">
        <f>IF(AND(A569&gt;=0,A569&lt;=35),Prospects!F569,"")</f>
        <v>0</v>
      </c>
      <c r="G569" s="11" t="e">
        <f>IF(AND(A569&gt;=0,A569&lt;=35),Prospects!G569,"")</f>
        <v>#VALUE!</v>
      </c>
      <c r="H569" s="12">
        <f>IF(AND(A569&gt;=0,A569&lt;=35),Prospects!H569,"")</f>
        <v>0</v>
      </c>
    </row>
    <row r="570" spans="1:8" x14ac:dyDescent="0.25">
      <c r="A570" s="10">
        <f>Prospects!A570</f>
        <v>0</v>
      </c>
      <c r="B570" s="11">
        <f>IF(AND(A570&gt;=0,A570&lt;=35),Prospects!B570,"")</f>
        <v>0</v>
      </c>
      <c r="C570" s="11">
        <f>IF(AND(A570&gt;=0,A570&lt;=35),Prospects!C570,"")</f>
        <v>0</v>
      </c>
      <c r="D570" s="11">
        <f>IF(AND(A570&gt;=0,A570&lt;=35),Prospects!D570,"")</f>
        <v>0</v>
      </c>
      <c r="E570" s="11">
        <f>IF(AND(A570&gt;=0,A570&lt;=35),Prospects!E570,"")</f>
        <v>0</v>
      </c>
      <c r="F570" s="11">
        <f>IF(AND(A570&gt;=0,A570&lt;=35),Prospects!F570,"")</f>
        <v>0</v>
      </c>
      <c r="G570" s="11" t="e">
        <f>IF(AND(A570&gt;=0,A570&lt;=35),Prospects!G570,"")</f>
        <v>#VALUE!</v>
      </c>
      <c r="H570" s="12">
        <f>IF(AND(A570&gt;=0,A570&lt;=35),Prospects!H570,"")</f>
        <v>0</v>
      </c>
    </row>
    <row r="571" spans="1:8" x14ac:dyDescent="0.25">
      <c r="A571" s="10">
        <f>Prospects!A571</f>
        <v>0</v>
      </c>
      <c r="B571" s="11">
        <f>IF(AND(A571&gt;=0,A571&lt;=35),Prospects!B571,"")</f>
        <v>0</v>
      </c>
      <c r="C571" s="11">
        <f>IF(AND(A571&gt;=0,A571&lt;=35),Prospects!C571,"")</f>
        <v>0</v>
      </c>
      <c r="D571" s="11">
        <f>IF(AND(A571&gt;=0,A571&lt;=35),Prospects!D571,"")</f>
        <v>0</v>
      </c>
      <c r="E571" s="11">
        <f>IF(AND(A571&gt;=0,A571&lt;=35),Prospects!E571,"")</f>
        <v>0</v>
      </c>
      <c r="F571" s="11">
        <f>IF(AND(A571&gt;=0,A571&lt;=35),Prospects!F571,"")</f>
        <v>0</v>
      </c>
      <c r="G571" s="11" t="e">
        <f>IF(AND(A571&gt;=0,A571&lt;=35),Prospects!G571,"")</f>
        <v>#VALUE!</v>
      </c>
      <c r="H571" s="12">
        <f>IF(AND(A571&gt;=0,A571&lt;=35),Prospects!H571,"")</f>
        <v>0</v>
      </c>
    </row>
    <row r="572" spans="1:8" x14ac:dyDescent="0.25">
      <c r="A572" s="10">
        <f>Prospects!A572</f>
        <v>0</v>
      </c>
      <c r="B572" s="11">
        <f>IF(AND(A572&gt;=0,A572&lt;=35),Prospects!B572,"")</f>
        <v>0</v>
      </c>
      <c r="C572" s="11">
        <f>IF(AND(A572&gt;=0,A572&lt;=35),Prospects!C572,"")</f>
        <v>0</v>
      </c>
      <c r="D572" s="11">
        <f>IF(AND(A572&gt;=0,A572&lt;=35),Prospects!D572,"")</f>
        <v>0</v>
      </c>
      <c r="E572" s="11">
        <f>IF(AND(A572&gt;=0,A572&lt;=35),Prospects!E572,"")</f>
        <v>0</v>
      </c>
      <c r="F572" s="11">
        <f>IF(AND(A572&gt;=0,A572&lt;=35),Prospects!F572,"")</f>
        <v>0</v>
      </c>
      <c r="G572" s="11" t="e">
        <f>IF(AND(A572&gt;=0,A572&lt;=35),Prospects!G572,"")</f>
        <v>#VALUE!</v>
      </c>
      <c r="H572" s="12">
        <f>IF(AND(A572&gt;=0,A572&lt;=35),Prospects!H572,"")</f>
        <v>0</v>
      </c>
    </row>
    <row r="573" spans="1:8" x14ac:dyDescent="0.25">
      <c r="A573" s="10">
        <f>Prospects!A573</f>
        <v>0</v>
      </c>
      <c r="B573" s="11">
        <f>IF(AND(A573&gt;=0,A573&lt;=35),Prospects!B573,"")</f>
        <v>0</v>
      </c>
      <c r="C573" s="11">
        <f>IF(AND(A573&gt;=0,A573&lt;=35),Prospects!C573,"")</f>
        <v>0</v>
      </c>
      <c r="D573" s="11">
        <f>IF(AND(A573&gt;=0,A573&lt;=35),Prospects!D573,"")</f>
        <v>0</v>
      </c>
      <c r="E573" s="11">
        <f>IF(AND(A573&gt;=0,A573&lt;=35),Prospects!E573,"")</f>
        <v>0</v>
      </c>
      <c r="F573" s="11">
        <f>IF(AND(A573&gt;=0,A573&lt;=35),Prospects!F573,"")</f>
        <v>0</v>
      </c>
      <c r="G573" s="11" t="e">
        <f>IF(AND(A573&gt;=0,A573&lt;=35),Prospects!G573,"")</f>
        <v>#VALUE!</v>
      </c>
      <c r="H573" s="12">
        <f>IF(AND(A573&gt;=0,A573&lt;=35),Prospects!H573,"")</f>
        <v>0</v>
      </c>
    </row>
    <row r="574" spans="1:8" x14ac:dyDescent="0.25">
      <c r="A574" s="10">
        <f>Prospects!A574</f>
        <v>0</v>
      </c>
      <c r="B574" s="11">
        <f>IF(AND(A574&gt;=0,A574&lt;=35),Prospects!B574,"")</f>
        <v>0</v>
      </c>
      <c r="C574" s="11">
        <f>IF(AND(A574&gt;=0,A574&lt;=35),Prospects!C574,"")</f>
        <v>0</v>
      </c>
      <c r="D574" s="11">
        <f>IF(AND(A574&gt;=0,A574&lt;=35),Prospects!D574,"")</f>
        <v>0</v>
      </c>
      <c r="E574" s="11">
        <f>IF(AND(A574&gt;=0,A574&lt;=35),Prospects!E574,"")</f>
        <v>0</v>
      </c>
      <c r="F574" s="11">
        <f>IF(AND(A574&gt;=0,A574&lt;=35),Prospects!F574,"")</f>
        <v>0</v>
      </c>
      <c r="G574" s="11" t="e">
        <f>IF(AND(A574&gt;=0,A574&lt;=35),Prospects!G574,"")</f>
        <v>#VALUE!</v>
      </c>
      <c r="H574" s="12">
        <f>IF(AND(A574&gt;=0,A574&lt;=35),Prospects!H574,"")</f>
        <v>0</v>
      </c>
    </row>
    <row r="575" spans="1:8" x14ac:dyDescent="0.25">
      <c r="A575" s="10">
        <f>Prospects!A575</f>
        <v>0</v>
      </c>
      <c r="B575" s="11">
        <f>IF(AND(A575&gt;=0,A575&lt;=35),Prospects!B575,"")</f>
        <v>0</v>
      </c>
      <c r="C575" s="11">
        <f>IF(AND(A575&gt;=0,A575&lt;=35),Prospects!C575,"")</f>
        <v>0</v>
      </c>
      <c r="D575" s="11">
        <f>IF(AND(A575&gt;=0,A575&lt;=35),Prospects!D575,"")</f>
        <v>0</v>
      </c>
      <c r="E575" s="11">
        <f>IF(AND(A575&gt;=0,A575&lt;=35),Prospects!E575,"")</f>
        <v>0</v>
      </c>
      <c r="F575" s="11">
        <f>IF(AND(A575&gt;=0,A575&lt;=35),Prospects!F575,"")</f>
        <v>0</v>
      </c>
      <c r="G575" s="11" t="e">
        <f>IF(AND(A575&gt;=0,A575&lt;=35),Prospects!G575,"")</f>
        <v>#VALUE!</v>
      </c>
      <c r="H575" s="12">
        <f>IF(AND(A575&gt;=0,A575&lt;=35),Prospects!H575,"")</f>
        <v>0</v>
      </c>
    </row>
    <row r="576" spans="1:8" x14ac:dyDescent="0.25">
      <c r="A576" s="10">
        <f>Prospects!A576</f>
        <v>0</v>
      </c>
      <c r="B576" s="11">
        <f>IF(AND(A576&gt;=0,A576&lt;=35),Prospects!B576,"")</f>
        <v>0</v>
      </c>
      <c r="C576" s="11">
        <f>IF(AND(A576&gt;=0,A576&lt;=35),Prospects!C576,"")</f>
        <v>0</v>
      </c>
      <c r="D576" s="11">
        <f>IF(AND(A576&gt;=0,A576&lt;=35),Prospects!D576,"")</f>
        <v>0</v>
      </c>
      <c r="E576" s="11">
        <f>IF(AND(A576&gt;=0,A576&lt;=35),Prospects!E576,"")</f>
        <v>0</v>
      </c>
      <c r="F576" s="11">
        <f>IF(AND(A576&gt;=0,A576&lt;=35),Prospects!F576,"")</f>
        <v>0</v>
      </c>
      <c r="G576" s="11" t="e">
        <f>IF(AND(A576&gt;=0,A576&lt;=35),Prospects!G576,"")</f>
        <v>#VALUE!</v>
      </c>
      <c r="H576" s="12">
        <f>IF(AND(A576&gt;=0,A576&lt;=35),Prospects!H576,"")</f>
        <v>0</v>
      </c>
    </row>
    <row r="577" spans="1:8" x14ac:dyDescent="0.25">
      <c r="A577" s="10">
        <f>Prospects!A577</f>
        <v>0</v>
      </c>
      <c r="B577" s="11">
        <f>IF(AND(A577&gt;=0,A577&lt;=35),Prospects!B577,"")</f>
        <v>0</v>
      </c>
      <c r="C577" s="11">
        <f>IF(AND(A577&gt;=0,A577&lt;=35),Prospects!C577,"")</f>
        <v>0</v>
      </c>
      <c r="D577" s="11">
        <f>IF(AND(A577&gt;=0,A577&lt;=35),Prospects!D577,"")</f>
        <v>0</v>
      </c>
      <c r="E577" s="11">
        <f>IF(AND(A577&gt;=0,A577&lt;=35),Prospects!E577,"")</f>
        <v>0</v>
      </c>
      <c r="F577" s="11">
        <f>IF(AND(A577&gt;=0,A577&lt;=35),Prospects!F577,"")</f>
        <v>0</v>
      </c>
      <c r="G577" s="11" t="e">
        <f>IF(AND(A577&gt;=0,A577&lt;=35),Prospects!G577,"")</f>
        <v>#VALUE!</v>
      </c>
      <c r="H577" s="12">
        <f>IF(AND(A577&gt;=0,A577&lt;=35),Prospects!H577,"")</f>
        <v>0</v>
      </c>
    </row>
    <row r="578" spans="1:8" x14ac:dyDescent="0.25">
      <c r="A578" s="10">
        <f>Prospects!A578</f>
        <v>0</v>
      </c>
      <c r="B578" s="11">
        <f>IF(AND(A578&gt;=0,A578&lt;=35),Prospects!B578,"")</f>
        <v>0</v>
      </c>
      <c r="C578" s="11">
        <f>IF(AND(A578&gt;=0,A578&lt;=35),Prospects!C578,"")</f>
        <v>0</v>
      </c>
      <c r="D578" s="11">
        <f>IF(AND(A578&gt;=0,A578&lt;=35),Prospects!D578,"")</f>
        <v>0</v>
      </c>
      <c r="E578" s="11">
        <f>IF(AND(A578&gt;=0,A578&lt;=35),Prospects!E578,"")</f>
        <v>0</v>
      </c>
      <c r="F578" s="11">
        <f>IF(AND(A578&gt;=0,A578&lt;=35),Prospects!F578,"")</f>
        <v>0</v>
      </c>
      <c r="G578" s="11" t="e">
        <f>IF(AND(A578&gt;=0,A578&lt;=35),Prospects!G578,"")</f>
        <v>#VALUE!</v>
      </c>
      <c r="H578" s="12">
        <f>IF(AND(A578&gt;=0,A578&lt;=35),Prospects!H578,"")</f>
        <v>0</v>
      </c>
    </row>
    <row r="579" spans="1:8" x14ac:dyDescent="0.25">
      <c r="A579" s="10">
        <f>Prospects!A579</f>
        <v>0</v>
      </c>
      <c r="B579" s="11">
        <f>IF(AND(A579&gt;=0,A579&lt;=35),Prospects!B579,"")</f>
        <v>0</v>
      </c>
      <c r="C579" s="11">
        <f>IF(AND(A579&gt;=0,A579&lt;=35),Prospects!C579,"")</f>
        <v>0</v>
      </c>
      <c r="D579" s="11">
        <f>IF(AND(A579&gt;=0,A579&lt;=35),Prospects!D579,"")</f>
        <v>0</v>
      </c>
      <c r="E579" s="11">
        <f>IF(AND(A579&gt;=0,A579&lt;=35),Prospects!E579,"")</f>
        <v>0</v>
      </c>
      <c r="F579" s="11">
        <f>IF(AND(A579&gt;=0,A579&lt;=35),Prospects!F579,"")</f>
        <v>0</v>
      </c>
      <c r="G579" s="11" t="e">
        <f>IF(AND(A579&gt;=0,A579&lt;=35),Prospects!G579,"")</f>
        <v>#VALUE!</v>
      </c>
      <c r="H579" s="12">
        <f>IF(AND(A579&gt;=0,A579&lt;=35),Prospects!H579,"")</f>
        <v>0</v>
      </c>
    </row>
    <row r="580" spans="1:8" x14ac:dyDescent="0.25">
      <c r="A580" s="10">
        <f>Prospects!A580</f>
        <v>0</v>
      </c>
      <c r="B580" s="11">
        <f>IF(AND(A580&gt;=0,A580&lt;=35),Prospects!B580,"")</f>
        <v>0</v>
      </c>
      <c r="C580" s="11">
        <f>IF(AND(A580&gt;=0,A580&lt;=35),Prospects!C580,"")</f>
        <v>0</v>
      </c>
      <c r="D580" s="11">
        <f>IF(AND(A580&gt;=0,A580&lt;=35),Prospects!D580,"")</f>
        <v>0</v>
      </c>
      <c r="E580" s="11">
        <f>IF(AND(A580&gt;=0,A580&lt;=35),Prospects!E580,"")</f>
        <v>0</v>
      </c>
      <c r="F580" s="11">
        <f>IF(AND(A580&gt;=0,A580&lt;=35),Prospects!F580,"")</f>
        <v>0</v>
      </c>
      <c r="G580" s="11" t="e">
        <f>IF(AND(A580&gt;=0,A580&lt;=35),Prospects!G580,"")</f>
        <v>#VALUE!</v>
      </c>
      <c r="H580" s="12">
        <f>IF(AND(A580&gt;=0,A580&lt;=35),Prospects!H580,"")</f>
        <v>0</v>
      </c>
    </row>
    <row r="581" spans="1:8" x14ac:dyDescent="0.25">
      <c r="A581" s="10">
        <f>Prospects!A581</f>
        <v>0</v>
      </c>
      <c r="B581" s="11">
        <f>IF(AND(A581&gt;=0,A581&lt;=35),Prospects!B581,"")</f>
        <v>0</v>
      </c>
      <c r="C581" s="11">
        <f>IF(AND(A581&gt;=0,A581&lt;=35),Prospects!C581,"")</f>
        <v>0</v>
      </c>
      <c r="D581" s="11">
        <f>IF(AND(A581&gt;=0,A581&lt;=35),Prospects!D581,"")</f>
        <v>0</v>
      </c>
      <c r="E581" s="11">
        <f>IF(AND(A581&gt;=0,A581&lt;=35),Prospects!E581,"")</f>
        <v>0</v>
      </c>
      <c r="F581" s="11">
        <f>IF(AND(A581&gt;=0,A581&lt;=35),Prospects!F581,"")</f>
        <v>0</v>
      </c>
      <c r="G581" s="11" t="e">
        <f>IF(AND(A581&gt;=0,A581&lt;=35),Prospects!G581,"")</f>
        <v>#VALUE!</v>
      </c>
      <c r="H581" s="12">
        <f>IF(AND(A581&gt;=0,A581&lt;=35),Prospects!H581,"")</f>
        <v>0</v>
      </c>
    </row>
    <row r="582" spans="1:8" x14ac:dyDescent="0.25">
      <c r="A582" s="10">
        <f>Prospects!A582</f>
        <v>0</v>
      </c>
      <c r="B582" s="11">
        <f>IF(AND(A582&gt;=0,A582&lt;=35),Prospects!B582,"")</f>
        <v>0</v>
      </c>
      <c r="C582" s="11">
        <f>IF(AND(A582&gt;=0,A582&lt;=35),Prospects!C582,"")</f>
        <v>0</v>
      </c>
      <c r="D582" s="11">
        <f>IF(AND(A582&gt;=0,A582&lt;=35),Prospects!D582,"")</f>
        <v>0</v>
      </c>
      <c r="E582" s="11">
        <f>IF(AND(A582&gt;=0,A582&lt;=35),Prospects!E582,"")</f>
        <v>0</v>
      </c>
      <c r="F582" s="11">
        <f>IF(AND(A582&gt;=0,A582&lt;=35),Prospects!F582,"")</f>
        <v>0</v>
      </c>
      <c r="G582" s="11" t="e">
        <f>IF(AND(A582&gt;=0,A582&lt;=35),Prospects!G582,"")</f>
        <v>#VALUE!</v>
      </c>
      <c r="H582" s="12">
        <f>IF(AND(A582&gt;=0,A582&lt;=35),Prospects!H582,"")</f>
        <v>0</v>
      </c>
    </row>
    <row r="583" spans="1:8" x14ac:dyDescent="0.25">
      <c r="A583" s="10">
        <f>Prospects!A583</f>
        <v>0</v>
      </c>
      <c r="B583" s="11">
        <f>IF(AND(A583&gt;=0,A583&lt;=35),Prospects!B583,"")</f>
        <v>0</v>
      </c>
      <c r="C583" s="11">
        <f>IF(AND(A583&gt;=0,A583&lt;=35),Prospects!C583,"")</f>
        <v>0</v>
      </c>
      <c r="D583" s="11">
        <f>IF(AND(A583&gt;=0,A583&lt;=35),Prospects!D583,"")</f>
        <v>0</v>
      </c>
      <c r="E583" s="11">
        <f>IF(AND(A583&gt;=0,A583&lt;=35),Prospects!E583,"")</f>
        <v>0</v>
      </c>
      <c r="F583" s="11">
        <f>IF(AND(A583&gt;=0,A583&lt;=35),Prospects!F583,"")</f>
        <v>0</v>
      </c>
      <c r="G583" s="11" t="e">
        <f>IF(AND(A583&gt;=0,A583&lt;=35),Prospects!G583,"")</f>
        <v>#VALUE!</v>
      </c>
      <c r="H583" s="12">
        <f>IF(AND(A583&gt;=0,A583&lt;=35),Prospects!H583,"")</f>
        <v>0</v>
      </c>
    </row>
    <row r="584" spans="1:8" x14ac:dyDescent="0.25">
      <c r="A584" s="10">
        <f>Prospects!A584</f>
        <v>0</v>
      </c>
      <c r="B584" s="11">
        <f>IF(AND(A584&gt;=0,A584&lt;=35),Prospects!B584,"")</f>
        <v>0</v>
      </c>
      <c r="C584" s="11">
        <f>IF(AND(A584&gt;=0,A584&lt;=35),Prospects!C584,"")</f>
        <v>0</v>
      </c>
      <c r="D584" s="11">
        <f>IF(AND(A584&gt;=0,A584&lt;=35),Prospects!D584,"")</f>
        <v>0</v>
      </c>
      <c r="E584" s="11">
        <f>IF(AND(A584&gt;=0,A584&lt;=35),Prospects!E584,"")</f>
        <v>0</v>
      </c>
      <c r="F584" s="11">
        <f>IF(AND(A584&gt;=0,A584&lt;=35),Prospects!F584,"")</f>
        <v>0</v>
      </c>
      <c r="G584" s="11" t="e">
        <f>IF(AND(A584&gt;=0,A584&lt;=35),Prospects!G584,"")</f>
        <v>#VALUE!</v>
      </c>
      <c r="H584" s="12">
        <f>IF(AND(A584&gt;=0,A584&lt;=35),Prospects!H584,"")</f>
        <v>0</v>
      </c>
    </row>
    <row r="585" spans="1:8" x14ac:dyDescent="0.25">
      <c r="A585" s="10">
        <f>Prospects!A585</f>
        <v>0</v>
      </c>
      <c r="B585" s="11">
        <f>IF(AND(A585&gt;=0,A585&lt;=35),Prospects!B585,"")</f>
        <v>0</v>
      </c>
      <c r="C585" s="11">
        <f>IF(AND(A585&gt;=0,A585&lt;=35),Prospects!C585,"")</f>
        <v>0</v>
      </c>
      <c r="D585" s="11">
        <f>IF(AND(A585&gt;=0,A585&lt;=35),Prospects!D585,"")</f>
        <v>0</v>
      </c>
      <c r="E585" s="11">
        <f>IF(AND(A585&gt;=0,A585&lt;=35),Prospects!E585,"")</f>
        <v>0</v>
      </c>
      <c r="F585" s="11">
        <f>IF(AND(A585&gt;=0,A585&lt;=35),Prospects!F585,"")</f>
        <v>0</v>
      </c>
      <c r="G585" s="11" t="e">
        <f>IF(AND(A585&gt;=0,A585&lt;=35),Prospects!G585,"")</f>
        <v>#VALUE!</v>
      </c>
      <c r="H585" s="12">
        <f>IF(AND(A585&gt;=0,A585&lt;=35),Prospects!H585,"")</f>
        <v>0</v>
      </c>
    </row>
    <row r="586" spans="1:8" x14ac:dyDescent="0.25">
      <c r="A586" s="10">
        <f>Prospects!A586</f>
        <v>0</v>
      </c>
      <c r="B586" s="11">
        <f>IF(AND(A586&gt;=0,A586&lt;=35),Prospects!B586,"")</f>
        <v>0</v>
      </c>
      <c r="C586" s="11">
        <f>IF(AND(A586&gt;=0,A586&lt;=35),Prospects!C586,"")</f>
        <v>0</v>
      </c>
      <c r="D586" s="11">
        <f>IF(AND(A586&gt;=0,A586&lt;=35),Prospects!D586,"")</f>
        <v>0</v>
      </c>
      <c r="E586" s="11">
        <f>IF(AND(A586&gt;=0,A586&lt;=35),Prospects!E586,"")</f>
        <v>0</v>
      </c>
      <c r="F586" s="11">
        <f>IF(AND(A586&gt;=0,A586&lt;=35),Prospects!F586,"")</f>
        <v>0</v>
      </c>
      <c r="G586" s="11" t="e">
        <f>IF(AND(A586&gt;=0,A586&lt;=35),Prospects!G586,"")</f>
        <v>#VALUE!</v>
      </c>
      <c r="H586" s="12">
        <f>IF(AND(A586&gt;=0,A586&lt;=35),Prospects!H586,"")</f>
        <v>0</v>
      </c>
    </row>
    <row r="587" spans="1:8" x14ac:dyDescent="0.25">
      <c r="A587" s="10">
        <f>Prospects!A587</f>
        <v>0</v>
      </c>
      <c r="B587" s="11">
        <f>IF(AND(A587&gt;=0,A587&lt;=35),Prospects!B587,"")</f>
        <v>0</v>
      </c>
      <c r="C587" s="11">
        <f>IF(AND(A587&gt;=0,A587&lt;=35),Prospects!C587,"")</f>
        <v>0</v>
      </c>
      <c r="D587" s="11">
        <f>IF(AND(A587&gt;=0,A587&lt;=35),Prospects!D587,"")</f>
        <v>0</v>
      </c>
      <c r="E587" s="11">
        <f>IF(AND(A587&gt;=0,A587&lt;=35),Prospects!E587,"")</f>
        <v>0</v>
      </c>
      <c r="F587" s="11">
        <f>IF(AND(A587&gt;=0,A587&lt;=35),Prospects!F587,"")</f>
        <v>0</v>
      </c>
      <c r="G587" s="11" t="e">
        <f>IF(AND(A587&gt;=0,A587&lt;=35),Prospects!G587,"")</f>
        <v>#VALUE!</v>
      </c>
      <c r="H587" s="12">
        <f>IF(AND(A587&gt;=0,A587&lt;=35),Prospects!H587,"")</f>
        <v>0</v>
      </c>
    </row>
    <row r="588" spans="1:8" x14ac:dyDescent="0.25">
      <c r="A588" s="10">
        <f>Prospects!A588</f>
        <v>0</v>
      </c>
      <c r="B588" s="11">
        <f>IF(AND(A588&gt;=0,A588&lt;=35),Prospects!B588,"")</f>
        <v>0</v>
      </c>
      <c r="C588" s="11">
        <f>IF(AND(A588&gt;=0,A588&lt;=35),Prospects!C588,"")</f>
        <v>0</v>
      </c>
      <c r="D588" s="11">
        <f>IF(AND(A588&gt;=0,A588&lt;=35),Prospects!D588,"")</f>
        <v>0</v>
      </c>
      <c r="E588" s="11">
        <f>IF(AND(A588&gt;=0,A588&lt;=35),Prospects!E588,"")</f>
        <v>0</v>
      </c>
      <c r="F588" s="11">
        <f>IF(AND(A588&gt;=0,A588&lt;=35),Prospects!F588,"")</f>
        <v>0</v>
      </c>
      <c r="G588" s="11" t="e">
        <f>IF(AND(A588&gt;=0,A588&lt;=35),Prospects!G588,"")</f>
        <v>#VALUE!</v>
      </c>
      <c r="H588" s="12">
        <f>IF(AND(A588&gt;=0,A588&lt;=35),Prospects!H588,"")</f>
        <v>0</v>
      </c>
    </row>
    <row r="589" spans="1:8" x14ac:dyDescent="0.25">
      <c r="A589" s="10">
        <f>Prospects!A589</f>
        <v>0</v>
      </c>
      <c r="B589" s="11">
        <f>IF(AND(A589&gt;=0,A589&lt;=35),Prospects!B589,"")</f>
        <v>0</v>
      </c>
      <c r="C589" s="11">
        <f>IF(AND(A589&gt;=0,A589&lt;=35),Prospects!C589,"")</f>
        <v>0</v>
      </c>
      <c r="D589" s="11">
        <f>IF(AND(A589&gt;=0,A589&lt;=35),Prospects!D589,"")</f>
        <v>0</v>
      </c>
      <c r="E589" s="11">
        <f>IF(AND(A589&gt;=0,A589&lt;=35),Prospects!E589,"")</f>
        <v>0</v>
      </c>
      <c r="F589" s="11">
        <f>IF(AND(A589&gt;=0,A589&lt;=35),Prospects!F589,"")</f>
        <v>0</v>
      </c>
      <c r="G589" s="11" t="e">
        <f>IF(AND(A589&gt;=0,A589&lt;=35),Prospects!G589,"")</f>
        <v>#VALUE!</v>
      </c>
      <c r="H589" s="12">
        <f>IF(AND(A589&gt;=0,A589&lt;=35),Prospects!H589,"")</f>
        <v>0</v>
      </c>
    </row>
    <row r="590" spans="1:8" x14ac:dyDescent="0.25">
      <c r="A590" s="10">
        <f>Prospects!A590</f>
        <v>0</v>
      </c>
      <c r="B590" s="11">
        <f>IF(AND(A590&gt;=0,A590&lt;=35),Prospects!B590,"")</f>
        <v>0</v>
      </c>
      <c r="C590" s="11">
        <f>IF(AND(A590&gt;=0,A590&lt;=35),Prospects!C590,"")</f>
        <v>0</v>
      </c>
      <c r="D590" s="11">
        <f>IF(AND(A590&gt;=0,A590&lt;=35),Prospects!D590,"")</f>
        <v>0</v>
      </c>
      <c r="E590" s="11">
        <f>IF(AND(A590&gt;=0,A590&lt;=35),Prospects!E590,"")</f>
        <v>0</v>
      </c>
      <c r="F590" s="11">
        <f>IF(AND(A590&gt;=0,A590&lt;=35),Prospects!F590,"")</f>
        <v>0</v>
      </c>
      <c r="G590" s="11" t="e">
        <f>IF(AND(A590&gt;=0,A590&lt;=35),Prospects!G590,"")</f>
        <v>#VALUE!</v>
      </c>
      <c r="H590" s="12">
        <f>IF(AND(A590&gt;=0,A590&lt;=35),Prospects!H590,"")</f>
        <v>0</v>
      </c>
    </row>
    <row r="591" spans="1:8" x14ac:dyDescent="0.25">
      <c r="A591" s="10">
        <f>Prospects!A591</f>
        <v>0</v>
      </c>
      <c r="B591" s="11">
        <f>IF(AND(A591&gt;=0,A591&lt;=35),Prospects!B591,"")</f>
        <v>0</v>
      </c>
      <c r="C591" s="11">
        <f>IF(AND(A591&gt;=0,A591&lt;=35),Prospects!C591,"")</f>
        <v>0</v>
      </c>
      <c r="D591" s="11">
        <f>IF(AND(A591&gt;=0,A591&lt;=35),Prospects!D591,"")</f>
        <v>0</v>
      </c>
      <c r="E591" s="11">
        <f>IF(AND(A591&gt;=0,A591&lt;=35),Prospects!E591,"")</f>
        <v>0</v>
      </c>
      <c r="F591" s="11">
        <f>IF(AND(A591&gt;=0,A591&lt;=35),Prospects!F591,"")</f>
        <v>0</v>
      </c>
      <c r="G591" s="11" t="e">
        <f>IF(AND(A591&gt;=0,A591&lt;=35),Prospects!G591,"")</f>
        <v>#VALUE!</v>
      </c>
      <c r="H591" s="12">
        <f>IF(AND(A591&gt;=0,A591&lt;=35),Prospects!H591,"")</f>
        <v>0</v>
      </c>
    </row>
    <row r="592" spans="1:8" x14ac:dyDescent="0.25">
      <c r="A592" s="10">
        <f>Prospects!A592</f>
        <v>0</v>
      </c>
      <c r="B592" s="11">
        <f>IF(AND(A592&gt;=0,A592&lt;=35),Prospects!B592,"")</f>
        <v>0</v>
      </c>
      <c r="C592" s="11">
        <f>IF(AND(A592&gt;=0,A592&lt;=35),Prospects!C592,"")</f>
        <v>0</v>
      </c>
      <c r="D592" s="11">
        <f>IF(AND(A592&gt;=0,A592&lt;=35),Prospects!D592,"")</f>
        <v>0</v>
      </c>
      <c r="E592" s="11">
        <f>IF(AND(A592&gt;=0,A592&lt;=35),Prospects!E592,"")</f>
        <v>0</v>
      </c>
      <c r="F592" s="11">
        <f>IF(AND(A592&gt;=0,A592&lt;=35),Prospects!F592,"")</f>
        <v>0</v>
      </c>
      <c r="G592" s="11" t="e">
        <f>IF(AND(A592&gt;=0,A592&lt;=35),Prospects!G592,"")</f>
        <v>#VALUE!</v>
      </c>
      <c r="H592" s="12">
        <f>IF(AND(A592&gt;=0,A592&lt;=35),Prospects!H592,"")</f>
        <v>0</v>
      </c>
    </row>
    <row r="593" spans="1:8" x14ac:dyDescent="0.25">
      <c r="A593" s="10">
        <f>Prospects!A593</f>
        <v>0</v>
      </c>
      <c r="B593" s="11">
        <f>IF(AND(A593&gt;=0,A593&lt;=35),Prospects!B593,"")</f>
        <v>0</v>
      </c>
      <c r="C593" s="11">
        <f>IF(AND(A593&gt;=0,A593&lt;=35),Prospects!C593,"")</f>
        <v>0</v>
      </c>
      <c r="D593" s="11">
        <f>IF(AND(A593&gt;=0,A593&lt;=35),Prospects!D593,"")</f>
        <v>0</v>
      </c>
      <c r="E593" s="11">
        <f>IF(AND(A593&gt;=0,A593&lt;=35),Prospects!E593,"")</f>
        <v>0</v>
      </c>
      <c r="F593" s="11">
        <f>IF(AND(A593&gt;=0,A593&lt;=35),Prospects!F593,"")</f>
        <v>0</v>
      </c>
      <c r="G593" s="11" t="e">
        <f>IF(AND(A593&gt;=0,A593&lt;=35),Prospects!G593,"")</f>
        <v>#VALUE!</v>
      </c>
      <c r="H593" s="12">
        <f>IF(AND(A593&gt;=0,A593&lt;=35),Prospects!H593,"")</f>
        <v>0</v>
      </c>
    </row>
    <row r="594" spans="1:8" x14ac:dyDescent="0.25">
      <c r="A594" s="10">
        <f>Prospects!A594</f>
        <v>0</v>
      </c>
      <c r="B594" s="11">
        <f>IF(AND(A594&gt;=0,A594&lt;=35),Prospects!B594,"")</f>
        <v>0</v>
      </c>
      <c r="C594" s="11">
        <f>IF(AND(A594&gt;=0,A594&lt;=35),Prospects!C594,"")</f>
        <v>0</v>
      </c>
      <c r="D594" s="11">
        <f>IF(AND(A594&gt;=0,A594&lt;=35),Prospects!D594,"")</f>
        <v>0</v>
      </c>
      <c r="E594" s="11">
        <f>IF(AND(A594&gt;=0,A594&lt;=35),Prospects!E594,"")</f>
        <v>0</v>
      </c>
      <c r="F594" s="11">
        <f>IF(AND(A594&gt;=0,A594&lt;=35),Prospects!F594,"")</f>
        <v>0</v>
      </c>
      <c r="G594" s="11" t="e">
        <f>IF(AND(A594&gt;=0,A594&lt;=35),Prospects!G594,"")</f>
        <v>#VALUE!</v>
      </c>
      <c r="H594" s="12">
        <f>IF(AND(A594&gt;=0,A594&lt;=35),Prospects!H594,"")</f>
        <v>0</v>
      </c>
    </row>
    <row r="595" spans="1:8" x14ac:dyDescent="0.25">
      <c r="A595" s="10">
        <f>Prospects!A595</f>
        <v>0</v>
      </c>
      <c r="B595" s="11">
        <f>IF(AND(A595&gt;=0,A595&lt;=35),Prospects!B595,"")</f>
        <v>0</v>
      </c>
      <c r="C595" s="11">
        <f>IF(AND(A595&gt;=0,A595&lt;=35),Prospects!C595,"")</f>
        <v>0</v>
      </c>
      <c r="D595" s="11">
        <f>IF(AND(A595&gt;=0,A595&lt;=35),Prospects!D595,"")</f>
        <v>0</v>
      </c>
      <c r="E595" s="11">
        <f>IF(AND(A595&gt;=0,A595&lt;=35),Prospects!E595,"")</f>
        <v>0</v>
      </c>
      <c r="F595" s="11">
        <f>IF(AND(A595&gt;=0,A595&lt;=35),Prospects!F595,"")</f>
        <v>0</v>
      </c>
      <c r="G595" s="11" t="e">
        <f>IF(AND(A595&gt;=0,A595&lt;=35),Prospects!G595,"")</f>
        <v>#VALUE!</v>
      </c>
      <c r="H595" s="12">
        <f>IF(AND(A595&gt;=0,A595&lt;=35),Prospects!H595,"")</f>
        <v>0</v>
      </c>
    </row>
    <row r="596" spans="1:8" x14ac:dyDescent="0.25">
      <c r="A596" s="10">
        <f>Prospects!A596</f>
        <v>0</v>
      </c>
      <c r="B596" s="11">
        <f>IF(AND(A596&gt;=0,A596&lt;=35),Prospects!B596,"")</f>
        <v>0</v>
      </c>
      <c r="C596" s="11">
        <f>IF(AND(A596&gt;=0,A596&lt;=35),Prospects!C596,"")</f>
        <v>0</v>
      </c>
      <c r="D596" s="11">
        <f>IF(AND(A596&gt;=0,A596&lt;=35),Prospects!D596,"")</f>
        <v>0</v>
      </c>
      <c r="E596" s="11">
        <f>IF(AND(A596&gt;=0,A596&lt;=35),Prospects!E596,"")</f>
        <v>0</v>
      </c>
      <c r="F596" s="11">
        <f>IF(AND(A596&gt;=0,A596&lt;=35),Prospects!F596,"")</f>
        <v>0</v>
      </c>
      <c r="G596" s="11" t="e">
        <f>IF(AND(A596&gt;=0,A596&lt;=35),Prospects!G596,"")</f>
        <v>#VALUE!</v>
      </c>
      <c r="H596" s="12">
        <f>IF(AND(A596&gt;=0,A596&lt;=35),Prospects!H596,"")</f>
        <v>0</v>
      </c>
    </row>
    <row r="597" spans="1:8" x14ac:dyDescent="0.25">
      <c r="A597" s="10">
        <f>Prospects!A597</f>
        <v>0</v>
      </c>
      <c r="B597" s="11">
        <f>IF(AND(A597&gt;=0,A597&lt;=35),Prospects!B597,"")</f>
        <v>0</v>
      </c>
      <c r="C597" s="11">
        <f>IF(AND(A597&gt;=0,A597&lt;=35),Prospects!C597,"")</f>
        <v>0</v>
      </c>
      <c r="D597" s="11">
        <f>IF(AND(A597&gt;=0,A597&lt;=35),Prospects!D597,"")</f>
        <v>0</v>
      </c>
      <c r="E597" s="11">
        <f>IF(AND(A597&gt;=0,A597&lt;=35),Prospects!E597,"")</f>
        <v>0</v>
      </c>
      <c r="F597" s="11">
        <f>IF(AND(A597&gt;=0,A597&lt;=35),Prospects!F597,"")</f>
        <v>0</v>
      </c>
      <c r="G597" s="11" t="e">
        <f>IF(AND(A597&gt;=0,A597&lt;=35),Prospects!G597,"")</f>
        <v>#VALUE!</v>
      </c>
      <c r="H597" s="12">
        <f>IF(AND(A597&gt;=0,A597&lt;=35),Prospects!H597,"")</f>
        <v>0</v>
      </c>
    </row>
    <row r="598" spans="1:8" x14ac:dyDescent="0.25">
      <c r="A598" s="10">
        <f>Prospects!A598</f>
        <v>0</v>
      </c>
      <c r="B598" s="11">
        <f>IF(AND(A598&gt;=0,A598&lt;=35),Prospects!B598,"")</f>
        <v>0</v>
      </c>
      <c r="C598" s="11">
        <f>IF(AND(A598&gt;=0,A598&lt;=35),Prospects!C598,"")</f>
        <v>0</v>
      </c>
      <c r="D598" s="11">
        <f>IF(AND(A598&gt;=0,A598&lt;=35),Prospects!D598,"")</f>
        <v>0</v>
      </c>
      <c r="E598" s="11">
        <f>IF(AND(A598&gt;=0,A598&lt;=35),Prospects!E598,"")</f>
        <v>0</v>
      </c>
      <c r="F598" s="11">
        <f>IF(AND(A598&gt;=0,A598&lt;=35),Prospects!F598,"")</f>
        <v>0</v>
      </c>
      <c r="G598" s="11" t="e">
        <f>IF(AND(A598&gt;=0,A598&lt;=35),Prospects!G598,"")</f>
        <v>#VALUE!</v>
      </c>
      <c r="H598" s="12">
        <f>IF(AND(A598&gt;=0,A598&lt;=35),Prospects!H598,"")</f>
        <v>0</v>
      </c>
    </row>
    <row r="599" spans="1:8" x14ac:dyDescent="0.25">
      <c r="A599" s="10">
        <f>Prospects!A599</f>
        <v>0</v>
      </c>
      <c r="B599" s="11">
        <f>IF(AND(A599&gt;=0,A599&lt;=35),Prospects!B599,"")</f>
        <v>0</v>
      </c>
      <c r="C599" s="11">
        <f>IF(AND(A599&gt;=0,A599&lt;=35),Prospects!C599,"")</f>
        <v>0</v>
      </c>
      <c r="D599" s="11">
        <f>IF(AND(A599&gt;=0,A599&lt;=35),Prospects!D599,"")</f>
        <v>0</v>
      </c>
      <c r="E599" s="11">
        <f>IF(AND(A599&gt;=0,A599&lt;=35),Prospects!E599,"")</f>
        <v>0</v>
      </c>
      <c r="F599" s="11">
        <f>IF(AND(A599&gt;=0,A599&lt;=35),Prospects!F599,"")</f>
        <v>0</v>
      </c>
      <c r="G599" s="11" t="e">
        <f>IF(AND(A599&gt;=0,A599&lt;=35),Prospects!G599,"")</f>
        <v>#VALUE!</v>
      </c>
      <c r="H599" s="12">
        <f>IF(AND(A599&gt;=0,A599&lt;=35),Prospects!H599,"")</f>
        <v>0</v>
      </c>
    </row>
    <row r="600" spans="1:8" x14ac:dyDescent="0.25">
      <c r="A600" s="10">
        <f>Prospects!A600</f>
        <v>0</v>
      </c>
      <c r="B600" s="11">
        <f>IF(AND(A600&gt;=0,A600&lt;=35),Prospects!B600,"")</f>
        <v>0</v>
      </c>
      <c r="C600" s="11">
        <f>IF(AND(A600&gt;=0,A600&lt;=35),Prospects!C600,"")</f>
        <v>0</v>
      </c>
      <c r="D600" s="11">
        <f>IF(AND(A600&gt;=0,A600&lt;=35),Prospects!D600,"")</f>
        <v>0</v>
      </c>
      <c r="E600" s="11">
        <f>IF(AND(A600&gt;=0,A600&lt;=35),Prospects!E600,"")</f>
        <v>0</v>
      </c>
      <c r="F600" s="11">
        <f>IF(AND(A600&gt;=0,A600&lt;=35),Prospects!F600,"")</f>
        <v>0</v>
      </c>
      <c r="G600" s="11" t="e">
        <f>IF(AND(A600&gt;=0,A600&lt;=35),Prospects!G600,"")</f>
        <v>#VALUE!</v>
      </c>
      <c r="H600" s="12">
        <f>IF(AND(A600&gt;=0,A600&lt;=35),Prospects!H600,"")</f>
        <v>0</v>
      </c>
    </row>
    <row r="601" spans="1:8" x14ac:dyDescent="0.25">
      <c r="A601" s="10">
        <f>Prospects!A601</f>
        <v>0</v>
      </c>
      <c r="B601" s="11">
        <f>IF(AND(A601&gt;=0,A601&lt;=35),Prospects!B601,"")</f>
        <v>0</v>
      </c>
      <c r="C601" s="11">
        <f>IF(AND(A601&gt;=0,A601&lt;=35),Prospects!C601,"")</f>
        <v>0</v>
      </c>
      <c r="D601" s="11">
        <f>IF(AND(A601&gt;=0,A601&lt;=35),Prospects!D601,"")</f>
        <v>0</v>
      </c>
      <c r="E601" s="11">
        <f>IF(AND(A601&gt;=0,A601&lt;=35),Prospects!E601,"")</f>
        <v>0</v>
      </c>
      <c r="F601" s="11">
        <f>IF(AND(A601&gt;=0,A601&lt;=35),Prospects!F601,"")</f>
        <v>0</v>
      </c>
      <c r="G601" s="11" t="e">
        <f>IF(AND(A601&gt;=0,A601&lt;=35),Prospects!G601,"")</f>
        <v>#VALUE!</v>
      </c>
      <c r="H601" s="12">
        <f>IF(AND(A601&gt;=0,A601&lt;=35),Prospects!H601,"")</f>
        <v>0</v>
      </c>
    </row>
    <row r="602" spans="1:8" x14ac:dyDescent="0.25">
      <c r="A602" s="10">
        <f>Prospects!A602</f>
        <v>0</v>
      </c>
      <c r="B602" s="11">
        <f>IF(AND(A602&gt;=0,A602&lt;=35),Prospects!B602,"")</f>
        <v>0</v>
      </c>
      <c r="C602" s="11">
        <f>IF(AND(A602&gt;=0,A602&lt;=35),Prospects!C602,"")</f>
        <v>0</v>
      </c>
      <c r="D602" s="11">
        <f>IF(AND(A602&gt;=0,A602&lt;=35),Prospects!D602,"")</f>
        <v>0</v>
      </c>
      <c r="E602" s="11">
        <f>IF(AND(A602&gt;=0,A602&lt;=35),Prospects!E602,"")</f>
        <v>0</v>
      </c>
      <c r="F602" s="11">
        <f>IF(AND(A602&gt;=0,A602&lt;=35),Prospects!F602,"")</f>
        <v>0</v>
      </c>
      <c r="G602" s="11" t="e">
        <f>IF(AND(A602&gt;=0,A602&lt;=35),Prospects!G602,"")</f>
        <v>#VALUE!</v>
      </c>
      <c r="H602" s="12">
        <f>IF(AND(A602&gt;=0,A602&lt;=35),Prospects!H602,"")</f>
        <v>0</v>
      </c>
    </row>
    <row r="603" spans="1:8" x14ac:dyDescent="0.25">
      <c r="A603" s="10">
        <f>Prospects!A603</f>
        <v>0</v>
      </c>
      <c r="B603" s="11">
        <f>IF(AND(A603&gt;=0,A603&lt;=35),Prospects!B603,"")</f>
        <v>0</v>
      </c>
      <c r="C603" s="11">
        <f>IF(AND(A603&gt;=0,A603&lt;=35),Prospects!C603,"")</f>
        <v>0</v>
      </c>
      <c r="D603" s="11">
        <f>IF(AND(A603&gt;=0,A603&lt;=35),Prospects!D603,"")</f>
        <v>0</v>
      </c>
      <c r="E603" s="11">
        <f>IF(AND(A603&gt;=0,A603&lt;=35),Prospects!E603,"")</f>
        <v>0</v>
      </c>
      <c r="F603" s="11">
        <f>IF(AND(A603&gt;=0,A603&lt;=35),Prospects!F603,"")</f>
        <v>0</v>
      </c>
      <c r="G603" s="11" t="e">
        <f>IF(AND(A603&gt;=0,A603&lt;=35),Prospects!G603,"")</f>
        <v>#VALUE!</v>
      </c>
      <c r="H603" s="12">
        <f>IF(AND(A603&gt;=0,A603&lt;=35),Prospects!H603,"")</f>
        <v>0</v>
      </c>
    </row>
    <row r="604" spans="1:8" x14ac:dyDescent="0.25">
      <c r="A604" s="10">
        <f>Prospects!A604</f>
        <v>0</v>
      </c>
      <c r="B604" s="11">
        <f>IF(AND(A604&gt;=0,A604&lt;=35),Prospects!B604,"")</f>
        <v>0</v>
      </c>
      <c r="C604" s="11">
        <f>IF(AND(A604&gt;=0,A604&lt;=35),Prospects!C604,"")</f>
        <v>0</v>
      </c>
      <c r="D604" s="11">
        <f>IF(AND(A604&gt;=0,A604&lt;=35),Prospects!D604,"")</f>
        <v>0</v>
      </c>
      <c r="E604" s="11">
        <f>IF(AND(A604&gt;=0,A604&lt;=35),Prospects!E604,"")</f>
        <v>0</v>
      </c>
      <c r="F604" s="11">
        <f>IF(AND(A604&gt;=0,A604&lt;=35),Prospects!F604,"")</f>
        <v>0</v>
      </c>
      <c r="G604" s="11" t="e">
        <f>IF(AND(A604&gt;=0,A604&lt;=35),Prospects!G604,"")</f>
        <v>#VALUE!</v>
      </c>
      <c r="H604" s="12">
        <f>IF(AND(A604&gt;=0,A604&lt;=35),Prospects!H604,"")</f>
        <v>0</v>
      </c>
    </row>
    <row r="605" spans="1:8" x14ac:dyDescent="0.25">
      <c r="A605" s="10">
        <f>Prospects!A605</f>
        <v>0</v>
      </c>
      <c r="B605" s="11">
        <f>IF(AND(A605&gt;=0,A605&lt;=35),Prospects!B605,"")</f>
        <v>0</v>
      </c>
      <c r="C605" s="11">
        <f>IF(AND(A605&gt;=0,A605&lt;=35),Prospects!C605,"")</f>
        <v>0</v>
      </c>
      <c r="D605" s="11">
        <f>IF(AND(A605&gt;=0,A605&lt;=35),Prospects!D605,"")</f>
        <v>0</v>
      </c>
      <c r="E605" s="11">
        <f>IF(AND(A605&gt;=0,A605&lt;=35),Prospects!E605,"")</f>
        <v>0</v>
      </c>
      <c r="F605" s="11">
        <f>IF(AND(A605&gt;=0,A605&lt;=35),Prospects!F605,"")</f>
        <v>0</v>
      </c>
      <c r="G605" s="11" t="e">
        <f>IF(AND(A605&gt;=0,A605&lt;=35),Prospects!G605,"")</f>
        <v>#VALUE!</v>
      </c>
      <c r="H605" s="12">
        <f>IF(AND(A605&gt;=0,A605&lt;=35),Prospects!H605,"")</f>
        <v>0</v>
      </c>
    </row>
    <row r="606" spans="1:8" x14ac:dyDescent="0.25">
      <c r="A606" s="10">
        <f>Prospects!A606</f>
        <v>0</v>
      </c>
      <c r="B606" s="11">
        <f>IF(AND(A606&gt;=0,A606&lt;=35),Prospects!B606,"")</f>
        <v>0</v>
      </c>
      <c r="C606" s="11">
        <f>IF(AND(A606&gt;=0,A606&lt;=35),Prospects!C606,"")</f>
        <v>0</v>
      </c>
      <c r="D606" s="11">
        <f>IF(AND(A606&gt;=0,A606&lt;=35),Prospects!D606,"")</f>
        <v>0</v>
      </c>
      <c r="E606" s="11">
        <f>IF(AND(A606&gt;=0,A606&lt;=35),Prospects!E606,"")</f>
        <v>0</v>
      </c>
      <c r="F606" s="11">
        <f>IF(AND(A606&gt;=0,A606&lt;=35),Prospects!F606,"")</f>
        <v>0</v>
      </c>
      <c r="G606" s="11" t="e">
        <f>IF(AND(A606&gt;=0,A606&lt;=35),Prospects!G606,"")</f>
        <v>#VALUE!</v>
      </c>
      <c r="H606" s="12">
        <f>IF(AND(A606&gt;=0,A606&lt;=35),Prospects!H606,"")</f>
        <v>0</v>
      </c>
    </row>
    <row r="607" spans="1:8" x14ac:dyDescent="0.25">
      <c r="A607" s="10">
        <f>Prospects!A607</f>
        <v>0</v>
      </c>
      <c r="B607" s="11">
        <f>IF(AND(A607&gt;=0,A607&lt;=35),Prospects!B607,"")</f>
        <v>0</v>
      </c>
      <c r="C607" s="11">
        <f>IF(AND(A607&gt;=0,A607&lt;=35),Prospects!C607,"")</f>
        <v>0</v>
      </c>
      <c r="D607" s="11">
        <f>IF(AND(A607&gt;=0,A607&lt;=35),Prospects!D607,"")</f>
        <v>0</v>
      </c>
      <c r="E607" s="11">
        <f>IF(AND(A607&gt;=0,A607&lt;=35),Prospects!E607,"")</f>
        <v>0</v>
      </c>
      <c r="F607" s="11">
        <f>IF(AND(A607&gt;=0,A607&lt;=35),Prospects!F607,"")</f>
        <v>0</v>
      </c>
      <c r="G607" s="11" t="e">
        <f>IF(AND(A607&gt;=0,A607&lt;=35),Prospects!G607,"")</f>
        <v>#VALUE!</v>
      </c>
      <c r="H607" s="12">
        <f>IF(AND(A607&gt;=0,A607&lt;=35),Prospects!H607,"")</f>
        <v>0</v>
      </c>
    </row>
    <row r="608" spans="1:8" x14ac:dyDescent="0.25">
      <c r="A608" s="10">
        <f>Prospects!A608</f>
        <v>0</v>
      </c>
      <c r="B608" s="11">
        <f>IF(AND(A608&gt;=0,A608&lt;=35),Prospects!B608,"")</f>
        <v>0</v>
      </c>
      <c r="C608" s="11">
        <f>IF(AND(A608&gt;=0,A608&lt;=35),Prospects!C608,"")</f>
        <v>0</v>
      </c>
      <c r="D608" s="11">
        <f>IF(AND(A608&gt;=0,A608&lt;=35),Prospects!D608,"")</f>
        <v>0</v>
      </c>
      <c r="E608" s="11">
        <f>IF(AND(A608&gt;=0,A608&lt;=35),Prospects!E608,"")</f>
        <v>0</v>
      </c>
      <c r="F608" s="11">
        <f>IF(AND(A608&gt;=0,A608&lt;=35),Prospects!F608,"")</f>
        <v>0</v>
      </c>
      <c r="G608" s="11" t="e">
        <f>IF(AND(A608&gt;=0,A608&lt;=35),Prospects!G608,"")</f>
        <v>#VALUE!</v>
      </c>
      <c r="H608" s="12">
        <f>IF(AND(A608&gt;=0,A608&lt;=35),Prospects!H608,"")</f>
        <v>0</v>
      </c>
    </row>
    <row r="609" spans="1:8" x14ac:dyDescent="0.25">
      <c r="A609" s="10">
        <f>Prospects!A609</f>
        <v>0</v>
      </c>
      <c r="B609" s="11">
        <f>IF(AND(A609&gt;=0,A609&lt;=35),Prospects!B609,"")</f>
        <v>0</v>
      </c>
      <c r="C609" s="11">
        <f>IF(AND(A609&gt;=0,A609&lt;=35),Prospects!C609,"")</f>
        <v>0</v>
      </c>
      <c r="D609" s="11">
        <f>IF(AND(A609&gt;=0,A609&lt;=35),Prospects!D609,"")</f>
        <v>0</v>
      </c>
      <c r="E609" s="11">
        <f>IF(AND(A609&gt;=0,A609&lt;=35),Prospects!E609,"")</f>
        <v>0</v>
      </c>
      <c r="F609" s="11">
        <f>IF(AND(A609&gt;=0,A609&lt;=35),Prospects!F609,"")</f>
        <v>0</v>
      </c>
      <c r="G609" s="11" t="e">
        <f>IF(AND(A609&gt;=0,A609&lt;=35),Prospects!G609,"")</f>
        <v>#VALUE!</v>
      </c>
      <c r="H609" s="12">
        <f>IF(AND(A609&gt;=0,A609&lt;=35),Prospects!H609,"")</f>
        <v>0</v>
      </c>
    </row>
    <row r="610" spans="1:8" x14ac:dyDescent="0.25">
      <c r="A610" s="10">
        <f>Prospects!A610</f>
        <v>0</v>
      </c>
      <c r="B610" s="11">
        <f>IF(AND(A610&gt;=0,A610&lt;=35),Prospects!B610,"")</f>
        <v>0</v>
      </c>
      <c r="C610" s="11">
        <f>IF(AND(A610&gt;=0,A610&lt;=35),Prospects!C610,"")</f>
        <v>0</v>
      </c>
      <c r="D610" s="11">
        <f>IF(AND(A610&gt;=0,A610&lt;=35),Prospects!D610,"")</f>
        <v>0</v>
      </c>
      <c r="E610" s="11">
        <f>IF(AND(A610&gt;=0,A610&lt;=35),Prospects!E610,"")</f>
        <v>0</v>
      </c>
      <c r="F610" s="11">
        <f>IF(AND(A610&gt;=0,A610&lt;=35),Prospects!F610,"")</f>
        <v>0</v>
      </c>
      <c r="G610" s="11" t="e">
        <f>IF(AND(A610&gt;=0,A610&lt;=35),Prospects!G610,"")</f>
        <v>#VALUE!</v>
      </c>
      <c r="H610" s="12">
        <f>IF(AND(A610&gt;=0,A610&lt;=35),Prospects!H610,"")</f>
        <v>0</v>
      </c>
    </row>
    <row r="611" spans="1:8" x14ac:dyDescent="0.25">
      <c r="A611" s="10">
        <f>Prospects!A611</f>
        <v>0</v>
      </c>
      <c r="B611" s="11">
        <f>IF(AND(A611&gt;=0,A611&lt;=35),Prospects!B611,"")</f>
        <v>0</v>
      </c>
      <c r="C611" s="11">
        <f>IF(AND(A611&gt;=0,A611&lt;=35),Prospects!C611,"")</f>
        <v>0</v>
      </c>
      <c r="D611" s="11">
        <f>IF(AND(A611&gt;=0,A611&lt;=35),Prospects!D611,"")</f>
        <v>0</v>
      </c>
      <c r="E611" s="11">
        <f>IF(AND(A611&gt;=0,A611&lt;=35),Prospects!E611,"")</f>
        <v>0</v>
      </c>
      <c r="F611" s="11">
        <f>IF(AND(A611&gt;=0,A611&lt;=35),Prospects!F611,"")</f>
        <v>0</v>
      </c>
      <c r="G611" s="11" t="e">
        <f>IF(AND(A611&gt;=0,A611&lt;=35),Prospects!G611,"")</f>
        <v>#VALUE!</v>
      </c>
      <c r="H611" s="12">
        <f>IF(AND(A611&gt;=0,A611&lt;=35),Prospects!H611,"")</f>
        <v>0</v>
      </c>
    </row>
    <row r="612" spans="1:8" x14ac:dyDescent="0.25">
      <c r="A612" s="10">
        <f>Prospects!A612</f>
        <v>0</v>
      </c>
      <c r="B612" s="11">
        <f>IF(AND(A612&gt;=0,A612&lt;=35),Prospects!B612,"")</f>
        <v>0</v>
      </c>
      <c r="C612" s="11">
        <f>IF(AND(A612&gt;=0,A612&lt;=35),Prospects!C612,"")</f>
        <v>0</v>
      </c>
      <c r="D612" s="11">
        <f>IF(AND(A612&gt;=0,A612&lt;=35),Prospects!D612,"")</f>
        <v>0</v>
      </c>
      <c r="E612" s="11">
        <f>IF(AND(A612&gt;=0,A612&lt;=35),Prospects!E612,"")</f>
        <v>0</v>
      </c>
      <c r="F612" s="11">
        <f>IF(AND(A612&gt;=0,A612&lt;=35),Prospects!F612,"")</f>
        <v>0</v>
      </c>
      <c r="G612" s="11" t="e">
        <f>IF(AND(A612&gt;=0,A612&lt;=35),Prospects!G612,"")</f>
        <v>#VALUE!</v>
      </c>
      <c r="H612" s="12">
        <f>IF(AND(A612&gt;=0,A612&lt;=35),Prospects!H612,"")</f>
        <v>0</v>
      </c>
    </row>
    <row r="613" spans="1:8" x14ac:dyDescent="0.25">
      <c r="A613" s="10">
        <f>Prospects!A613</f>
        <v>0</v>
      </c>
      <c r="B613" s="11">
        <f>IF(AND(A613&gt;=0,A613&lt;=35),Prospects!B613,"")</f>
        <v>0</v>
      </c>
      <c r="C613" s="11">
        <f>IF(AND(A613&gt;=0,A613&lt;=35),Prospects!C613,"")</f>
        <v>0</v>
      </c>
      <c r="D613" s="11">
        <f>IF(AND(A613&gt;=0,A613&lt;=35),Prospects!D613,"")</f>
        <v>0</v>
      </c>
      <c r="E613" s="11">
        <f>IF(AND(A613&gt;=0,A613&lt;=35),Prospects!E613,"")</f>
        <v>0</v>
      </c>
      <c r="F613" s="11">
        <f>IF(AND(A613&gt;=0,A613&lt;=35),Prospects!F613,"")</f>
        <v>0</v>
      </c>
      <c r="G613" s="11" t="e">
        <f>IF(AND(A613&gt;=0,A613&lt;=35),Prospects!G613,"")</f>
        <v>#VALUE!</v>
      </c>
      <c r="H613" s="12">
        <f>IF(AND(A613&gt;=0,A613&lt;=35),Prospects!H613,"")</f>
        <v>0</v>
      </c>
    </row>
    <row r="614" spans="1:8" x14ac:dyDescent="0.25">
      <c r="A614" s="10">
        <f>Prospects!A614</f>
        <v>0</v>
      </c>
      <c r="B614" s="11">
        <f>IF(AND(A614&gt;=0,A614&lt;=35),Prospects!B614,"")</f>
        <v>0</v>
      </c>
      <c r="C614" s="11">
        <f>IF(AND(A614&gt;=0,A614&lt;=35),Prospects!C614,"")</f>
        <v>0</v>
      </c>
      <c r="D614" s="11">
        <f>IF(AND(A614&gt;=0,A614&lt;=35),Prospects!D614,"")</f>
        <v>0</v>
      </c>
      <c r="E614" s="11">
        <f>IF(AND(A614&gt;=0,A614&lt;=35),Prospects!E614,"")</f>
        <v>0</v>
      </c>
      <c r="F614" s="11">
        <f>IF(AND(A614&gt;=0,A614&lt;=35),Prospects!F614,"")</f>
        <v>0</v>
      </c>
      <c r="G614" s="11" t="e">
        <f>IF(AND(A614&gt;=0,A614&lt;=35),Prospects!G614,"")</f>
        <v>#VALUE!</v>
      </c>
      <c r="H614" s="12">
        <f>IF(AND(A614&gt;=0,A614&lt;=35),Prospects!H614,"")</f>
        <v>0</v>
      </c>
    </row>
    <row r="615" spans="1:8" x14ac:dyDescent="0.25">
      <c r="A615" s="10">
        <f>Prospects!A615</f>
        <v>0</v>
      </c>
      <c r="B615" s="11">
        <f>IF(AND(A615&gt;=0,A615&lt;=35),Prospects!B615,"")</f>
        <v>0</v>
      </c>
      <c r="C615" s="11">
        <f>IF(AND(A615&gt;=0,A615&lt;=35),Prospects!C615,"")</f>
        <v>0</v>
      </c>
      <c r="D615" s="11">
        <f>IF(AND(A615&gt;=0,A615&lt;=35),Prospects!D615,"")</f>
        <v>0</v>
      </c>
      <c r="E615" s="11">
        <f>IF(AND(A615&gt;=0,A615&lt;=35),Prospects!E615,"")</f>
        <v>0</v>
      </c>
      <c r="F615" s="11">
        <f>IF(AND(A615&gt;=0,A615&lt;=35),Prospects!F615,"")</f>
        <v>0</v>
      </c>
      <c r="G615" s="11" t="e">
        <f>IF(AND(A615&gt;=0,A615&lt;=35),Prospects!G615,"")</f>
        <v>#VALUE!</v>
      </c>
      <c r="H615" s="12">
        <f>IF(AND(A615&gt;=0,A615&lt;=35),Prospects!H615,"")</f>
        <v>0</v>
      </c>
    </row>
    <row r="616" spans="1:8" x14ac:dyDescent="0.25">
      <c r="A616" s="10">
        <f>Prospects!A616</f>
        <v>0</v>
      </c>
      <c r="B616" s="11">
        <f>IF(AND(A616&gt;=0,A616&lt;=35),Prospects!B616,"")</f>
        <v>0</v>
      </c>
      <c r="C616" s="11">
        <f>IF(AND(A616&gt;=0,A616&lt;=35),Prospects!C616,"")</f>
        <v>0</v>
      </c>
      <c r="D616" s="11">
        <f>IF(AND(A616&gt;=0,A616&lt;=35),Prospects!D616,"")</f>
        <v>0</v>
      </c>
      <c r="E616" s="11">
        <f>IF(AND(A616&gt;=0,A616&lt;=35),Prospects!E616,"")</f>
        <v>0</v>
      </c>
      <c r="F616" s="11">
        <f>IF(AND(A616&gt;=0,A616&lt;=35),Prospects!F616,"")</f>
        <v>0</v>
      </c>
      <c r="G616" s="11" t="e">
        <f>IF(AND(A616&gt;=0,A616&lt;=35),Prospects!G616,"")</f>
        <v>#VALUE!</v>
      </c>
      <c r="H616" s="12">
        <f>IF(AND(A616&gt;=0,A616&lt;=35),Prospects!H616,"")</f>
        <v>0</v>
      </c>
    </row>
    <row r="617" spans="1:8" x14ac:dyDescent="0.25">
      <c r="A617" s="10">
        <f>Prospects!A617</f>
        <v>0</v>
      </c>
      <c r="B617" s="11">
        <f>IF(AND(A617&gt;=0,A617&lt;=35),Prospects!B617,"")</f>
        <v>0</v>
      </c>
      <c r="C617" s="11">
        <f>IF(AND(A617&gt;=0,A617&lt;=35),Prospects!C617,"")</f>
        <v>0</v>
      </c>
      <c r="D617" s="11">
        <f>IF(AND(A617&gt;=0,A617&lt;=35),Prospects!D617,"")</f>
        <v>0</v>
      </c>
      <c r="E617" s="11">
        <f>IF(AND(A617&gt;=0,A617&lt;=35),Prospects!E617,"")</f>
        <v>0</v>
      </c>
      <c r="F617" s="11">
        <f>IF(AND(A617&gt;=0,A617&lt;=35),Prospects!F617,"")</f>
        <v>0</v>
      </c>
      <c r="G617" s="11" t="e">
        <f>IF(AND(A617&gt;=0,A617&lt;=35),Prospects!G617,"")</f>
        <v>#VALUE!</v>
      </c>
      <c r="H617" s="12">
        <f>IF(AND(A617&gt;=0,A617&lt;=35),Prospects!H617,"")</f>
        <v>0</v>
      </c>
    </row>
    <row r="618" spans="1:8" x14ac:dyDescent="0.25">
      <c r="A618" s="10">
        <f>Prospects!A618</f>
        <v>0</v>
      </c>
      <c r="B618" s="11">
        <f>IF(AND(A618&gt;=0,A618&lt;=35),Prospects!B618,"")</f>
        <v>0</v>
      </c>
      <c r="C618" s="11">
        <f>IF(AND(A618&gt;=0,A618&lt;=35),Prospects!C618,"")</f>
        <v>0</v>
      </c>
      <c r="D618" s="11">
        <f>IF(AND(A618&gt;=0,A618&lt;=35),Prospects!D618,"")</f>
        <v>0</v>
      </c>
      <c r="E618" s="11">
        <f>IF(AND(A618&gt;=0,A618&lt;=35),Prospects!E618,"")</f>
        <v>0</v>
      </c>
      <c r="F618" s="11">
        <f>IF(AND(A618&gt;=0,A618&lt;=35),Prospects!F618,"")</f>
        <v>0</v>
      </c>
      <c r="G618" s="11" t="e">
        <f>IF(AND(A618&gt;=0,A618&lt;=35),Prospects!G618,"")</f>
        <v>#VALUE!</v>
      </c>
      <c r="H618" s="12">
        <f>IF(AND(A618&gt;=0,A618&lt;=35),Prospects!H618,"")</f>
        <v>0</v>
      </c>
    </row>
    <row r="619" spans="1:8" x14ac:dyDescent="0.25">
      <c r="A619" s="10">
        <f>Prospects!A619</f>
        <v>0</v>
      </c>
      <c r="B619" s="11">
        <f>IF(AND(A619&gt;=0,A619&lt;=35),Prospects!B619,"")</f>
        <v>0</v>
      </c>
      <c r="C619" s="11">
        <f>IF(AND(A619&gt;=0,A619&lt;=35),Prospects!C619,"")</f>
        <v>0</v>
      </c>
      <c r="D619" s="11">
        <f>IF(AND(A619&gt;=0,A619&lt;=35),Prospects!D619,"")</f>
        <v>0</v>
      </c>
      <c r="E619" s="11">
        <f>IF(AND(A619&gt;=0,A619&lt;=35),Prospects!E619,"")</f>
        <v>0</v>
      </c>
      <c r="F619" s="11">
        <f>IF(AND(A619&gt;=0,A619&lt;=35),Prospects!F619,"")</f>
        <v>0</v>
      </c>
      <c r="G619" s="11" t="e">
        <f>IF(AND(A619&gt;=0,A619&lt;=35),Prospects!G619,"")</f>
        <v>#VALUE!</v>
      </c>
      <c r="H619" s="12">
        <f>IF(AND(A619&gt;=0,A619&lt;=35),Prospects!H619,"")</f>
        <v>0</v>
      </c>
    </row>
    <row r="620" spans="1:8" x14ac:dyDescent="0.25">
      <c r="A620" s="10">
        <f>Prospects!A620</f>
        <v>0</v>
      </c>
      <c r="B620" s="11">
        <f>IF(AND(A620&gt;=0,A620&lt;=35),Prospects!B620,"")</f>
        <v>0</v>
      </c>
      <c r="C620" s="11">
        <f>IF(AND(A620&gt;=0,A620&lt;=35),Prospects!C620,"")</f>
        <v>0</v>
      </c>
      <c r="D620" s="11">
        <f>IF(AND(A620&gt;=0,A620&lt;=35),Prospects!D620,"")</f>
        <v>0</v>
      </c>
      <c r="E620" s="11">
        <f>IF(AND(A620&gt;=0,A620&lt;=35),Prospects!E620,"")</f>
        <v>0</v>
      </c>
      <c r="F620" s="11">
        <f>IF(AND(A620&gt;=0,A620&lt;=35),Prospects!F620,"")</f>
        <v>0</v>
      </c>
      <c r="G620" s="11" t="e">
        <f>IF(AND(A620&gt;=0,A620&lt;=35),Prospects!G620,"")</f>
        <v>#VALUE!</v>
      </c>
      <c r="H620" s="12">
        <f>IF(AND(A620&gt;=0,A620&lt;=35),Prospects!H620,"")</f>
        <v>0</v>
      </c>
    </row>
    <row r="621" spans="1:8" x14ac:dyDescent="0.25">
      <c r="A621" s="10">
        <f>Prospects!A621</f>
        <v>0</v>
      </c>
      <c r="B621" s="11">
        <f>IF(AND(A621&gt;=0,A621&lt;=35),Prospects!B621,"")</f>
        <v>0</v>
      </c>
      <c r="C621" s="11">
        <f>IF(AND(A621&gt;=0,A621&lt;=35),Prospects!C621,"")</f>
        <v>0</v>
      </c>
      <c r="D621" s="11">
        <f>IF(AND(A621&gt;=0,A621&lt;=35),Prospects!D621,"")</f>
        <v>0</v>
      </c>
      <c r="E621" s="11">
        <f>IF(AND(A621&gt;=0,A621&lt;=35),Prospects!E621,"")</f>
        <v>0</v>
      </c>
      <c r="F621" s="11">
        <f>IF(AND(A621&gt;=0,A621&lt;=35),Prospects!F621,"")</f>
        <v>0</v>
      </c>
      <c r="G621" s="11" t="e">
        <f>IF(AND(A621&gt;=0,A621&lt;=35),Prospects!G621,"")</f>
        <v>#VALUE!</v>
      </c>
      <c r="H621" s="12">
        <f>IF(AND(A621&gt;=0,A621&lt;=35),Prospects!H621,"")</f>
        <v>0</v>
      </c>
    </row>
    <row r="622" spans="1:8" x14ac:dyDescent="0.25">
      <c r="A622" s="10">
        <f>Prospects!A622</f>
        <v>0</v>
      </c>
      <c r="B622" s="11">
        <f>IF(AND(A622&gt;=0,A622&lt;=35),Prospects!B622,"")</f>
        <v>0</v>
      </c>
      <c r="C622" s="11">
        <f>IF(AND(A622&gt;=0,A622&lt;=35),Prospects!C622,"")</f>
        <v>0</v>
      </c>
      <c r="D622" s="11">
        <f>IF(AND(A622&gt;=0,A622&lt;=35),Prospects!D622,"")</f>
        <v>0</v>
      </c>
      <c r="E622" s="11">
        <f>IF(AND(A622&gt;=0,A622&lt;=35),Prospects!E622,"")</f>
        <v>0</v>
      </c>
      <c r="F622" s="11">
        <f>IF(AND(A622&gt;=0,A622&lt;=35),Prospects!F622,"")</f>
        <v>0</v>
      </c>
      <c r="G622" s="11" t="e">
        <f>IF(AND(A622&gt;=0,A622&lt;=35),Prospects!G622,"")</f>
        <v>#VALUE!</v>
      </c>
      <c r="H622" s="12">
        <f>IF(AND(A622&gt;=0,A622&lt;=35),Prospects!H622,"")</f>
        <v>0</v>
      </c>
    </row>
    <row r="623" spans="1:8" x14ac:dyDescent="0.25">
      <c r="A623" s="10">
        <f>Prospects!A623</f>
        <v>0</v>
      </c>
      <c r="B623" s="11">
        <f>IF(AND(A623&gt;=0,A623&lt;=35),Prospects!B623,"")</f>
        <v>0</v>
      </c>
      <c r="C623" s="11">
        <f>IF(AND(A623&gt;=0,A623&lt;=35),Prospects!C623,"")</f>
        <v>0</v>
      </c>
      <c r="D623" s="11">
        <f>IF(AND(A623&gt;=0,A623&lt;=35),Prospects!D623,"")</f>
        <v>0</v>
      </c>
      <c r="E623" s="11">
        <f>IF(AND(A623&gt;=0,A623&lt;=35),Prospects!E623,"")</f>
        <v>0</v>
      </c>
      <c r="F623" s="11">
        <f>IF(AND(A623&gt;=0,A623&lt;=35),Prospects!F623,"")</f>
        <v>0</v>
      </c>
      <c r="G623" s="11" t="e">
        <f>IF(AND(A623&gt;=0,A623&lt;=35),Prospects!G623,"")</f>
        <v>#VALUE!</v>
      </c>
      <c r="H623" s="12">
        <f>IF(AND(A623&gt;=0,A623&lt;=35),Prospects!H623,"")</f>
        <v>0</v>
      </c>
    </row>
    <row r="624" spans="1:8" x14ac:dyDescent="0.25">
      <c r="A624" s="10">
        <f>Prospects!A624</f>
        <v>0</v>
      </c>
      <c r="B624" s="11">
        <f>IF(AND(A624&gt;=0,A624&lt;=35),Prospects!B624,"")</f>
        <v>0</v>
      </c>
      <c r="C624" s="11">
        <f>IF(AND(A624&gt;=0,A624&lt;=35),Prospects!C624,"")</f>
        <v>0</v>
      </c>
      <c r="D624" s="11">
        <f>IF(AND(A624&gt;=0,A624&lt;=35),Prospects!D624,"")</f>
        <v>0</v>
      </c>
      <c r="E624" s="11">
        <f>IF(AND(A624&gt;=0,A624&lt;=35),Prospects!E624,"")</f>
        <v>0</v>
      </c>
      <c r="F624" s="11">
        <f>IF(AND(A624&gt;=0,A624&lt;=35),Prospects!F624,"")</f>
        <v>0</v>
      </c>
      <c r="G624" s="11" t="e">
        <f>IF(AND(A624&gt;=0,A624&lt;=35),Prospects!G624,"")</f>
        <v>#VALUE!</v>
      </c>
      <c r="H624" s="12">
        <f>IF(AND(A624&gt;=0,A624&lt;=35),Prospects!H624,"")</f>
        <v>0</v>
      </c>
    </row>
    <row r="625" spans="1:8" x14ac:dyDescent="0.25">
      <c r="A625" s="10">
        <f>Prospects!A625</f>
        <v>0</v>
      </c>
      <c r="B625" s="11">
        <f>IF(AND(A625&gt;=0,A625&lt;=35),Prospects!B625,"")</f>
        <v>0</v>
      </c>
      <c r="C625" s="11">
        <f>IF(AND(A625&gt;=0,A625&lt;=35),Prospects!C625,"")</f>
        <v>0</v>
      </c>
      <c r="D625" s="11">
        <f>IF(AND(A625&gt;=0,A625&lt;=35),Prospects!D625,"")</f>
        <v>0</v>
      </c>
      <c r="E625" s="11">
        <f>IF(AND(A625&gt;=0,A625&lt;=35),Prospects!E625,"")</f>
        <v>0</v>
      </c>
      <c r="F625" s="11">
        <f>IF(AND(A625&gt;=0,A625&lt;=35),Prospects!F625,"")</f>
        <v>0</v>
      </c>
      <c r="G625" s="11" t="e">
        <f>IF(AND(A625&gt;=0,A625&lt;=35),Prospects!G625,"")</f>
        <v>#VALUE!</v>
      </c>
      <c r="H625" s="12">
        <f>IF(AND(A625&gt;=0,A625&lt;=35),Prospects!H625,"")</f>
        <v>0</v>
      </c>
    </row>
    <row r="626" spans="1:8" x14ac:dyDescent="0.25">
      <c r="A626" s="10">
        <f>Prospects!A626</f>
        <v>0</v>
      </c>
      <c r="B626" s="11">
        <f>IF(AND(A626&gt;=0,A626&lt;=35),Prospects!B626,"")</f>
        <v>0</v>
      </c>
      <c r="C626" s="11">
        <f>IF(AND(A626&gt;=0,A626&lt;=35),Prospects!C626,"")</f>
        <v>0</v>
      </c>
      <c r="D626" s="11">
        <f>IF(AND(A626&gt;=0,A626&lt;=35),Prospects!D626,"")</f>
        <v>0</v>
      </c>
      <c r="E626" s="11">
        <f>IF(AND(A626&gt;=0,A626&lt;=35),Prospects!E626,"")</f>
        <v>0</v>
      </c>
      <c r="F626" s="11">
        <f>IF(AND(A626&gt;=0,A626&lt;=35),Prospects!F626,"")</f>
        <v>0</v>
      </c>
      <c r="G626" s="11" t="e">
        <f>IF(AND(A626&gt;=0,A626&lt;=35),Prospects!G626,"")</f>
        <v>#VALUE!</v>
      </c>
      <c r="H626" s="12">
        <f>IF(AND(A626&gt;=0,A626&lt;=35),Prospects!H626,"")</f>
        <v>0</v>
      </c>
    </row>
    <row r="627" spans="1:8" x14ac:dyDescent="0.25">
      <c r="A627" s="10">
        <f>Prospects!A627</f>
        <v>0</v>
      </c>
      <c r="B627" s="11">
        <f>IF(AND(A627&gt;=0,A627&lt;=35),Prospects!B627,"")</f>
        <v>0</v>
      </c>
      <c r="C627" s="11">
        <f>IF(AND(A627&gt;=0,A627&lt;=35),Prospects!C627,"")</f>
        <v>0</v>
      </c>
      <c r="D627" s="11">
        <f>IF(AND(A627&gt;=0,A627&lt;=35),Prospects!D627,"")</f>
        <v>0</v>
      </c>
      <c r="E627" s="11">
        <f>IF(AND(A627&gt;=0,A627&lt;=35),Prospects!E627,"")</f>
        <v>0</v>
      </c>
      <c r="F627" s="11">
        <f>IF(AND(A627&gt;=0,A627&lt;=35),Prospects!F627,"")</f>
        <v>0</v>
      </c>
      <c r="G627" s="11" t="e">
        <f>IF(AND(A627&gt;=0,A627&lt;=35),Prospects!G627,"")</f>
        <v>#VALUE!</v>
      </c>
      <c r="H627" s="12">
        <f>IF(AND(A627&gt;=0,A627&lt;=35),Prospects!H627,"")</f>
        <v>0</v>
      </c>
    </row>
    <row r="628" spans="1:8" x14ac:dyDescent="0.25">
      <c r="A628" s="10">
        <f>Prospects!A628</f>
        <v>0</v>
      </c>
      <c r="B628" s="11">
        <f>IF(AND(A628&gt;=0,A628&lt;=35),Prospects!B628,"")</f>
        <v>0</v>
      </c>
      <c r="C628" s="11">
        <f>IF(AND(A628&gt;=0,A628&lt;=35),Prospects!C628,"")</f>
        <v>0</v>
      </c>
      <c r="D628" s="11">
        <f>IF(AND(A628&gt;=0,A628&lt;=35),Prospects!D628,"")</f>
        <v>0</v>
      </c>
      <c r="E628" s="11">
        <f>IF(AND(A628&gt;=0,A628&lt;=35),Prospects!E628,"")</f>
        <v>0</v>
      </c>
      <c r="F628" s="11">
        <f>IF(AND(A628&gt;=0,A628&lt;=35),Prospects!F628,"")</f>
        <v>0</v>
      </c>
      <c r="G628" s="11" t="e">
        <f>IF(AND(A628&gt;=0,A628&lt;=35),Prospects!G628,"")</f>
        <v>#VALUE!</v>
      </c>
      <c r="H628" s="12">
        <f>IF(AND(A628&gt;=0,A628&lt;=35),Prospects!H628,"")</f>
        <v>0</v>
      </c>
    </row>
    <row r="629" spans="1:8" x14ac:dyDescent="0.25">
      <c r="A629" s="10">
        <f>Prospects!A629</f>
        <v>0</v>
      </c>
      <c r="B629" s="11">
        <f>IF(AND(A629&gt;=0,A629&lt;=35),Prospects!B629,"")</f>
        <v>0</v>
      </c>
      <c r="C629" s="11">
        <f>IF(AND(A629&gt;=0,A629&lt;=35),Prospects!C629,"")</f>
        <v>0</v>
      </c>
      <c r="D629" s="11">
        <f>IF(AND(A629&gt;=0,A629&lt;=35),Prospects!D629,"")</f>
        <v>0</v>
      </c>
      <c r="E629" s="11">
        <f>IF(AND(A629&gt;=0,A629&lt;=35),Prospects!E629,"")</f>
        <v>0</v>
      </c>
      <c r="F629" s="11">
        <f>IF(AND(A629&gt;=0,A629&lt;=35),Prospects!F629,"")</f>
        <v>0</v>
      </c>
      <c r="G629" s="11" t="e">
        <f>IF(AND(A629&gt;=0,A629&lt;=35),Prospects!G629,"")</f>
        <v>#VALUE!</v>
      </c>
      <c r="H629" s="12">
        <f>IF(AND(A629&gt;=0,A629&lt;=35),Prospects!H629,"")</f>
        <v>0</v>
      </c>
    </row>
    <row r="630" spans="1:8" x14ac:dyDescent="0.25">
      <c r="A630" s="10">
        <f>Prospects!A630</f>
        <v>0</v>
      </c>
      <c r="B630" s="11">
        <f>IF(AND(A630&gt;=0,A630&lt;=35),Prospects!B630,"")</f>
        <v>0</v>
      </c>
      <c r="C630" s="11">
        <f>IF(AND(A630&gt;=0,A630&lt;=35),Prospects!C630,"")</f>
        <v>0</v>
      </c>
      <c r="D630" s="11">
        <f>IF(AND(A630&gt;=0,A630&lt;=35),Prospects!D630,"")</f>
        <v>0</v>
      </c>
      <c r="E630" s="11">
        <f>IF(AND(A630&gt;=0,A630&lt;=35),Prospects!E630,"")</f>
        <v>0</v>
      </c>
      <c r="F630" s="11">
        <f>IF(AND(A630&gt;=0,A630&lt;=35),Prospects!F630,"")</f>
        <v>0</v>
      </c>
      <c r="G630" s="11" t="e">
        <f>IF(AND(A630&gt;=0,A630&lt;=35),Prospects!G630,"")</f>
        <v>#VALUE!</v>
      </c>
      <c r="H630" s="12">
        <f>IF(AND(A630&gt;=0,A630&lt;=35),Prospects!H630,"")</f>
        <v>0</v>
      </c>
    </row>
    <row r="631" spans="1:8" x14ac:dyDescent="0.25">
      <c r="A631" s="10">
        <f>Prospects!A631</f>
        <v>0</v>
      </c>
      <c r="B631" s="11">
        <f>IF(AND(A631&gt;=0,A631&lt;=35),Prospects!B631,"")</f>
        <v>0</v>
      </c>
      <c r="C631" s="11">
        <f>IF(AND(A631&gt;=0,A631&lt;=35),Prospects!C631,"")</f>
        <v>0</v>
      </c>
      <c r="D631" s="11">
        <f>IF(AND(A631&gt;=0,A631&lt;=35),Prospects!D631,"")</f>
        <v>0</v>
      </c>
      <c r="E631" s="11">
        <f>IF(AND(A631&gt;=0,A631&lt;=35),Prospects!E631,"")</f>
        <v>0</v>
      </c>
      <c r="F631" s="11">
        <f>IF(AND(A631&gt;=0,A631&lt;=35),Prospects!F631,"")</f>
        <v>0</v>
      </c>
      <c r="G631" s="11" t="e">
        <f>IF(AND(A631&gt;=0,A631&lt;=35),Prospects!G631,"")</f>
        <v>#VALUE!</v>
      </c>
      <c r="H631" s="12">
        <f>IF(AND(A631&gt;=0,A631&lt;=35),Prospects!H631,"")</f>
        <v>0</v>
      </c>
    </row>
    <row r="632" spans="1:8" x14ac:dyDescent="0.25">
      <c r="A632" s="10">
        <f>Prospects!A632</f>
        <v>0</v>
      </c>
      <c r="B632" s="11">
        <f>IF(AND(A632&gt;=0,A632&lt;=35),Prospects!B632,"")</f>
        <v>0</v>
      </c>
      <c r="C632" s="11">
        <f>IF(AND(A632&gt;=0,A632&lt;=35),Prospects!C632,"")</f>
        <v>0</v>
      </c>
      <c r="D632" s="11">
        <f>IF(AND(A632&gt;=0,A632&lt;=35),Prospects!D632,"")</f>
        <v>0</v>
      </c>
      <c r="E632" s="11">
        <f>IF(AND(A632&gt;=0,A632&lt;=35),Prospects!E632,"")</f>
        <v>0</v>
      </c>
      <c r="F632" s="11">
        <f>IF(AND(A632&gt;=0,A632&lt;=35),Prospects!F632,"")</f>
        <v>0</v>
      </c>
      <c r="G632" s="11" t="e">
        <f>IF(AND(A632&gt;=0,A632&lt;=35),Prospects!G632,"")</f>
        <v>#VALUE!</v>
      </c>
      <c r="H632" s="12">
        <f>IF(AND(A632&gt;=0,A632&lt;=35),Prospects!H632,"")</f>
        <v>0</v>
      </c>
    </row>
    <row r="633" spans="1:8" x14ac:dyDescent="0.25">
      <c r="A633" s="10">
        <f>Prospects!A633</f>
        <v>0</v>
      </c>
      <c r="B633" s="11">
        <f>IF(AND(A633&gt;=0,A633&lt;=35),Prospects!B633,"")</f>
        <v>0</v>
      </c>
      <c r="C633" s="11">
        <f>IF(AND(A633&gt;=0,A633&lt;=35),Prospects!C633,"")</f>
        <v>0</v>
      </c>
      <c r="D633" s="11">
        <f>IF(AND(A633&gt;=0,A633&lt;=35),Prospects!D633,"")</f>
        <v>0</v>
      </c>
      <c r="E633" s="11">
        <f>IF(AND(A633&gt;=0,A633&lt;=35),Prospects!E633,"")</f>
        <v>0</v>
      </c>
      <c r="F633" s="11">
        <f>IF(AND(A633&gt;=0,A633&lt;=35),Prospects!F633,"")</f>
        <v>0</v>
      </c>
      <c r="G633" s="11" t="e">
        <f>IF(AND(A633&gt;=0,A633&lt;=35),Prospects!G633,"")</f>
        <v>#VALUE!</v>
      </c>
      <c r="H633" s="12">
        <f>IF(AND(A633&gt;=0,A633&lt;=35),Prospects!H633,"")</f>
        <v>0</v>
      </c>
    </row>
    <row r="634" spans="1:8" x14ac:dyDescent="0.25">
      <c r="A634" s="10">
        <f>Prospects!A634</f>
        <v>0</v>
      </c>
      <c r="B634" s="11">
        <f>IF(AND(A634&gt;=0,A634&lt;=35),Prospects!B634,"")</f>
        <v>0</v>
      </c>
      <c r="C634" s="11">
        <f>IF(AND(A634&gt;=0,A634&lt;=35),Prospects!C634,"")</f>
        <v>0</v>
      </c>
      <c r="D634" s="11">
        <f>IF(AND(A634&gt;=0,A634&lt;=35),Prospects!D634,"")</f>
        <v>0</v>
      </c>
      <c r="E634" s="11">
        <f>IF(AND(A634&gt;=0,A634&lt;=35),Prospects!E634,"")</f>
        <v>0</v>
      </c>
      <c r="F634" s="11">
        <f>IF(AND(A634&gt;=0,A634&lt;=35),Prospects!F634,"")</f>
        <v>0</v>
      </c>
      <c r="G634" s="11" t="e">
        <f>IF(AND(A634&gt;=0,A634&lt;=35),Prospects!G634,"")</f>
        <v>#VALUE!</v>
      </c>
      <c r="H634" s="12">
        <f>IF(AND(A634&gt;=0,A634&lt;=35),Prospects!H634,"")</f>
        <v>0</v>
      </c>
    </row>
    <row r="635" spans="1:8" x14ac:dyDescent="0.25">
      <c r="A635" s="10">
        <f>Prospects!A635</f>
        <v>0</v>
      </c>
      <c r="B635" s="11">
        <f>IF(AND(A635&gt;=0,A635&lt;=35),Prospects!B635,"")</f>
        <v>0</v>
      </c>
      <c r="C635" s="11">
        <f>IF(AND(A635&gt;=0,A635&lt;=35),Prospects!C635,"")</f>
        <v>0</v>
      </c>
      <c r="D635" s="11">
        <f>IF(AND(A635&gt;=0,A635&lt;=35),Prospects!D635,"")</f>
        <v>0</v>
      </c>
      <c r="E635" s="11">
        <f>IF(AND(A635&gt;=0,A635&lt;=35),Prospects!E635,"")</f>
        <v>0</v>
      </c>
      <c r="F635" s="11">
        <f>IF(AND(A635&gt;=0,A635&lt;=35),Prospects!F635,"")</f>
        <v>0</v>
      </c>
      <c r="G635" s="11" t="e">
        <f>IF(AND(A635&gt;=0,A635&lt;=35),Prospects!G635,"")</f>
        <v>#VALUE!</v>
      </c>
      <c r="H635" s="12">
        <f>IF(AND(A635&gt;=0,A635&lt;=35),Prospects!H635,"")</f>
        <v>0</v>
      </c>
    </row>
    <row r="636" spans="1:8" x14ac:dyDescent="0.25">
      <c r="A636" s="10">
        <f>Prospects!A636</f>
        <v>0</v>
      </c>
      <c r="B636" s="11">
        <f>IF(AND(A636&gt;=0,A636&lt;=35),Prospects!B636,"")</f>
        <v>0</v>
      </c>
      <c r="C636" s="11">
        <f>IF(AND(A636&gt;=0,A636&lt;=35),Prospects!C636,"")</f>
        <v>0</v>
      </c>
      <c r="D636" s="11">
        <f>IF(AND(A636&gt;=0,A636&lt;=35),Prospects!D636,"")</f>
        <v>0</v>
      </c>
      <c r="E636" s="11">
        <f>IF(AND(A636&gt;=0,A636&lt;=35),Prospects!E636,"")</f>
        <v>0</v>
      </c>
      <c r="F636" s="11">
        <f>IF(AND(A636&gt;=0,A636&lt;=35),Prospects!F636,"")</f>
        <v>0</v>
      </c>
      <c r="G636" s="11" t="e">
        <f>IF(AND(A636&gt;=0,A636&lt;=35),Prospects!G636,"")</f>
        <v>#VALUE!</v>
      </c>
      <c r="H636" s="12">
        <f>IF(AND(A636&gt;=0,A636&lt;=35),Prospects!H636,"")</f>
        <v>0</v>
      </c>
    </row>
    <row r="637" spans="1:8" x14ac:dyDescent="0.25">
      <c r="A637" s="10">
        <f>Prospects!A637</f>
        <v>0</v>
      </c>
      <c r="B637" s="11">
        <f>IF(AND(A637&gt;=0,A637&lt;=35),Prospects!B637,"")</f>
        <v>0</v>
      </c>
      <c r="C637" s="11">
        <f>IF(AND(A637&gt;=0,A637&lt;=35),Prospects!C637,"")</f>
        <v>0</v>
      </c>
      <c r="D637" s="11">
        <f>IF(AND(A637&gt;=0,A637&lt;=35),Prospects!D637,"")</f>
        <v>0</v>
      </c>
      <c r="E637" s="11">
        <f>IF(AND(A637&gt;=0,A637&lt;=35),Prospects!E637,"")</f>
        <v>0</v>
      </c>
      <c r="F637" s="11">
        <f>IF(AND(A637&gt;=0,A637&lt;=35),Prospects!F637,"")</f>
        <v>0</v>
      </c>
      <c r="G637" s="11" t="e">
        <f>IF(AND(A637&gt;=0,A637&lt;=35),Prospects!G637,"")</f>
        <v>#VALUE!</v>
      </c>
      <c r="H637" s="12">
        <f>IF(AND(A637&gt;=0,A637&lt;=35),Prospects!H637,"")</f>
        <v>0</v>
      </c>
    </row>
    <row r="638" spans="1:8" x14ac:dyDescent="0.25">
      <c r="A638" s="10">
        <f>Prospects!A638</f>
        <v>0</v>
      </c>
      <c r="B638" s="11">
        <f>IF(AND(A638&gt;=0,A638&lt;=35),Prospects!B638,"")</f>
        <v>0</v>
      </c>
      <c r="C638" s="11">
        <f>IF(AND(A638&gt;=0,A638&lt;=35),Prospects!C638,"")</f>
        <v>0</v>
      </c>
      <c r="D638" s="11">
        <f>IF(AND(A638&gt;=0,A638&lt;=35),Prospects!D638,"")</f>
        <v>0</v>
      </c>
      <c r="E638" s="11">
        <f>IF(AND(A638&gt;=0,A638&lt;=35),Prospects!E638,"")</f>
        <v>0</v>
      </c>
      <c r="F638" s="11">
        <f>IF(AND(A638&gt;=0,A638&lt;=35),Prospects!F638,"")</f>
        <v>0</v>
      </c>
      <c r="G638" s="11" t="e">
        <f>IF(AND(A638&gt;=0,A638&lt;=35),Prospects!G638,"")</f>
        <v>#VALUE!</v>
      </c>
      <c r="H638" s="12">
        <f>IF(AND(A638&gt;=0,A638&lt;=35),Prospects!H638,"")</f>
        <v>0</v>
      </c>
    </row>
    <row r="639" spans="1:8" x14ac:dyDescent="0.25">
      <c r="A639" s="10">
        <f>Prospects!A639</f>
        <v>0</v>
      </c>
      <c r="B639" s="11">
        <f>IF(AND(A639&gt;=0,A639&lt;=35),Prospects!B639,"")</f>
        <v>0</v>
      </c>
      <c r="C639" s="11">
        <f>IF(AND(A639&gt;=0,A639&lt;=35),Prospects!C639,"")</f>
        <v>0</v>
      </c>
      <c r="D639" s="11">
        <f>IF(AND(A639&gt;=0,A639&lt;=35),Prospects!D639,"")</f>
        <v>0</v>
      </c>
      <c r="E639" s="11">
        <f>IF(AND(A639&gt;=0,A639&lt;=35),Prospects!E639,"")</f>
        <v>0</v>
      </c>
      <c r="F639" s="11">
        <f>IF(AND(A639&gt;=0,A639&lt;=35),Prospects!F639,"")</f>
        <v>0</v>
      </c>
      <c r="G639" s="11" t="e">
        <f>IF(AND(A639&gt;=0,A639&lt;=35),Prospects!G639,"")</f>
        <v>#VALUE!</v>
      </c>
      <c r="H639" s="12">
        <f>IF(AND(A639&gt;=0,A639&lt;=35),Prospects!H639,"")</f>
        <v>0</v>
      </c>
    </row>
    <row r="640" spans="1:8" x14ac:dyDescent="0.25">
      <c r="A640" s="10">
        <f>Prospects!A640</f>
        <v>0</v>
      </c>
      <c r="B640" s="11">
        <f>IF(AND(A640&gt;=0,A640&lt;=35),Prospects!B640,"")</f>
        <v>0</v>
      </c>
      <c r="C640" s="11">
        <f>IF(AND(A640&gt;=0,A640&lt;=35),Prospects!C640,"")</f>
        <v>0</v>
      </c>
      <c r="D640" s="11">
        <f>IF(AND(A640&gt;=0,A640&lt;=35),Prospects!D640,"")</f>
        <v>0</v>
      </c>
      <c r="E640" s="11">
        <f>IF(AND(A640&gt;=0,A640&lt;=35),Prospects!E640,"")</f>
        <v>0</v>
      </c>
      <c r="F640" s="11">
        <f>IF(AND(A640&gt;=0,A640&lt;=35),Prospects!F640,"")</f>
        <v>0</v>
      </c>
      <c r="G640" s="11" t="e">
        <f>IF(AND(A640&gt;=0,A640&lt;=35),Prospects!G640,"")</f>
        <v>#VALUE!</v>
      </c>
      <c r="H640" s="12">
        <f>IF(AND(A640&gt;=0,A640&lt;=35),Prospects!H640,"")</f>
        <v>0</v>
      </c>
    </row>
    <row r="641" spans="1:8" x14ac:dyDescent="0.25">
      <c r="A641" s="10">
        <f>Prospects!A641</f>
        <v>0</v>
      </c>
      <c r="B641" s="11">
        <f>IF(AND(A641&gt;=0,A641&lt;=35),Prospects!B641,"")</f>
        <v>0</v>
      </c>
      <c r="C641" s="11">
        <f>IF(AND(A641&gt;=0,A641&lt;=35),Prospects!C641,"")</f>
        <v>0</v>
      </c>
      <c r="D641" s="11">
        <f>IF(AND(A641&gt;=0,A641&lt;=35),Prospects!D641,"")</f>
        <v>0</v>
      </c>
      <c r="E641" s="11">
        <f>IF(AND(A641&gt;=0,A641&lt;=35),Prospects!E641,"")</f>
        <v>0</v>
      </c>
      <c r="F641" s="11">
        <f>IF(AND(A641&gt;=0,A641&lt;=35),Prospects!F641,"")</f>
        <v>0</v>
      </c>
      <c r="G641" s="11" t="e">
        <f>IF(AND(A641&gt;=0,A641&lt;=35),Prospects!G641,"")</f>
        <v>#VALUE!</v>
      </c>
      <c r="H641" s="12">
        <f>IF(AND(A641&gt;=0,A641&lt;=35),Prospects!H641,"")</f>
        <v>0</v>
      </c>
    </row>
    <row r="642" spans="1:8" x14ac:dyDescent="0.25">
      <c r="A642" s="10">
        <f>Prospects!A642</f>
        <v>0</v>
      </c>
      <c r="B642" s="11">
        <f>IF(AND(A642&gt;=0,A642&lt;=35),Prospects!B642,"")</f>
        <v>0</v>
      </c>
      <c r="C642" s="11">
        <f>IF(AND(A642&gt;=0,A642&lt;=35),Prospects!C642,"")</f>
        <v>0</v>
      </c>
      <c r="D642" s="11">
        <f>IF(AND(A642&gt;=0,A642&lt;=35),Prospects!D642,"")</f>
        <v>0</v>
      </c>
      <c r="E642" s="11">
        <f>IF(AND(A642&gt;=0,A642&lt;=35),Prospects!E642,"")</f>
        <v>0</v>
      </c>
      <c r="F642" s="11">
        <f>IF(AND(A642&gt;=0,A642&lt;=35),Prospects!F642,"")</f>
        <v>0</v>
      </c>
      <c r="G642" s="11" t="e">
        <f>IF(AND(A642&gt;=0,A642&lt;=35),Prospects!G642,"")</f>
        <v>#VALUE!</v>
      </c>
      <c r="H642" s="12">
        <f>IF(AND(A642&gt;=0,A642&lt;=35),Prospects!H642,"")</f>
        <v>0</v>
      </c>
    </row>
    <row r="643" spans="1:8" x14ac:dyDescent="0.25">
      <c r="A643" s="10">
        <f>Prospects!A643</f>
        <v>0</v>
      </c>
      <c r="B643" s="11">
        <f>IF(AND(A643&gt;=0,A643&lt;=35),Prospects!B643,"")</f>
        <v>0</v>
      </c>
      <c r="C643" s="11">
        <f>IF(AND(A643&gt;=0,A643&lt;=35),Prospects!C643,"")</f>
        <v>0</v>
      </c>
      <c r="D643" s="11">
        <f>IF(AND(A643&gt;=0,A643&lt;=35),Prospects!D643,"")</f>
        <v>0</v>
      </c>
      <c r="E643" s="11">
        <f>IF(AND(A643&gt;=0,A643&lt;=35),Prospects!E643,"")</f>
        <v>0</v>
      </c>
      <c r="F643" s="11">
        <f>IF(AND(A643&gt;=0,A643&lt;=35),Prospects!F643,"")</f>
        <v>0</v>
      </c>
      <c r="G643" s="11" t="e">
        <f>IF(AND(A643&gt;=0,A643&lt;=35),Prospects!G643,"")</f>
        <v>#VALUE!</v>
      </c>
      <c r="H643" s="12">
        <f>IF(AND(A643&gt;=0,A643&lt;=35),Prospects!H643,"")</f>
        <v>0</v>
      </c>
    </row>
    <row r="644" spans="1:8" x14ac:dyDescent="0.25">
      <c r="A644" s="10">
        <f>Prospects!A644</f>
        <v>0</v>
      </c>
      <c r="B644" s="11">
        <f>IF(AND(A644&gt;=0,A644&lt;=35),Prospects!B644,"")</f>
        <v>0</v>
      </c>
      <c r="C644" s="11">
        <f>IF(AND(A644&gt;=0,A644&lt;=35),Prospects!C644,"")</f>
        <v>0</v>
      </c>
      <c r="D644" s="11">
        <f>IF(AND(A644&gt;=0,A644&lt;=35),Prospects!D644,"")</f>
        <v>0</v>
      </c>
      <c r="E644" s="11">
        <f>IF(AND(A644&gt;=0,A644&lt;=35),Prospects!E644,"")</f>
        <v>0</v>
      </c>
      <c r="F644" s="11">
        <f>IF(AND(A644&gt;=0,A644&lt;=35),Prospects!F644,"")</f>
        <v>0</v>
      </c>
      <c r="G644" s="11" t="e">
        <f>IF(AND(A644&gt;=0,A644&lt;=35),Prospects!G644,"")</f>
        <v>#VALUE!</v>
      </c>
      <c r="H644" s="12">
        <f>IF(AND(A644&gt;=0,A644&lt;=35),Prospects!H644,"")</f>
        <v>0</v>
      </c>
    </row>
    <row r="645" spans="1:8" x14ac:dyDescent="0.25">
      <c r="A645" s="10">
        <f>Prospects!A645</f>
        <v>0</v>
      </c>
      <c r="B645" s="11">
        <f>IF(AND(A645&gt;=0,A645&lt;=35),Prospects!B645,"")</f>
        <v>0</v>
      </c>
      <c r="C645" s="11">
        <f>IF(AND(A645&gt;=0,A645&lt;=35),Prospects!C645,"")</f>
        <v>0</v>
      </c>
      <c r="D645" s="11">
        <f>IF(AND(A645&gt;=0,A645&lt;=35),Prospects!D645,"")</f>
        <v>0</v>
      </c>
      <c r="E645" s="11">
        <f>IF(AND(A645&gt;=0,A645&lt;=35),Prospects!E645,"")</f>
        <v>0</v>
      </c>
      <c r="F645" s="11">
        <f>IF(AND(A645&gt;=0,A645&lt;=35),Prospects!F645,"")</f>
        <v>0</v>
      </c>
      <c r="G645" s="11" t="e">
        <f>IF(AND(A645&gt;=0,A645&lt;=35),Prospects!G645,"")</f>
        <v>#VALUE!</v>
      </c>
      <c r="H645" s="12">
        <f>IF(AND(A645&gt;=0,A645&lt;=35),Prospects!H645,"")</f>
        <v>0</v>
      </c>
    </row>
    <row r="646" spans="1:8" x14ac:dyDescent="0.25">
      <c r="A646" s="10">
        <f>Prospects!A646</f>
        <v>0</v>
      </c>
      <c r="B646" s="11">
        <f>IF(AND(A646&gt;=0,A646&lt;=35),Prospects!B646,"")</f>
        <v>0</v>
      </c>
      <c r="C646" s="11">
        <f>IF(AND(A646&gt;=0,A646&lt;=35),Prospects!C646,"")</f>
        <v>0</v>
      </c>
      <c r="D646" s="11">
        <f>IF(AND(A646&gt;=0,A646&lt;=35),Prospects!D646,"")</f>
        <v>0</v>
      </c>
      <c r="E646" s="11">
        <f>IF(AND(A646&gt;=0,A646&lt;=35),Prospects!E646,"")</f>
        <v>0</v>
      </c>
      <c r="F646" s="11">
        <f>IF(AND(A646&gt;=0,A646&lt;=35),Prospects!F646,"")</f>
        <v>0</v>
      </c>
      <c r="G646" s="11">
        <f>IF(AND(A646&gt;=0,A646&lt;=35),Prospects!G646,"")</f>
        <v>0</v>
      </c>
      <c r="H646" s="12">
        <f>IF(AND(A646&gt;=0,A646&lt;=35),Prospects!H646,"")</f>
        <v>0</v>
      </c>
    </row>
    <row r="647" spans="1:8" x14ac:dyDescent="0.25">
      <c r="A647" s="10">
        <f>Prospects!A647</f>
        <v>0</v>
      </c>
      <c r="B647" s="11">
        <f>IF(AND(A647&gt;=0,A647&lt;=35),Prospects!B647,"")</f>
        <v>0</v>
      </c>
      <c r="C647" s="11">
        <f>IF(AND(A647&gt;=0,A647&lt;=35),Prospects!C647,"")</f>
        <v>0</v>
      </c>
      <c r="D647" s="11">
        <f>IF(AND(A647&gt;=0,A647&lt;=35),Prospects!D647,"")</f>
        <v>0</v>
      </c>
      <c r="E647" s="11">
        <f>IF(AND(A647&gt;=0,A647&lt;=35),Prospects!E647,"")</f>
        <v>0</v>
      </c>
      <c r="F647" s="11">
        <f>IF(AND(A647&gt;=0,A647&lt;=35),Prospects!F647,"")</f>
        <v>0</v>
      </c>
      <c r="G647" s="11">
        <f>IF(AND(A647&gt;=0,A647&lt;=35),Prospects!G647,"")</f>
        <v>0</v>
      </c>
      <c r="H647" s="12">
        <f>IF(AND(A647&gt;=0,A647&lt;=35),Prospects!H647,"")</f>
        <v>0</v>
      </c>
    </row>
    <row r="648" spans="1:8" x14ac:dyDescent="0.25">
      <c r="A648" s="10">
        <f>Prospects!A648</f>
        <v>0</v>
      </c>
      <c r="B648" s="11">
        <f>IF(AND(A648&gt;=0,A648&lt;=35),Prospects!B648,"")</f>
        <v>0</v>
      </c>
      <c r="C648" s="11">
        <f>IF(AND(A648&gt;=0,A648&lt;=35),Prospects!C648,"")</f>
        <v>0</v>
      </c>
      <c r="D648" s="11">
        <f>IF(AND(A648&gt;=0,A648&lt;=35),Prospects!D648,"")</f>
        <v>0</v>
      </c>
      <c r="E648" s="11">
        <f>IF(AND(A648&gt;=0,A648&lt;=35),Prospects!E648,"")</f>
        <v>0</v>
      </c>
      <c r="F648" s="11">
        <f>IF(AND(A648&gt;=0,A648&lt;=35),Prospects!F648,"")</f>
        <v>0</v>
      </c>
      <c r="G648" s="11">
        <f>IF(AND(A648&gt;=0,A648&lt;=35),Prospects!G648,"")</f>
        <v>0</v>
      </c>
      <c r="H648" s="12">
        <f>IF(AND(A648&gt;=0,A648&lt;=35),Prospects!H648,"")</f>
        <v>0</v>
      </c>
    </row>
    <row r="649" spans="1:8" x14ac:dyDescent="0.25">
      <c r="A649" s="10">
        <f>Prospects!A649</f>
        <v>0</v>
      </c>
      <c r="B649" s="11">
        <f>IF(AND(A649&gt;=0,A649&lt;=35),Prospects!B649,"")</f>
        <v>0</v>
      </c>
      <c r="C649" s="11">
        <f>IF(AND(A649&gt;=0,A649&lt;=35),Prospects!C649,"")</f>
        <v>0</v>
      </c>
      <c r="D649" s="11">
        <f>IF(AND(A649&gt;=0,A649&lt;=35),Prospects!D649,"")</f>
        <v>0</v>
      </c>
      <c r="E649" s="11">
        <f>IF(AND(A649&gt;=0,A649&lt;=35),Prospects!E649,"")</f>
        <v>0</v>
      </c>
      <c r="F649" s="11">
        <f>IF(AND(A649&gt;=0,A649&lt;=35),Prospects!F649,"")</f>
        <v>0</v>
      </c>
      <c r="G649" s="11">
        <f>IF(AND(A649&gt;=0,A649&lt;=35),Prospects!G649,"")</f>
        <v>0</v>
      </c>
      <c r="H649" s="12">
        <f>IF(AND(A649&gt;=0,A649&lt;=35),Prospects!H649,"")</f>
        <v>0</v>
      </c>
    </row>
    <row r="650" spans="1:8" x14ac:dyDescent="0.25">
      <c r="A650" s="10">
        <f>Prospects!A650</f>
        <v>0</v>
      </c>
      <c r="B650" s="11">
        <f>IF(AND(A650&gt;=0,A650&lt;=35),Prospects!B650,"")</f>
        <v>0</v>
      </c>
      <c r="C650" s="11">
        <f>IF(AND(A650&gt;=0,A650&lt;=35),Prospects!C650,"")</f>
        <v>0</v>
      </c>
      <c r="D650" s="11">
        <f>IF(AND(A650&gt;=0,A650&lt;=35),Prospects!D650,"")</f>
        <v>0</v>
      </c>
      <c r="E650" s="11">
        <f>IF(AND(A650&gt;=0,A650&lt;=35),Prospects!E650,"")</f>
        <v>0</v>
      </c>
      <c r="F650" s="11">
        <f>IF(AND(A650&gt;=0,A650&lt;=35),Prospects!F650,"")</f>
        <v>0</v>
      </c>
      <c r="G650" s="11">
        <f>IF(AND(A650&gt;=0,A650&lt;=35),Prospects!G650,"")</f>
        <v>0</v>
      </c>
      <c r="H650" s="12">
        <f>IF(AND(A650&gt;=0,A650&lt;=35),Prospects!H650,"")</f>
        <v>0</v>
      </c>
    </row>
    <row r="651" spans="1:8" x14ac:dyDescent="0.25">
      <c r="A651" s="10">
        <f>Prospects!A651</f>
        <v>0</v>
      </c>
      <c r="B651" s="11">
        <f>IF(AND(A651&gt;=0,A651&lt;=35),Prospects!B651,"")</f>
        <v>0</v>
      </c>
      <c r="C651" s="11">
        <f>IF(AND(A651&gt;=0,A651&lt;=35),Prospects!C651,"")</f>
        <v>0</v>
      </c>
      <c r="D651" s="11">
        <f>IF(AND(A651&gt;=0,A651&lt;=35),Prospects!D651,"")</f>
        <v>0</v>
      </c>
      <c r="E651" s="11">
        <f>IF(AND(A651&gt;=0,A651&lt;=35),Prospects!E651,"")</f>
        <v>0</v>
      </c>
      <c r="F651" s="11">
        <f>IF(AND(A651&gt;=0,A651&lt;=35),Prospects!F651,"")</f>
        <v>0</v>
      </c>
      <c r="G651" s="11">
        <f>IF(AND(A651&gt;=0,A651&lt;=35),Prospects!G651,"")</f>
        <v>0</v>
      </c>
      <c r="H651" s="12">
        <f>IF(AND(A651&gt;=0,A651&lt;=35),Prospects!H651,"")</f>
        <v>0</v>
      </c>
    </row>
    <row r="652" spans="1:8" x14ac:dyDescent="0.25">
      <c r="A652" s="10">
        <f>Prospects!A652</f>
        <v>0</v>
      </c>
      <c r="B652" s="11">
        <f>IF(AND(A652&gt;=0,A652&lt;=35),Prospects!B652,"")</f>
        <v>0</v>
      </c>
      <c r="C652" s="11">
        <f>IF(AND(A652&gt;=0,A652&lt;=35),Prospects!C652,"")</f>
        <v>0</v>
      </c>
      <c r="D652" s="11">
        <f>IF(AND(A652&gt;=0,A652&lt;=35),Prospects!D652,"")</f>
        <v>0</v>
      </c>
      <c r="E652" s="11">
        <f>IF(AND(A652&gt;=0,A652&lt;=35),Prospects!E652,"")</f>
        <v>0</v>
      </c>
      <c r="F652" s="11">
        <f>IF(AND(A652&gt;=0,A652&lt;=35),Prospects!F652,"")</f>
        <v>0</v>
      </c>
      <c r="G652" s="11">
        <f>IF(AND(A652&gt;=0,A652&lt;=35),Prospects!G652,"")</f>
        <v>0</v>
      </c>
      <c r="H652" s="12">
        <f>IF(AND(A652&gt;=0,A652&lt;=35),Prospects!H652,"")</f>
        <v>0</v>
      </c>
    </row>
    <row r="653" spans="1:8" x14ac:dyDescent="0.25">
      <c r="A653" s="10">
        <f>Prospects!A653</f>
        <v>0</v>
      </c>
      <c r="B653" s="11">
        <f>IF(AND(A653&gt;=0,A653&lt;=35),Prospects!B653,"")</f>
        <v>0</v>
      </c>
      <c r="C653" s="11">
        <f>IF(AND(A653&gt;=0,A653&lt;=35),Prospects!C653,"")</f>
        <v>0</v>
      </c>
      <c r="D653" s="11">
        <f>IF(AND(A653&gt;=0,A653&lt;=35),Prospects!D653,"")</f>
        <v>0</v>
      </c>
      <c r="E653" s="11">
        <f>IF(AND(A653&gt;=0,A653&lt;=35),Prospects!E653,"")</f>
        <v>0</v>
      </c>
      <c r="F653" s="11">
        <f>IF(AND(A653&gt;=0,A653&lt;=35),Prospects!F653,"")</f>
        <v>0</v>
      </c>
      <c r="G653" s="11">
        <f>IF(AND(A653&gt;=0,A653&lt;=35),Prospects!G653,"")</f>
        <v>0</v>
      </c>
      <c r="H653" s="12">
        <f>IF(AND(A653&gt;=0,A653&lt;=35),Prospects!H653,"")</f>
        <v>0</v>
      </c>
    </row>
    <row r="654" spans="1:8" x14ac:dyDescent="0.25">
      <c r="A654" s="10">
        <f>Prospects!A654</f>
        <v>0</v>
      </c>
      <c r="B654" s="11">
        <f>IF(AND(A654&gt;=0,A654&lt;=35),Prospects!B654,"")</f>
        <v>0</v>
      </c>
      <c r="C654" s="11">
        <f>IF(AND(A654&gt;=0,A654&lt;=35),Prospects!C654,"")</f>
        <v>0</v>
      </c>
      <c r="D654" s="11">
        <f>IF(AND(A654&gt;=0,A654&lt;=35),Prospects!D654,"")</f>
        <v>0</v>
      </c>
      <c r="E654" s="11">
        <f>IF(AND(A654&gt;=0,A654&lt;=35),Prospects!E654,"")</f>
        <v>0</v>
      </c>
      <c r="F654" s="11">
        <f>IF(AND(A654&gt;=0,A654&lt;=35),Prospects!F654,"")</f>
        <v>0</v>
      </c>
      <c r="G654" s="11">
        <f>IF(AND(A654&gt;=0,A654&lt;=35),Prospects!G654,"")</f>
        <v>0</v>
      </c>
      <c r="H654" s="12">
        <f>IF(AND(A654&gt;=0,A654&lt;=35),Prospects!H654,"")</f>
        <v>0</v>
      </c>
    </row>
    <row r="655" spans="1:8" x14ac:dyDescent="0.25">
      <c r="A655" s="10">
        <f>Prospects!A655</f>
        <v>0</v>
      </c>
      <c r="B655" s="11">
        <f>IF(AND(A655&gt;=0,A655&lt;=35),Prospects!B655,"")</f>
        <v>0</v>
      </c>
      <c r="C655" s="11">
        <f>IF(AND(A655&gt;=0,A655&lt;=35),Prospects!C655,"")</f>
        <v>0</v>
      </c>
      <c r="D655" s="11">
        <f>IF(AND(A655&gt;=0,A655&lt;=35),Prospects!D655,"")</f>
        <v>0</v>
      </c>
      <c r="E655" s="11">
        <f>IF(AND(A655&gt;=0,A655&lt;=35),Prospects!E655,"")</f>
        <v>0</v>
      </c>
      <c r="F655" s="11">
        <f>IF(AND(A655&gt;=0,A655&lt;=35),Prospects!F655,"")</f>
        <v>0</v>
      </c>
      <c r="G655" s="11">
        <f>IF(AND(A655&gt;=0,A655&lt;=35),Prospects!G655,"")</f>
        <v>0</v>
      </c>
      <c r="H655" s="12">
        <f>IF(AND(A655&gt;=0,A655&lt;=35),Prospects!H655,"")</f>
        <v>0</v>
      </c>
    </row>
    <row r="656" spans="1:8" x14ac:dyDescent="0.25">
      <c r="A656" s="10">
        <f>Prospects!A656</f>
        <v>0</v>
      </c>
      <c r="B656" s="11">
        <f>IF(AND(A656&gt;=0,A656&lt;=35),Prospects!B656,"")</f>
        <v>0</v>
      </c>
      <c r="C656" s="11">
        <f>IF(AND(A656&gt;=0,A656&lt;=35),Prospects!C656,"")</f>
        <v>0</v>
      </c>
      <c r="D656" s="11">
        <f>IF(AND(A656&gt;=0,A656&lt;=35),Prospects!D656,"")</f>
        <v>0</v>
      </c>
      <c r="E656" s="11">
        <f>IF(AND(A656&gt;=0,A656&lt;=35),Prospects!E656,"")</f>
        <v>0</v>
      </c>
      <c r="F656" s="11">
        <f>IF(AND(A656&gt;=0,A656&lt;=35),Prospects!F656,"")</f>
        <v>0</v>
      </c>
      <c r="G656" s="11">
        <f>IF(AND(A656&gt;=0,A656&lt;=35),Prospects!G656,"")</f>
        <v>0</v>
      </c>
      <c r="H656" s="12">
        <f>IF(AND(A656&gt;=0,A656&lt;=35),Prospects!H656,"")</f>
        <v>0</v>
      </c>
    </row>
    <row r="657" spans="1:8" x14ac:dyDescent="0.25">
      <c r="A657" s="10">
        <f>Prospects!A657</f>
        <v>0</v>
      </c>
      <c r="B657" s="11">
        <f>IF(AND(A657&gt;=0,A657&lt;=35),Prospects!B657,"")</f>
        <v>0</v>
      </c>
      <c r="C657" s="11">
        <f>IF(AND(A657&gt;=0,A657&lt;=35),Prospects!C657,"")</f>
        <v>0</v>
      </c>
      <c r="D657" s="11">
        <f>IF(AND(A657&gt;=0,A657&lt;=35),Prospects!D657,"")</f>
        <v>0</v>
      </c>
      <c r="E657" s="11">
        <f>IF(AND(A657&gt;=0,A657&lt;=35),Prospects!E657,"")</f>
        <v>0</v>
      </c>
      <c r="F657" s="11">
        <f>IF(AND(A657&gt;=0,A657&lt;=35),Prospects!F657,"")</f>
        <v>0</v>
      </c>
      <c r="G657" s="11">
        <f>IF(AND(A657&gt;=0,A657&lt;=35),Prospects!G657,"")</f>
        <v>0</v>
      </c>
      <c r="H657" s="12">
        <f>IF(AND(A657&gt;=0,A657&lt;=35),Prospects!H657,"")</f>
        <v>0</v>
      </c>
    </row>
    <row r="658" spans="1:8" x14ac:dyDescent="0.25">
      <c r="A658" s="10">
        <f>Prospects!A658</f>
        <v>0</v>
      </c>
      <c r="B658" s="11">
        <f>IF(AND(A658&gt;=0,A658&lt;=35),Prospects!B658,"")</f>
        <v>0</v>
      </c>
      <c r="C658" s="11">
        <f>IF(AND(A658&gt;=0,A658&lt;=35),Prospects!C658,"")</f>
        <v>0</v>
      </c>
      <c r="D658" s="11">
        <f>IF(AND(A658&gt;=0,A658&lt;=35),Prospects!D658,"")</f>
        <v>0</v>
      </c>
      <c r="E658" s="11">
        <f>IF(AND(A658&gt;=0,A658&lt;=35),Prospects!E658,"")</f>
        <v>0</v>
      </c>
      <c r="F658" s="11">
        <f>IF(AND(A658&gt;=0,A658&lt;=35),Prospects!F658,"")</f>
        <v>0</v>
      </c>
      <c r="G658" s="11">
        <f>IF(AND(A658&gt;=0,A658&lt;=35),Prospects!G658,"")</f>
        <v>0</v>
      </c>
      <c r="H658" s="12">
        <f>IF(AND(A658&gt;=0,A658&lt;=35),Prospects!H658,"")</f>
        <v>0</v>
      </c>
    </row>
    <row r="659" spans="1:8" x14ac:dyDescent="0.25">
      <c r="A659" s="10">
        <f>Prospects!A659</f>
        <v>0</v>
      </c>
      <c r="B659" s="11">
        <f>IF(AND(A659&gt;=0,A659&lt;=35),Prospects!B659,"")</f>
        <v>0</v>
      </c>
      <c r="C659" s="11">
        <f>IF(AND(A659&gt;=0,A659&lt;=35),Prospects!C659,"")</f>
        <v>0</v>
      </c>
      <c r="D659" s="11">
        <f>IF(AND(A659&gt;=0,A659&lt;=35),Prospects!D659,"")</f>
        <v>0</v>
      </c>
      <c r="E659" s="11">
        <f>IF(AND(A659&gt;=0,A659&lt;=35),Prospects!E659,"")</f>
        <v>0</v>
      </c>
      <c r="F659" s="11">
        <f>IF(AND(A659&gt;=0,A659&lt;=35),Prospects!F659,"")</f>
        <v>0</v>
      </c>
      <c r="G659" s="11">
        <f>IF(AND(A659&gt;=0,A659&lt;=35),Prospects!G659,"")</f>
        <v>0</v>
      </c>
      <c r="H659" s="12">
        <f>IF(AND(A659&gt;=0,A659&lt;=35),Prospects!H659,"")</f>
        <v>0</v>
      </c>
    </row>
    <row r="660" spans="1:8" x14ac:dyDescent="0.25">
      <c r="A660" s="10">
        <f>Prospects!A660</f>
        <v>0</v>
      </c>
      <c r="B660" s="11">
        <f>IF(AND(A660&gt;=0,A660&lt;=35),Prospects!B660,"")</f>
        <v>0</v>
      </c>
      <c r="C660" s="11">
        <f>IF(AND(A660&gt;=0,A660&lt;=35),Prospects!C660,"")</f>
        <v>0</v>
      </c>
      <c r="D660" s="11">
        <f>IF(AND(A660&gt;=0,A660&lt;=35),Prospects!D660,"")</f>
        <v>0</v>
      </c>
      <c r="E660" s="11">
        <f>IF(AND(A660&gt;=0,A660&lt;=35),Prospects!E660,"")</f>
        <v>0</v>
      </c>
      <c r="F660" s="11">
        <f>IF(AND(A660&gt;=0,A660&lt;=35),Prospects!F660,"")</f>
        <v>0</v>
      </c>
      <c r="G660" s="11">
        <f>IF(AND(A660&gt;=0,A660&lt;=35),Prospects!G660,"")</f>
        <v>0</v>
      </c>
      <c r="H660" s="12">
        <f>IF(AND(A660&gt;=0,A660&lt;=35),Prospects!H660,"")</f>
        <v>0</v>
      </c>
    </row>
    <row r="661" spans="1:8" x14ac:dyDescent="0.25">
      <c r="A661" s="10">
        <f>Prospects!A661</f>
        <v>0</v>
      </c>
      <c r="B661" s="11">
        <f>IF(AND(A661&gt;=0,A661&lt;=35),Prospects!B661,"")</f>
        <v>0</v>
      </c>
      <c r="C661" s="11">
        <f>IF(AND(A661&gt;=0,A661&lt;=35),Prospects!C661,"")</f>
        <v>0</v>
      </c>
      <c r="D661" s="11">
        <f>IF(AND(A661&gt;=0,A661&lt;=35),Prospects!D661,"")</f>
        <v>0</v>
      </c>
      <c r="E661" s="11">
        <f>IF(AND(A661&gt;=0,A661&lt;=35),Prospects!E661,"")</f>
        <v>0</v>
      </c>
      <c r="F661" s="11">
        <f>IF(AND(A661&gt;=0,A661&lt;=35),Prospects!F661,"")</f>
        <v>0</v>
      </c>
      <c r="G661" s="11">
        <f>IF(AND(A661&gt;=0,A661&lt;=35),Prospects!G661,"")</f>
        <v>0</v>
      </c>
      <c r="H661" s="12">
        <f>IF(AND(A661&gt;=0,A661&lt;=35),Prospects!H661,"")</f>
        <v>0</v>
      </c>
    </row>
    <row r="662" spans="1:8" x14ac:dyDescent="0.25">
      <c r="A662" s="10">
        <f>Prospects!A662</f>
        <v>0</v>
      </c>
      <c r="B662" s="11">
        <f>IF(AND(A662&gt;=0,A662&lt;=35),Prospects!B662,"")</f>
        <v>0</v>
      </c>
      <c r="C662" s="11">
        <f>IF(AND(A662&gt;=0,A662&lt;=35),Prospects!C662,"")</f>
        <v>0</v>
      </c>
      <c r="D662" s="11">
        <f>IF(AND(A662&gt;=0,A662&lt;=35),Prospects!D662,"")</f>
        <v>0</v>
      </c>
      <c r="E662" s="11">
        <f>IF(AND(A662&gt;=0,A662&lt;=35),Prospects!E662,"")</f>
        <v>0</v>
      </c>
      <c r="F662" s="11">
        <f>IF(AND(A662&gt;=0,A662&lt;=35),Prospects!F662,"")</f>
        <v>0</v>
      </c>
      <c r="G662" s="11">
        <f>IF(AND(A662&gt;=0,A662&lt;=35),Prospects!G662,"")</f>
        <v>0</v>
      </c>
      <c r="H662" s="12">
        <f>IF(AND(A662&gt;=0,A662&lt;=35),Prospects!H662,"")</f>
        <v>0</v>
      </c>
    </row>
    <row r="663" spans="1:8" x14ac:dyDescent="0.25">
      <c r="A663" s="10">
        <f>Prospects!A663</f>
        <v>0</v>
      </c>
      <c r="B663" s="11">
        <f>IF(AND(A663&gt;=0,A663&lt;=35),Prospects!B663,"")</f>
        <v>0</v>
      </c>
      <c r="C663" s="11">
        <f>IF(AND(A663&gt;=0,A663&lt;=35),Prospects!C663,"")</f>
        <v>0</v>
      </c>
      <c r="D663" s="11">
        <f>IF(AND(A663&gt;=0,A663&lt;=35),Prospects!D663,"")</f>
        <v>0</v>
      </c>
      <c r="E663" s="11">
        <f>IF(AND(A663&gt;=0,A663&lt;=35),Prospects!E663,"")</f>
        <v>0</v>
      </c>
      <c r="F663" s="11">
        <f>IF(AND(A663&gt;=0,A663&lt;=35),Prospects!F663,"")</f>
        <v>0</v>
      </c>
      <c r="G663" s="11">
        <f>IF(AND(A663&gt;=0,A663&lt;=35),Prospects!G663,"")</f>
        <v>0</v>
      </c>
      <c r="H663" s="12">
        <f>IF(AND(A663&gt;=0,A663&lt;=35),Prospects!H663,"")</f>
        <v>0</v>
      </c>
    </row>
    <row r="664" spans="1:8" x14ac:dyDescent="0.25">
      <c r="A664" s="10">
        <f>Prospects!A664</f>
        <v>0</v>
      </c>
      <c r="B664" s="11">
        <f>IF(AND(A664&gt;=0,A664&lt;=35),Prospects!B664,"")</f>
        <v>0</v>
      </c>
      <c r="C664" s="11">
        <f>IF(AND(A664&gt;=0,A664&lt;=35),Prospects!C664,"")</f>
        <v>0</v>
      </c>
      <c r="D664" s="11">
        <f>IF(AND(A664&gt;=0,A664&lt;=35),Prospects!D664,"")</f>
        <v>0</v>
      </c>
      <c r="E664" s="11">
        <f>IF(AND(A664&gt;=0,A664&lt;=35),Prospects!E664,"")</f>
        <v>0</v>
      </c>
      <c r="F664" s="11">
        <f>IF(AND(A664&gt;=0,A664&lt;=35),Prospects!F664,"")</f>
        <v>0</v>
      </c>
      <c r="G664" s="11">
        <f>IF(AND(A664&gt;=0,A664&lt;=35),Prospects!G664,"")</f>
        <v>0</v>
      </c>
      <c r="H664" s="12">
        <f>IF(AND(A664&gt;=0,A664&lt;=35),Prospects!H664,"")</f>
        <v>0</v>
      </c>
    </row>
    <row r="665" spans="1:8" x14ac:dyDescent="0.25">
      <c r="A665" s="10">
        <f>Prospects!A665</f>
        <v>0</v>
      </c>
      <c r="B665" s="11">
        <f>IF(AND(A665&gt;=0,A665&lt;=35),Prospects!B665,"")</f>
        <v>0</v>
      </c>
      <c r="C665" s="11">
        <f>IF(AND(A665&gt;=0,A665&lt;=35),Prospects!C665,"")</f>
        <v>0</v>
      </c>
      <c r="D665" s="11">
        <f>IF(AND(A665&gt;=0,A665&lt;=35),Prospects!D665,"")</f>
        <v>0</v>
      </c>
      <c r="E665" s="11">
        <f>IF(AND(A665&gt;=0,A665&lt;=35),Prospects!E665,"")</f>
        <v>0</v>
      </c>
      <c r="F665" s="11">
        <f>IF(AND(A665&gt;=0,A665&lt;=35),Prospects!F665,"")</f>
        <v>0</v>
      </c>
      <c r="G665" s="11">
        <f>IF(AND(A665&gt;=0,A665&lt;=35),Prospects!G665,"")</f>
        <v>0</v>
      </c>
      <c r="H665" s="12">
        <f>IF(AND(A665&gt;=0,A665&lt;=35),Prospects!H665,"")</f>
        <v>0</v>
      </c>
    </row>
    <row r="666" spans="1:8" x14ac:dyDescent="0.25">
      <c r="A666" s="10">
        <f>Prospects!A666</f>
        <v>0</v>
      </c>
      <c r="B666" s="11">
        <f>IF(AND(A666&gt;=0,A666&lt;=35),Prospects!B666,"")</f>
        <v>0</v>
      </c>
      <c r="C666" s="11">
        <f>IF(AND(A666&gt;=0,A666&lt;=35),Prospects!C666,"")</f>
        <v>0</v>
      </c>
      <c r="D666" s="11">
        <f>IF(AND(A666&gt;=0,A666&lt;=35),Prospects!D666,"")</f>
        <v>0</v>
      </c>
      <c r="E666" s="11">
        <f>IF(AND(A666&gt;=0,A666&lt;=35),Prospects!E666,"")</f>
        <v>0</v>
      </c>
      <c r="F666" s="11">
        <f>IF(AND(A666&gt;=0,A666&lt;=35),Prospects!F666,"")</f>
        <v>0</v>
      </c>
      <c r="G666" s="11">
        <f>IF(AND(A666&gt;=0,A666&lt;=35),Prospects!G666,"")</f>
        <v>0</v>
      </c>
      <c r="H666" s="12">
        <f>IF(AND(A666&gt;=0,A666&lt;=35),Prospects!H666,"")</f>
        <v>0</v>
      </c>
    </row>
    <row r="667" spans="1:8" x14ac:dyDescent="0.25">
      <c r="A667" s="10">
        <f>Prospects!A667</f>
        <v>0</v>
      </c>
      <c r="B667" s="11">
        <f>IF(AND(A667&gt;=0,A667&lt;=35),Prospects!B667,"")</f>
        <v>0</v>
      </c>
      <c r="C667" s="11">
        <f>IF(AND(A667&gt;=0,A667&lt;=35),Prospects!C667,"")</f>
        <v>0</v>
      </c>
      <c r="D667" s="11">
        <f>IF(AND(A667&gt;=0,A667&lt;=35),Prospects!D667,"")</f>
        <v>0</v>
      </c>
      <c r="E667" s="11">
        <f>IF(AND(A667&gt;=0,A667&lt;=35),Prospects!E667,"")</f>
        <v>0</v>
      </c>
      <c r="F667" s="11">
        <f>IF(AND(A667&gt;=0,A667&lt;=35),Prospects!F667,"")</f>
        <v>0</v>
      </c>
      <c r="G667" s="11">
        <f>IF(AND(A667&gt;=0,A667&lt;=35),Prospects!G667,"")</f>
        <v>0</v>
      </c>
      <c r="H667" s="12">
        <f>IF(AND(A667&gt;=0,A667&lt;=35),Prospects!H667,"")</f>
        <v>0</v>
      </c>
    </row>
    <row r="668" spans="1:8" x14ac:dyDescent="0.25">
      <c r="A668" s="10">
        <f>Prospects!A668</f>
        <v>0</v>
      </c>
      <c r="B668" s="11">
        <f>IF(AND(A668&gt;=0,A668&lt;=35),Prospects!B668,"")</f>
        <v>0</v>
      </c>
      <c r="C668" s="11">
        <f>IF(AND(A668&gt;=0,A668&lt;=35),Prospects!C668,"")</f>
        <v>0</v>
      </c>
      <c r="D668" s="11">
        <f>IF(AND(A668&gt;=0,A668&lt;=35),Prospects!D668,"")</f>
        <v>0</v>
      </c>
      <c r="E668" s="11">
        <f>IF(AND(A668&gt;=0,A668&lt;=35),Prospects!E668,"")</f>
        <v>0</v>
      </c>
      <c r="F668" s="11">
        <f>IF(AND(A668&gt;=0,A668&lt;=35),Prospects!F668,"")</f>
        <v>0</v>
      </c>
      <c r="G668" s="11">
        <f>IF(AND(A668&gt;=0,A668&lt;=35),Prospects!G668,"")</f>
        <v>0</v>
      </c>
      <c r="H668" s="12">
        <f>IF(AND(A668&gt;=0,A668&lt;=35),Prospects!H668,"")</f>
        <v>0</v>
      </c>
    </row>
    <row r="669" spans="1:8" x14ac:dyDescent="0.25">
      <c r="A669" s="10">
        <f>Prospects!A669</f>
        <v>0</v>
      </c>
      <c r="B669" s="11">
        <f>IF(AND(A669&gt;=0,A669&lt;=35),Prospects!B669,"")</f>
        <v>0</v>
      </c>
      <c r="C669" s="11">
        <f>IF(AND(A669&gt;=0,A669&lt;=35),Prospects!C669,"")</f>
        <v>0</v>
      </c>
      <c r="D669" s="11">
        <f>IF(AND(A669&gt;=0,A669&lt;=35),Prospects!D669,"")</f>
        <v>0</v>
      </c>
      <c r="E669" s="11">
        <f>IF(AND(A669&gt;=0,A669&lt;=35),Prospects!E669,"")</f>
        <v>0</v>
      </c>
      <c r="F669" s="11">
        <f>IF(AND(A669&gt;=0,A669&lt;=35),Prospects!F669,"")</f>
        <v>0</v>
      </c>
      <c r="G669" s="11">
        <f>IF(AND(A669&gt;=0,A669&lt;=35),Prospects!G669,"")</f>
        <v>0</v>
      </c>
      <c r="H669" s="12">
        <f>IF(AND(A669&gt;=0,A669&lt;=35),Prospects!H669,"")</f>
        <v>0</v>
      </c>
    </row>
    <row r="670" spans="1:8" x14ac:dyDescent="0.25">
      <c r="A670" s="10">
        <f>Prospects!A670</f>
        <v>0</v>
      </c>
      <c r="B670" s="11">
        <f>IF(AND(A670&gt;=0,A670&lt;=35),Prospects!B670,"")</f>
        <v>0</v>
      </c>
      <c r="C670" s="11">
        <f>IF(AND(A670&gt;=0,A670&lt;=35),Prospects!C670,"")</f>
        <v>0</v>
      </c>
      <c r="D670" s="11">
        <f>IF(AND(A670&gt;=0,A670&lt;=35),Prospects!D670,"")</f>
        <v>0</v>
      </c>
      <c r="E670" s="11">
        <f>IF(AND(A670&gt;=0,A670&lt;=35),Prospects!E670,"")</f>
        <v>0</v>
      </c>
      <c r="F670" s="11">
        <f>IF(AND(A670&gt;=0,A670&lt;=35),Prospects!F670,"")</f>
        <v>0</v>
      </c>
      <c r="G670" s="11">
        <f>IF(AND(A670&gt;=0,A670&lt;=35),Prospects!G670,"")</f>
        <v>0</v>
      </c>
      <c r="H670" s="12">
        <f>IF(AND(A670&gt;=0,A670&lt;=35),Prospects!H670,"")</f>
        <v>0</v>
      </c>
    </row>
    <row r="671" spans="1:8" x14ac:dyDescent="0.25">
      <c r="A671" s="10">
        <f>Prospects!A671</f>
        <v>0</v>
      </c>
      <c r="B671" s="11">
        <f>IF(AND(A671&gt;=0,A671&lt;=35),Prospects!B671,"")</f>
        <v>0</v>
      </c>
      <c r="C671" s="11">
        <f>IF(AND(A671&gt;=0,A671&lt;=35),Prospects!C671,"")</f>
        <v>0</v>
      </c>
      <c r="D671" s="11">
        <f>IF(AND(A671&gt;=0,A671&lt;=35),Prospects!D671,"")</f>
        <v>0</v>
      </c>
      <c r="E671" s="11">
        <f>IF(AND(A671&gt;=0,A671&lt;=35),Prospects!E671,"")</f>
        <v>0</v>
      </c>
      <c r="F671" s="11">
        <f>IF(AND(A671&gt;=0,A671&lt;=35),Prospects!F671,"")</f>
        <v>0</v>
      </c>
      <c r="G671" s="11">
        <f>IF(AND(A671&gt;=0,A671&lt;=35),Prospects!G671,"")</f>
        <v>0</v>
      </c>
      <c r="H671" s="12">
        <f>IF(AND(A671&gt;=0,A671&lt;=35),Prospects!H671,"")</f>
        <v>0</v>
      </c>
    </row>
    <row r="672" spans="1:8" x14ac:dyDescent="0.25">
      <c r="A672" s="10">
        <f>Prospects!A672</f>
        <v>0</v>
      </c>
      <c r="B672" s="11">
        <f>IF(AND(A672&gt;=0,A672&lt;=35),Prospects!B672,"")</f>
        <v>0</v>
      </c>
      <c r="C672" s="11">
        <f>IF(AND(A672&gt;=0,A672&lt;=35),Prospects!C672,"")</f>
        <v>0</v>
      </c>
      <c r="D672" s="11">
        <f>IF(AND(A672&gt;=0,A672&lt;=35),Prospects!D672,"")</f>
        <v>0</v>
      </c>
      <c r="E672" s="11">
        <f>IF(AND(A672&gt;=0,A672&lt;=35),Prospects!E672,"")</f>
        <v>0</v>
      </c>
      <c r="F672" s="11">
        <f>IF(AND(A672&gt;=0,A672&lt;=35),Prospects!F672,"")</f>
        <v>0</v>
      </c>
      <c r="G672" s="11">
        <f>IF(AND(A672&gt;=0,A672&lt;=35),Prospects!G672,"")</f>
        <v>0</v>
      </c>
      <c r="H672" s="12">
        <f>IF(AND(A672&gt;=0,A672&lt;=35),Prospects!H672,"")</f>
        <v>0</v>
      </c>
    </row>
    <row r="673" spans="1:8" x14ac:dyDescent="0.25">
      <c r="A673" s="10">
        <f>Prospects!A673</f>
        <v>0</v>
      </c>
      <c r="B673" s="11">
        <f>IF(AND(A673&gt;=0,A673&lt;=35),Prospects!B673,"")</f>
        <v>0</v>
      </c>
      <c r="C673" s="11">
        <f>IF(AND(A673&gt;=0,A673&lt;=35),Prospects!C673,"")</f>
        <v>0</v>
      </c>
      <c r="D673" s="11">
        <f>IF(AND(A673&gt;=0,A673&lt;=35),Prospects!D673,"")</f>
        <v>0</v>
      </c>
      <c r="E673" s="11">
        <f>IF(AND(A673&gt;=0,A673&lt;=35),Prospects!E673,"")</f>
        <v>0</v>
      </c>
      <c r="F673" s="11">
        <f>IF(AND(A673&gt;=0,A673&lt;=35),Prospects!F673,"")</f>
        <v>0</v>
      </c>
      <c r="G673" s="11">
        <f>IF(AND(A673&gt;=0,A673&lt;=35),Prospects!G673,"")</f>
        <v>0</v>
      </c>
      <c r="H673" s="12">
        <f>IF(AND(A673&gt;=0,A673&lt;=35),Prospects!H673,"")</f>
        <v>0</v>
      </c>
    </row>
    <row r="674" spans="1:8" x14ac:dyDescent="0.25">
      <c r="A674" s="10">
        <f>Prospects!A674</f>
        <v>0</v>
      </c>
      <c r="B674" s="11">
        <f>IF(AND(A674&gt;=0,A674&lt;=35),Prospects!B674,"")</f>
        <v>0</v>
      </c>
      <c r="C674" s="11">
        <f>IF(AND(A674&gt;=0,A674&lt;=35),Prospects!C674,"")</f>
        <v>0</v>
      </c>
      <c r="D674" s="11">
        <f>IF(AND(A674&gt;=0,A674&lt;=35),Prospects!D674,"")</f>
        <v>0</v>
      </c>
      <c r="E674" s="11">
        <f>IF(AND(A674&gt;=0,A674&lt;=35),Prospects!E674,"")</f>
        <v>0</v>
      </c>
      <c r="F674" s="11">
        <f>IF(AND(A674&gt;=0,A674&lt;=35),Prospects!F674,"")</f>
        <v>0</v>
      </c>
      <c r="G674" s="11">
        <f>IF(AND(A674&gt;=0,A674&lt;=35),Prospects!G674,"")</f>
        <v>0</v>
      </c>
      <c r="H674" s="12">
        <f>IF(AND(A674&gt;=0,A674&lt;=35),Prospects!H674,"")</f>
        <v>0</v>
      </c>
    </row>
    <row r="675" spans="1:8" x14ac:dyDescent="0.25">
      <c r="A675" s="10">
        <f>Prospects!A675</f>
        <v>0</v>
      </c>
      <c r="B675" s="11">
        <f>IF(AND(A675&gt;=0,A675&lt;=35),Prospects!B675,"")</f>
        <v>0</v>
      </c>
      <c r="C675" s="11">
        <f>IF(AND(A675&gt;=0,A675&lt;=35),Prospects!C675,"")</f>
        <v>0</v>
      </c>
      <c r="D675" s="11">
        <f>IF(AND(A675&gt;=0,A675&lt;=35),Prospects!D675,"")</f>
        <v>0</v>
      </c>
      <c r="E675" s="11">
        <f>IF(AND(A675&gt;=0,A675&lt;=35),Prospects!E675,"")</f>
        <v>0</v>
      </c>
      <c r="F675" s="11">
        <f>IF(AND(A675&gt;=0,A675&lt;=35),Prospects!F675,"")</f>
        <v>0</v>
      </c>
      <c r="G675" s="11">
        <f>IF(AND(A675&gt;=0,A675&lt;=35),Prospects!G675,"")</f>
        <v>0</v>
      </c>
      <c r="H675" s="12">
        <f>IF(AND(A675&gt;=0,A675&lt;=35),Prospects!H675,"")</f>
        <v>0</v>
      </c>
    </row>
    <row r="676" spans="1:8" x14ac:dyDescent="0.25">
      <c r="A676" s="10">
        <f>Prospects!A676</f>
        <v>0</v>
      </c>
      <c r="B676" s="11">
        <f>IF(AND(A676&gt;=0,A676&lt;=35),Prospects!B676,"")</f>
        <v>0</v>
      </c>
      <c r="C676" s="11">
        <f>IF(AND(A676&gt;=0,A676&lt;=35),Prospects!C676,"")</f>
        <v>0</v>
      </c>
      <c r="D676" s="11">
        <f>IF(AND(A676&gt;=0,A676&lt;=35),Prospects!D676,"")</f>
        <v>0</v>
      </c>
      <c r="E676" s="11">
        <f>IF(AND(A676&gt;=0,A676&lt;=35),Prospects!E676,"")</f>
        <v>0</v>
      </c>
      <c r="F676" s="11">
        <f>IF(AND(A676&gt;=0,A676&lt;=35),Prospects!F676,"")</f>
        <v>0</v>
      </c>
      <c r="G676" s="11">
        <f>IF(AND(A676&gt;=0,A676&lt;=35),Prospects!G676,"")</f>
        <v>0</v>
      </c>
      <c r="H676" s="12">
        <f>IF(AND(A676&gt;=0,A676&lt;=35),Prospects!H676,"")</f>
        <v>0</v>
      </c>
    </row>
    <row r="677" spans="1:8" x14ac:dyDescent="0.25">
      <c r="A677" s="10">
        <f>Prospects!A677</f>
        <v>0</v>
      </c>
      <c r="B677" s="11">
        <f>IF(AND(A677&gt;=0,A677&lt;=35),Prospects!B677,"")</f>
        <v>0</v>
      </c>
      <c r="C677" s="11">
        <f>IF(AND(A677&gt;=0,A677&lt;=35),Prospects!C677,"")</f>
        <v>0</v>
      </c>
      <c r="D677" s="11">
        <f>IF(AND(A677&gt;=0,A677&lt;=35),Prospects!D677,"")</f>
        <v>0</v>
      </c>
      <c r="E677" s="11">
        <f>IF(AND(A677&gt;=0,A677&lt;=35),Prospects!E677,"")</f>
        <v>0</v>
      </c>
      <c r="F677" s="11">
        <f>IF(AND(A677&gt;=0,A677&lt;=35),Prospects!F677,"")</f>
        <v>0</v>
      </c>
      <c r="G677" s="11">
        <f>IF(AND(A677&gt;=0,A677&lt;=35),Prospects!G677,"")</f>
        <v>0</v>
      </c>
      <c r="H677" s="12">
        <f>IF(AND(A677&gt;=0,A677&lt;=35),Prospects!H677,"")</f>
        <v>0</v>
      </c>
    </row>
    <row r="678" spans="1:8" x14ac:dyDescent="0.25">
      <c r="A678" s="10">
        <f>Prospects!A678</f>
        <v>0</v>
      </c>
      <c r="B678" s="11">
        <f>IF(AND(A678&gt;=0,A678&lt;=35),Prospects!B678,"")</f>
        <v>0</v>
      </c>
      <c r="C678" s="11">
        <f>IF(AND(A678&gt;=0,A678&lt;=35),Prospects!C678,"")</f>
        <v>0</v>
      </c>
      <c r="D678" s="11">
        <f>IF(AND(A678&gt;=0,A678&lt;=35),Prospects!D678,"")</f>
        <v>0</v>
      </c>
      <c r="E678" s="11">
        <f>IF(AND(A678&gt;=0,A678&lt;=35),Prospects!E678,"")</f>
        <v>0</v>
      </c>
      <c r="F678" s="11">
        <f>IF(AND(A678&gt;=0,A678&lt;=35),Prospects!F678,"")</f>
        <v>0</v>
      </c>
      <c r="G678" s="11">
        <f>IF(AND(A678&gt;=0,A678&lt;=35),Prospects!G678,"")</f>
        <v>0</v>
      </c>
      <c r="H678" s="12">
        <f>IF(AND(A678&gt;=0,A678&lt;=35),Prospects!H678,"")</f>
        <v>0</v>
      </c>
    </row>
    <row r="679" spans="1:8" x14ac:dyDescent="0.25">
      <c r="A679" s="10">
        <f>Prospects!A679</f>
        <v>0</v>
      </c>
      <c r="B679" s="11">
        <f>IF(AND(A679&gt;=0,A679&lt;=35),Prospects!B679,"")</f>
        <v>0</v>
      </c>
      <c r="C679" s="11">
        <f>IF(AND(A679&gt;=0,A679&lt;=35),Prospects!C679,"")</f>
        <v>0</v>
      </c>
      <c r="D679" s="11">
        <f>IF(AND(A679&gt;=0,A679&lt;=35),Prospects!D679,"")</f>
        <v>0</v>
      </c>
      <c r="E679" s="11">
        <f>IF(AND(A679&gt;=0,A679&lt;=35),Prospects!E679,"")</f>
        <v>0</v>
      </c>
      <c r="F679" s="11">
        <f>IF(AND(A679&gt;=0,A679&lt;=35),Prospects!F679,"")</f>
        <v>0</v>
      </c>
      <c r="G679" s="11">
        <f>IF(AND(A679&gt;=0,A679&lt;=35),Prospects!G679,"")</f>
        <v>0</v>
      </c>
      <c r="H679" s="12">
        <f>IF(AND(A679&gt;=0,A679&lt;=35),Prospects!H679,"")</f>
        <v>0</v>
      </c>
    </row>
    <row r="680" spans="1:8" x14ac:dyDescent="0.25">
      <c r="A680" s="10">
        <f>Prospects!A680</f>
        <v>0</v>
      </c>
      <c r="B680" s="11">
        <f>IF(AND(A680&gt;=0,A680&lt;=35),Prospects!B680,"")</f>
        <v>0</v>
      </c>
      <c r="C680" s="11">
        <f>IF(AND(A680&gt;=0,A680&lt;=35),Prospects!C680,"")</f>
        <v>0</v>
      </c>
      <c r="D680" s="11">
        <f>IF(AND(A680&gt;=0,A680&lt;=35),Prospects!D680,"")</f>
        <v>0</v>
      </c>
      <c r="E680" s="11">
        <f>IF(AND(A680&gt;=0,A680&lt;=35),Prospects!E680,"")</f>
        <v>0</v>
      </c>
      <c r="F680" s="11">
        <f>IF(AND(A680&gt;=0,A680&lt;=35),Prospects!F680,"")</f>
        <v>0</v>
      </c>
      <c r="G680" s="11">
        <f>IF(AND(A680&gt;=0,A680&lt;=35),Prospects!G680,"")</f>
        <v>0</v>
      </c>
      <c r="H680" s="12">
        <f>IF(AND(A680&gt;=0,A680&lt;=35),Prospects!H680,"")</f>
        <v>0</v>
      </c>
    </row>
    <row r="681" spans="1:8" x14ac:dyDescent="0.25">
      <c r="A681" s="10">
        <f>Prospects!A681</f>
        <v>0</v>
      </c>
      <c r="B681" s="11">
        <f>IF(AND(A681&gt;=0,A681&lt;=35),Prospects!B681,"")</f>
        <v>0</v>
      </c>
      <c r="C681" s="11">
        <f>IF(AND(A681&gt;=0,A681&lt;=35),Prospects!C681,"")</f>
        <v>0</v>
      </c>
      <c r="D681" s="11">
        <f>IF(AND(A681&gt;=0,A681&lt;=35),Prospects!D681,"")</f>
        <v>0</v>
      </c>
      <c r="E681" s="11">
        <f>IF(AND(A681&gt;=0,A681&lt;=35),Prospects!E681,"")</f>
        <v>0</v>
      </c>
      <c r="F681" s="11">
        <f>IF(AND(A681&gt;=0,A681&lt;=35),Prospects!F681,"")</f>
        <v>0</v>
      </c>
      <c r="G681" s="11">
        <f>IF(AND(A681&gt;=0,A681&lt;=35),Prospects!G681,"")</f>
        <v>0</v>
      </c>
      <c r="H681" s="12">
        <f>IF(AND(A681&gt;=0,A681&lt;=35),Prospects!H681,"")</f>
        <v>0</v>
      </c>
    </row>
    <row r="682" spans="1:8" x14ac:dyDescent="0.25">
      <c r="A682" s="10">
        <f>Prospects!A682</f>
        <v>0</v>
      </c>
      <c r="B682" s="11">
        <f>IF(AND(A682&gt;=0,A682&lt;=35),Prospects!B682,"")</f>
        <v>0</v>
      </c>
      <c r="C682" s="11">
        <f>IF(AND(A682&gt;=0,A682&lt;=35),Prospects!C682,"")</f>
        <v>0</v>
      </c>
      <c r="D682" s="11">
        <f>IF(AND(A682&gt;=0,A682&lt;=35),Prospects!D682,"")</f>
        <v>0</v>
      </c>
      <c r="E682" s="11">
        <f>IF(AND(A682&gt;=0,A682&lt;=35),Prospects!E682,"")</f>
        <v>0</v>
      </c>
      <c r="F682" s="11">
        <f>IF(AND(A682&gt;=0,A682&lt;=35),Prospects!F682,"")</f>
        <v>0</v>
      </c>
      <c r="G682" s="11">
        <f>IF(AND(A682&gt;=0,A682&lt;=35),Prospects!G682,"")</f>
        <v>0</v>
      </c>
      <c r="H682" s="12">
        <f>IF(AND(A682&gt;=0,A682&lt;=35),Prospects!H682,"")</f>
        <v>0</v>
      </c>
    </row>
    <row r="683" spans="1:8" x14ac:dyDescent="0.25">
      <c r="A683" s="10">
        <f>Prospects!A683</f>
        <v>0</v>
      </c>
      <c r="B683" s="11">
        <f>IF(AND(A683&gt;=0,A683&lt;=35),Prospects!B683,"")</f>
        <v>0</v>
      </c>
      <c r="C683" s="11">
        <f>IF(AND(A683&gt;=0,A683&lt;=35),Prospects!C683,"")</f>
        <v>0</v>
      </c>
      <c r="D683" s="11">
        <f>IF(AND(A683&gt;=0,A683&lt;=35),Prospects!D683,"")</f>
        <v>0</v>
      </c>
      <c r="E683" s="11">
        <f>IF(AND(A683&gt;=0,A683&lt;=35),Prospects!E683,"")</f>
        <v>0</v>
      </c>
      <c r="F683" s="11">
        <f>IF(AND(A683&gt;=0,A683&lt;=35),Prospects!F683,"")</f>
        <v>0</v>
      </c>
      <c r="G683" s="11">
        <f>IF(AND(A683&gt;=0,A683&lt;=35),Prospects!G683,"")</f>
        <v>0</v>
      </c>
      <c r="H683" s="12">
        <f>IF(AND(A683&gt;=0,A683&lt;=35),Prospects!H683,"")</f>
        <v>0</v>
      </c>
    </row>
    <row r="684" spans="1:8" x14ac:dyDescent="0.25">
      <c r="A684" s="10">
        <f>Prospects!A684</f>
        <v>0</v>
      </c>
      <c r="B684" s="11">
        <f>IF(AND(A684&gt;=0,A684&lt;=35),Prospects!B684,"")</f>
        <v>0</v>
      </c>
      <c r="C684" s="11">
        <f>IF(AND(A684&gt;=0,A684&lt;=35),Prospects!C684,"")</f>
        <v>0</v>
      </c>
      <c r="D684" s="11">
        <f>IF(AND(A684&gt;=0,A684&lt;=35),Prospects!D684,"")</f>
        <v>0</v>
      </c>
      <c r="E684" s="11">
        <f>IF(AND(A684&gt;=0,A684&lt;=35),Prospects!E684,"")</f>
        <v>0</v>
      </c>
      <c r="F684" s="11">
        <f>IF(AND(A684&gt;=0,A684&lt;=35),Prospects!F684,"")</f>
        <v>0</v>
      </c>
      <c r="G684" s="11">
        <f>IF(AND(A684&gt;=0,A684&lt;=35),Prospects!G684,"")</f>
        <v>0</v>
      </c>
      <c r="H684" s="12">
        <f>IF(AND(A684&gt;=0,A684&lt;=35),Prospects!H684,"")</f>
        <v>0</v>
      </c>
    </row>
    <row r="685" spans="1:8" x14ac:dyDescent="0.25">
      <c r="A685" s="10">
        <f>Prospects!A685</f>
        <v>0</v>
      </c>
      <c r="B685" s="11">
        <f>IF(AND(A685&gt;=0,A685&lt;=35),Prospects!B685,"")</f>
        <v>0</v>
      </c>
      <c r="C685" s="11">
        <f>IF(AND(A685&gt;=0,A685&lt;=35),Prospects!C685,"")</f>
        <v>0</v>
      </c>
      <c r="D685" s="11">
        <f>IF(AND(A685&gt;=0,A685&lt;=35),Prospects!D685,"")</f>
        <v>0</v>
      </c>
      <c r="E685" s="11">
        <f>IF(AND(A685&gt;=0,A685&lt;=35),Prospects!E685,"")</f>
        <v>0</v>
      </c>
      <c r="F685" s="11">
        <f>IF(AND(A685&gt;=0,A685&lt;=35),Prospects!F685,"")</f>
        <v>0</v>
      </c>
      <c r="G685" s="11">
        <f>IF(AND(A685&gt;=0,A685&lt;=35),Prospects!G685,"")</f>
        <v>0</v>
      </c>
      <c r="H685" s="12">
        <f>IF(AND(A685&gt;=0,A685&lt;=35),Prospects!H685,"")</f>
        <v>0</v>
      </c>
    </row>
    <row r="686" spans="1:8" x14ac:dyDescent="0.25">
      <c r="A686" s="10">
        <f>Prospects!A686</f>
        <v>0</v>
      </c>
      <c r="B686" s="11">
        <f>IF(AND(A686&gt;=0,A686&lt;=35),Prospects!B686,"")</f>
        <v>0</v>
      </c>
      <c r="C686" s="11">
        <f>IF(AND(A686&gt;=0,A686&lt;=35),Prospects!C686,"")</f>
        <v>0</v>
      </c>
      <c r="D686" s="11">
        <f>IF(AND(A686&gt;=0,A686&lt;=35),Prospects!D686,"")</f>
        <v>0</v>
      </c>
      <c r="E686" s="11">
        <f>IF(AND(A686&gt;=0,A686&lt;=35),Prospects!E686,"")</f>
        <v>0</v>
      </c>
      <c r="F686" s="11">
        <f>IF(AND(A686&gt;=0,A686&lt;=35),Prospects!F686,"")</f>
        <v>0</v>
      </c>
      <c r="G686" s="11">
        <f>IF(AND(A686&gt;=0,A686&lt;=35),Prospects!G686,"")</f>
        <v>0</v>
      </c>
      <c r="H686" s="12">
        <f>IF(AND(A686&gt;=0,A686&lt;=35),Prospects!H686,"")</f>
        <v>0</v>
      </c>
    </row>
    <row r="687" spans="1:8" x14ac:dyDescent="0.25">
      <c r="A687" s="10">
        <f>Prospects!A687</f>
        <v>0</v>
      </c>
      <c r="B687" s="11">
        <f>IF(AND(A687&gt;=0,A687&lt;=35),Prospects!B687,"")</f>
        <v>0</v>
      </c>
      <c r="C687" s="11">
        <f>IF(AND(A687&gt;=0,A687&lt;=35),Prospects!C687,"")</f>
        <v>0</v>
      </c>
      <c r="D687" s="11">
        <f>IF(AND(A687&gt;=0,A687&lt;=35),Prospects!D687,"")</f>
        <v>0</v>
      </c>
      <c r="E687" s="11">
        <f>IF(AND(A687&gt;=0,A687&lt;=35),Prospects!E687,"")</f>
        <v>0</v>
      </c>
      <c r="F687" s="11">
        <f>IF(AND(A687&gt;=0,A687&lt;=35),Prospects!F687,"")</f>
        <v>0</v>
      </c>
      <c r="G687" s="11">
        <f>IF(AND(A687&gt;=0,A687&lt;=35),Prospects!G687,"")</f>
        <v>0</v>
      </c>
      <c r="H687" s="12">
        <f>IF(AND(A687&gt;=0,A687&lt;=35),Prospects!H687,"")</f>
        <v>0</v>
      </c>
    </row>
    <row r="688" spans="1:8" x14ac:dyDescent="0.25">
      <c r="A688" s="10">
        <f>Prospects!A688</f>
        <v>0</v>
      </c>
      <c r="B688" s="11">
        <f>IF(AND(A688&gt;=0,A688&lt;=35),Prospects!B688,"")</f>
        <v>0</v>
      </c>
      <c r="C688" s="11">
        <f>IF(AND(A688&gt;=0,A688&lt;=35),Prospects!C688,"")</f>
        <v>0</v>
      </c>
      <c r="D688" s="11">
        <f>IF(AND(A688&gt;=0,A688&lt;=35),Prospects!D688,"")</f>
        <v>0</v>
      </c>
      <c r="E688" s="11">
        <f>IF(AND(A688&gt;=0,A688&lt;=35),Prospects!E688,"")</f>
        <v>0</v>
      </c>
      <c r="F688" s="11">
        <f>IF(AND(A688&gt;=0,A688&lt;=35),Prospects!F688,"")</f>
        <v>0</v>
      </c>
      <c r="G688" s="11">
        <f>IF(AND(A688&gt;=0,A688&lt;=35),Prospects!G688,"")</f>
        <v>0</v>
      </c>
      <c r="H688" s="12">
        <f>IF(AND(A688&gt;=0,A688&lt;=35),Prospects!H688,"")</f>
        <v>0</v>
      </c>
    </row>
    <row r="689" spans="1:8" x14ac:dyDescent="0.25">
      <c r="A689" s="10">
        <f>Prospects!A689</f>
        <v>0</v>
      </c>
      <c r="B689" s="11">
        <f>IF(AND(A689&gt;=0,A689&lt;=35),Prospects!B689,"")</f>
        <v>0</v>
      </c>
      <c r="C689" s="11">
        <f>IF(AND(A689&gt;=0,A689&lt;=35),Prospects!C689,"")</f>
        <v>0</v>
      </c>
      <c r="D689" s="11">
        <f>IF(AND(A689&gt;=0,A689&lt;=35),Prospects!D689,"")</f>
        <v>0</v>
      </c>
      <c r="E689" s="11">
        <f>IF(AND(A689&gt;=0,A689&lt;=35),Prospects!E689,"")</f>
        <v>0</v>
      </c>
      <c r="F689" s="11">
        <f>IF(AND(A689&gt;=0,A689&lt;=35),Prospects!F689,"")</f>
        <v>0</v>
      </c>
      <c r="G689" s="11">
        <f>IF(AND(A689&gt;=0,A689&lt;=35),Prospects!G689,"")</f>
        <v>0</v>
      </c>
      <c r="H689" s="12">
        <f>IF(AND(A689&gt;=0,A689&lt;=35),Prospects!H689,"")</f>
        <v>0</v>
      </c>
    </row>
    <row r="690" spans="1:8" x14ac:dyDescent="0.25">
      <c r="A690" s="10">
        <f>Prospects!A690</f>
        <v>0</v>
      </c>
      <c r="B690" s="11">
        <f>IF(AND(A690&gt;=0,A690&lt;=35),Prospects!B690,"")</f>
        <v>0</v>
      </c>
      <c r="C690" s="11">
        <f>IF(AND(A690&gt;=0,A690&lt;=35),Prospects!C690,"")</f>
        <v>0</v>
      </c>
      <c r="D690" s="11">
        <f>IF(AND(A690&gt;=0,A690&lt;=35),Prospects!D690,"")</f>
        <v>0</v>
      </c>
      <c r="E690" s="11">
        <f>IF(AND(A690&gt;=0,A690&lt;=35),Prospects!E690,"")</f>
        <v>0</v>
      </c>
      <c r="F690" s="11">
        <f>IF(AND(A690&gt;=0,A690&lt;=35),Prospects!F690,"")</f>
        <v>0</v>
      </c>
      <c r="G690" s="11">
        <f>IF(AND(A690&gt;=0,A690&lt;=35),Prospects!G690,"")</f>
        <v>0</v>
      </c>
      <c r="H690" s="12">
        <f>IF(AND(A690&gt;=0,A690&lt;=35),Prospects!H690,"")</f>
        <v>0</v>
      </c>
    </row>
    <row r="691" spans="1:8" x14ac:dyDescent="0.25">
      <c r="A691" s="10">
        <f>Prospects!A691</f>
        <v>0</v>
      </c>
      <c r="B691" s="11">
        <f>IF(AND(A691&gt;=0,A691&lt;=35),Prospects!B691,"")</f>
        <v>0</v>
      </c>
      <c r="C691" s="11">
        <f>IF(AND(A691&gt;=0,A691&lt;=35),Prospects!C691,"")</f>
        <v>0</v>
      </c>
      <c r="D691" s="11">
        <f>IF(AND(A691&gt;=0,A691&lt;=35),Prospects!D691,"")</f>
        <v>0</v>
      </c>
      <c r="E691" s="11">
        <f>IF(AND(A691&gt;=0,A691&lt;=35),Prospects!E691,"")</f>
        <v>0</v>
      </c>
      <c r="F691" s="11">
        <f>IF(AND(A691&gt;=0,A691&lt;=35),Prospects!F691,"")</f>
        <v>0</v>
      </c>
      <c r="G691" s="11">
        <f>IF(AND(A691&gt;=0,A691&lt;=35),Prospects!G691,"")</f>
        <v>0</v>
      </c>
      <c r="H691" s="12">
        <f>IF(AND(A691&gt;=0,A691&lt;=35),Prospects!H691,"")</f>
        <v>0</v>
      </c>
    </row>
    <row r="692" spans="1:8" x14ac:dyDescent="0.25">
      <c r="A692" s="10">
        <f>Prospects!A692</f>
        <v>0</v>
      </c>
      <c r="B692" s="11">
        <f>IF(AND(A692&gt;=0,A692&lt;=35),Prospects!B692,"")</f>
        <v>0</v>
      </c>
      <c r="C692" s="11">
        <f>IF(AND(A692&gt;=0,A692&lt;=35),Prospects!C692,"")</f>
        <v>0</v>
      </c>
      <c r="D692" s="11">
        <f>IF(AND(A692&gt;=0,A692&lt;=35),Prospects!D692,"")</f>
        <v>0</v>
      </c>
      <c r="E692" s="11">
        <f>IF(AND(A692&gt;=0,A692&lt;=35),Prospects!E692,"")</f>
        <v>0</v>
      </c>
      <c r="F692" s="11">
        <f>IF(AND(A692&gt;=0,A692&lt;=35),Prospects!F692,"")</f>
        <v>0</v>
      </c>
      <c r="G692" s="11">
        <f>IF(AND(A692&gt;=0,A692&lt;=35),Prospects!G692,"")</f>
        <v>0</v>
      </c>
      <c r="H692" s="12">
        <f>IF(AND(A692&gt;=0,A692&lt;=35),Prospects!H692,"")</f>
        <v>0</v>
      </c>
    </row>
    <row r="693" spans="1:8" x14ac:dyDescent="0.25">
      <c r="A693" s="10">
        <f>Prospects!A693</f>
        <v>0</v>
      </c>
      <c r="B693" s="11">
        <f>IF(AND(A693&gt;=0,A693&lt;=35),Prospects!B693,"")</f>
        <v>0</v>
      </c>
      <c r="C693" s="11">
        <f>IF(AND(A693&gt;=0,A693&lt;=35),Prospects!C693,"")</f>
        <v>0</v>
      </c>
      <c r="D693" s="11">
        <f>IF(AND(A693&gt;=0,A693&lt;=35),Prospects!D693,"")</f>
        <v>0</v>
      </c>
      <c r="E693" s="11">
        <f>IF(AND(A693&gt;=0,A693&lt;=35),Prospects!E693,"")</f>
        <v>0</v>
      </c>
      <c r="F693" s="11">
        <f>IF(AND(A693&gt;=0,A693&lt;=35),Prospects!F693,"")</f>
        <v>0</v>
      </c>
      <c r="G693" s="11">
        <f>IF(AND(A693&gt;=0,A693&lt;=35),Prospects!G693,"")</f>
        <v>0</v>
      </c>
      <c r="H693" s="12">
        <f>IF(AND(A693&gt;=0,A693&lt;=35),Prospects!H693,"")</f>
        <v>0</v>
      </c>
    </row>
    <row r="694" spans="1:8" x14ac:dyDescent="0.25">
      <c r="A694" s="10">
        <f>Prospects!A694</f>
        <v>0</v>
      </c>
      <c r="B694" s="11">
        <f>IF(AND(A694&gt;=0,A694&lt;=35),Prospects!B694,"")</f>
        <v>0</v>
      </c>
      <c r="C694" s="11">
        <f>IF(AND(A694&gt;=0,A694&lt;=35),Prospects!C694,"")</f>
        <v>0</v>
      </c>
      <c r="D694" s="11">
        <f>IF(AND(A694&gt;=0,A694&lt;=35),Prospects!D694,"")</f>
        <v>0</v>
      </c>
      <c r="E694" s="11">
        <f>IF(AND(A694&gt;=0,A694&lt;=35),Prospects!E694,"")</f>
        <v>0</v>
      </c>
      <c r="F694" s="11">
        <f>IF(AND(A694&gt;=0,A694&lt;=35),Prospects!F694,"")</f>
        <v>0</v>
      </c>
      <c r="G694" s="11">
        <f>IF(AND(A694&gt;=0,A694&lt;=35),Prospects!G694,"")</f>
        <v>0</v>
      </c>
      <c r="H694" s="12">
        <f>IF(AND(A694&gt;=0,A694&lt;=35),Prospects!H694,"")</f>
        <v>0</v>
      </c>
    </row>
    <row r="695" spans="1:8" x14ac:dyDescent="0.25">
      <c r="A695" s="10">
        <f>Prospects!A695</f>
        <v>0</v>
      </c>
      <c r="B695" s="11">
        <f>IF(AND(A695&gt;=0,A695&lt;=35),Prospects!B695,"")</f>
        <v>0</v>
      </c>
      <c r="C695" s="11">
        <f>IF(AND(A695&gt;=0,A695&lt;=35),Prospects!C695,"")</f>
        <v>0</v>
      </c>
      <c r="D695" s="11">
        <f>IF(AND(A695&gt;=0,A695&lt;=35),Prospects!D695,"")</f>
        <v>0</v>
      </c>
      <c r="E695" s="11">
        <f>IF(AND(A695&gt;=0,A695&lt;=35),Prospects!E695,"")</f>
        <v>0</v>
      </c>
      <c r="F695" s="11">
        <f>IF(AND(A695&gt;=0,A695&lt;=35),Prospects!F695,"")</f>
        <v>0</v>
      </c>
      <c r="G695" s="11">
        <f>IF(AND(A695&gt;=0,A695&lt;=35),Prospects!G695,"")</f>
        <v>0</v>
      </c>
      <c r="H695" s="12">
        <f>IF(AND(A695&gt;=0,A695&lt;=35),Prospects!H695,"")</f>
        <v>0</v>
      </c>
    </row>
    <row r="696" spans="1:8" x14ac:dyDescent="0.25">
      <c r="A696" s="10">
        <f>Prospects!A696</f>
        <v>0</v>
      </c>
      <c r="B696" s="11">
        <f>IF(AND(A696&gt;=0,A696&lt;=35),Prospects!B696,"")</f>
        <v>0</v>
      </c>
      <c r="C696" s="11">
        <f>IF(AND(A696&gt;=0,A696&lt;=35),Prospects!C696,"")</f>
        <v>0</v>
      </c>
      <c r="D696" s="11">
        <f>IF(AND(A696&gt;=0,A696&lt;=35),Prospects!D696,"")</f>
        <v>0</v>
      </c>
      <c r="E696" s="11">
        <f>IF(AND(A696&gt;=0,A696&lt;=35),Prospects!E696,"")</f>
        <v>0</v>
      </c>
      <c r="F696" s="11">
        <f>IF(AND(A696&gt;=0,A696&lt;=35),Prospects!F696,"")</f>
        <v>0</v>
      </c>
      <c r="G696" s="11">
        <f>IF(AND(A696&gt;=0,A696&lt;=35),Prospects!G696,"")</f>
        <v>0</v>
      </c>
      <c r="H696" s="12">
        <f>IF(AND(A696&gt;=0,A696&lt;=35),Prospects!H696,"")</f>
        <v>0</v>
      </c>
    </row>
    <row r="697" spans="1:8" x14ac:dyDescent="0.25">
      <c r="A697" s="10">
        <f>Prospects!A697</f>
        <v>0</v>
      </c>
      <c r="B697" s="11">
        <f>IF(AND(A697&gt;=0,A697&lt;=35),Prospects!B697,"")</f>
        <v>0</v>
      </c>
      <c r="C697" s="11">
        <f>IF(AND(A697&gt;=0,A697&lt;=35),Prospects!C697,"")</f>
        <v>0</v>
      </c>
      <c r="D697" s="11">
        <f>IF(AND(A697&gt;=0,A697&lt;=35),Prospects!D697,"")</f>
        <v>0</v>
      </c>
      <c r="E697" s="11">
        <f>IF(AND(A697&gt;=0,A697&lt;=35),Prospects!E697,"")</f>
        <v>0</v>
      </c>
      <c r="F697" s="11">
        <f>IF(AND(A697&gt;=0,A697&lt;=35),Prospects!F697,"")</f>
        <v>0</v>
      </c>
      <c r="G697" s="11">
        <f>IF(AND(A697&gt;=0,A697&lt;=35),Prospects!G697,"")</f>
        <v>0</v>
      </c>
      <c r="H697" s="12">
        <f>IF(AND(A697&gt;=0,A697&lt;=35),Prospects!H697,"")</f>
        <v>0</v>
      </c>
    </row>
    <row r="698" spans="1:8" x14ac:dyDescent="0.25">
      <c r="A698" s="10">
        <f>Prospects!A698</f>
        <v>0</v>
      </c>
      <c r="B698" s="11">
        <f>IF(AND(A698&gt;=0,A698&lt;=35),Prospects!B698,"")</f>
        <v>0</v>
      </c>
      <c r="C698" s="11">
        <f>IF(AND(A698&gt;=0,A698&lt;=35),Prospects!C698,"")</f>
        <v>0</v>
      </c>
      <c r="D698" s="11">
        <f>IF(AND(A698&gt;=0,A698&lt;=35),Prospects!D698,"")</f>
        <v>0</v>
      </c>
      <c r="E698" s="11">
        <f>IF(AND(A698&gt;=0,A698&lt;=35),Prospects!E698,"")</f>
        <v>0</v>
      </c>
      <c r="F698" s="11">
        <f>IF(AND(A698&gt;=0,A698&lt;=35),Prospects!F698,"")</f>
        <v>0</v>
      </c>
      <c r="G698" s="11">
        <f>IF(AND(A698&gt;=0,A698&lt;=35),Prospects!G698,"")</f>
        <v>0</v>
      </c>
      <c r="H698" s="12">
        <f>IF(AND(A698&gt;=0,A698&lt;=35),Prospects!H698,"")</f>
        <v>0</v>
      </c>
    </row>
    <row r="699" spans="1:8" x14ac:dyDescent="0.25">
      <c r="A699" s="10">
        <f>Prospects!A699</f>
        <v>0</v>
      </c>
      <c r="B699" s="11">
        <f>IF(AND(A699&gt;=0,A699&lt;=35),Prospects!B699,"")</f>
        <v>0</v>
      </c>
      <c r="C699" s="11">
        <f>IF(AND(A699&gt;=0,A699&lt;=35),Prospects!C699,"")</f>
        <v>0</v>
      </c>
      <c r="D699" s="11">
        <f>IF(AND(A699&gt;=0,A699&lt;=35),Prospects!D699,"")</f>
        <v>0</v>
      </c>
      <c r="E699" s="11">
        <f>IF(AND(A699&gt;=0,A699&lt;=35),Prospects!E699,"")</f>
        <v>0</v>
      </c>
      <c r="F699" s="11">
        <f>IF(AND(A699&gt;=0,A699&lt;=35),Prospects!F699,"")</f>
        <v>0</v>
      </c>
      <c r="G699" s="11">
        <f>IF(AND(A699&gt;=0,A699&lt;=35),Prospects!G699,"")</f>
        <v>0</v>
      </c>
      <c r="H699" s="12">
        <f>IF(AND(A699&gt;=0,A699&lt;=35),Prospects!H699,"")</f>
        <v>0</v>
      </c>
    </row>
    <row r="700" spans="1:8" x14ac:dyDescent="0.25">
      <c r="A700" s="10">
        <f>Prospects!A700</f>
        <v>0</v>
      </c>
      <c r="B700" s="11">
        <f>IF(AND(A700&gt;=0,A700&lt;=35),Prospects!B700,"")</f>
        <v>0</v>
      </c>
      <c r="C700" s="11">
        <f>IF(AND(A700&gt;=0,A700&lt;=35),Prospects!C700,"")</f>
        <v>0</v>
      </c>
      <c r="D700" s="11">
        <f>IF(AND(A700&gt;=0,A700&lt;=35),Prospects!D700,"")</f>
        <v>0</v>
      </c>
      <c r="E700" s="11">
        <f>IF(AND(A700&gt;=0,A700&lt;=35),Prospects!E700,"")</f>
        <v>0</v>
      </c>
      <c r="F700" s="11">
        <f>IF(AND(A700&gt;=0,A700&lt;=35),Prospects!F700,"")</f>
        <v>0</v>
      </c>
      <c r="G700" s="11">
        <f>IF(AND(A700&gt;=0,A700&lt;=35),Prospects!G700,"")</f>
        <v>0</v>
      </c>
      <c r="H700" s="12">
        <f>IF(AND(A700&gt;=0,A700&lt;=35),Prospects!H700,"")</f>
        <v>0</v>
      </c>
    </row>
    <row r="701" spans="1:8" x14ac:dyDescent="0.25">
      <c r="A701" s="10">
        <f>Prospects!A701</f>
        <v>0</v>
      </c>
      <c r="B701" s="11">
        <f>IF(AND(A701&gt;=0,A701&lt;=35),Prospects!B701,"")</f>
        <v>0</v>
      </c>
      <c r="C701" s="11">
        <f>IF(AND(A701&gt;=0,A701&lt;=35),Prospects!C701,"")</f>
        <v>0</v>
      </c>
      <c r="D701" s="11">
        <f>IF(AND(A701&gt;=0,A701&lt;=35),Prospects!D701,"")</f>
        <v>0</v>
      </c>
      <c r="E701" s="11">
        <f>IF(AND(A701&gt;=0,A701&lt;=35),Prospects!E701,"")</f>
        <v>0</v>
      </c>
      <c r="F701" s="11">
        <f>IF(AND(A701&gt;=0,A701&lt;=35),Prospects!F701,"")</f>
        <v>0</v>
      </c>
      <c r="G701" s="11">
        <f>IF(AND(A701&gt;=0,A701&lt;=35),Prospects!G701,"")</f>
        <v>0</v>
      </c>
      <c r="H701" s="12">
        <f>IF(AND(A701&gt;=0,A701&lt;=35),Prospects!H701,"")</f>
        <v>0</v>
      </c>
    </row>
    <row r="702" spans="1:8" x14ac:dyDescent="0.25">
      <c r="A702" s="10">
        <f>Prospects!A702</f>
        <v>0</v>
      </c>
      <c r="B702" s="11">
        <f>IF(AND(A702&gt;=0,A702&lt;=35),Prospects!B702,"")</f>
        <v>0</v>
      </c>
      <c r="C702" s="11">
        <f>IF(AND(A702&gt;=0,A702&lt;=35),Prospects!C702,"")</f>
        <v>0</v>
      </c>
      <c r="D702" s="11">
        <f>IF(AND(A702&gt;=0,A702&lt;=35),Prospects!D702,"")</f>
        <v>0</v>
      </c>
      <c r="E702" s="11">
        <f>IF(AND(A702&gt;=0,A702&lt;=35),Prospects!E702,"")</f>
        <v>0</v>
      </c>
      <c r="F702" s="11">
        <f>IF(AND(A702&gt;=0,A702&lt;=35),Prospects!F702,"")</f>
        <v>0</v>
      </c>
      <c r="G702" s="11">
        <f>IF(AND(A702&gt;=0,A702&lt;=35),Prospects!G702,"")</f>
        <v>0</v>
      </c>
      <c r="H702" s="12">
        <f>IF(AND(A702&gt;=0,A702&lt;=35),Prospects!H702,"")</f>
        <v>0</v>
      </c>
    </row>
    <row r="703" spans="1:8" x14ac:dyDescent="0.25">
      <c r="A703" s="10">
        <f>Prospects!A703</f>
        <v>0</v>
      </c>
      <c r="B703" s="11">
        <f>IF(AND(A703&gt;=0,A703&lt;=35),Prospects!B703,"")</f>
        <v>0</v>
      </c>
      <c r="C703" s="11">
        <f>IF(AND(A703&gt;=0,A703&lt;=35),Prospects!C703,"")</f>
        <v>0</v>
      </c>
      <c r="D703" s="11">
        <f>IF(AND(A703&gt;=0,A703&lt;=35),Prospects!D703,"")</f>
        <v>0</v>
      </c>
      <c r="E703" s="11">
        <f>IF(AND(A703&gt;=0,A703&lt;=35),Prospects!E703,"")</f>
        <v>0</v>
      </c>
      <c r="F703" s="11">
        <f>IF(AND(A703&gt;=0,A703&lt;=35),Prospects!F703,"")</f>
        <v>0</v>
      </c>
      <c r="G703" s="11">
        <f>IF(AND(A703&gt;=0,A703&lt;=35),Prospects!G703,"")</f>
        <v>0</v>
      </c>
      <c r="H703" s="12">
        <f>IF(AND(A703&gt;=0,A703&lt;=35),Prospects!H703,"")</f>
        <v>0</v>
      </c>
    </row>
    <row r="704" spans="1:8" x14ac:dyDescent="0.25">
      <c r="A704" s="10">
        <f>Prospects!A704</f>
        <v>0</v>
      </c>
      <c r="B704" s="11">
        <f>IF(AND(A704&gt;=0,A704&lt;=35),Prospects!B704,"")</f>
        <v>0</v>
      </c>
      <c r="C704" s="11">
        <f>IF(AND(A704&gt;=0,A704&lt;=35),Prospects!C704,"")</f>
        <v>0</v>
      </c>
      <c r="D704" s="11">
        <f>IF(AND(A704&gt;=0,A704&lt;=35),Prospects!D704,"")</f>
        <v>0</v>
      </c>
      <c r="E704" s="11">
        <f>IF(AND(A704&gt;=0,A704&lt;=35),Prospects!E704,"")</f>
        <v>0</v>
      </c>
      <c r="F704" s="11">
        <f>IF(AND(A704&gt;=0,A704&lt;=35),Prospects!F704,"")</f>
        <v>0</v>
      </c>
      <c r="G704" s="11">
        <f>IF(AND(A704&gt;=0,A704&lt;=35),Prospects!G704,"")</f>
        <v>0</v>
      </c>
      <c r="H704" s="12">
        <f>IF(AND(A704&gt;=0,A704&lt;=35),Prospects!H704,"")</f>
        <v>0</v>
      </c>
    </row>
    <row r="705" spans="1:8" x14ac:dyDescent="0.25">
      <c r="A705" s="10">
        <f>Prospects!A705</f>
        <v>0</v>
      </c>
      <c r="B705" s="11">
        <f>IF(AND(A705&gt;=0,A705&lt;=35),Prospects!B705,"")</f>
        <v>0</v>
      </c>
      <c r="C705" s="11">
        <f>IF(AND(A705&gt;=0,A705&lt;=35),Prospects!C705,"")</f>
        <v>0</v>
      </c>
      <c r="D705" s="11">
        <f>IF(AND(A705&gt;=0,A705&lt;=35),Prospects!D705,"")</f>
        <v>0</v>
      </c>
      <c r="E705" s="11">
        <f>IF(AND(A705&gt;=0,A705&lt;=35),Prospects!E705,"")</f>
        <v>0</v>
      </c>
      <c r="F705" s="11">
        <f>IF(AND(A705&gt;=0,A705&lt;=35),Prospects!F705,"")</f>
        <v>0</v>
      </c>
      <c r="G705" s="11">
        <f>IF(AND(A705&gt;=0,A705&lt;=35),Prospects!G705,"")</f>
        <v>0</v>
      </c>
      <c r="H705" s="12">
        <f>IF(AND(A705&gt;=0,A705&lt;=35),Prospects!H705,"")</f>
        <v>0</v>
      </c>
    </row>
    <row r="706" spans="1:8" x14ac:dyDescent="0.25">
      <c r="A706" s="10">
        <f>Prospects!A706</f>
        <v>0</v>
      </c>
      <c r="B706" s="11">
        <f>IF(AND(A706&gt;=0,A706&lt;=35),Prospects!B706,"")</f>
        <v>0</v>
      </c>
      <c r="C706" s="11">
        <f>IF(AND(A706&gt;=0,A706&lt;=35),Prospects!C706,"")</f>
        <v>0</v>
      </c>
      <c r="D706" s="11">
        <f>IF(AND(A706&gt;=0,A706&lt;=35),Prospects!D706,"")</f>
        <v>0</v>
      </c>
      <c r="E706" s="11">
        <f>IF(AND(A706&gt;=0,A706&lt;=35),Prospects!E706,"")</f>
        <v>0</v>
      </c>
      <c r="F706" s="11">
        <f>IF(AND(A706&gt;=0,A706&lt;=35),Prospects!F706,"")</f>
        <v>0</v>
      </c>
      <c r="G706" s="11">
        <f>IF(AND(A706&gt;=0,A706&lt;=35),Prospects!G706,"")</f>
        <v>0</v>
      </c>
      <c r="H706" s="12">
        <f>IF(AND(A706&gt;=0,A706&lt;=35),Prospects!H706,"")</f>
        <v>0</v>
      </c>
    </row>
    <row r="707" spans="1:8" x14ac:dyDescent="0.25">
      <c r="A707" s="10">
        <f>Prospects!A707</f>
        <v>0</v>
      </c>
      <c r="B707" s="11">
        <f>IF(AND(A707&gt;=0,A707&lt;=35),Prospects!B707,"")</f>
        <v>0</v>
      </c>
      <c r="C707" s="11">
        <f>IF(AND(A707&gt;=0,A707&lt;=35),Prospects!C707,"")</f>
        <v>0</v>
      </c>
      <c r="D707" s="11">
        <f>IF(AND(A707&gt;=0,A707&lt;=35),Prospects!D707,"")</f>
        <v>0</v>
      </c>
      <c r="E707" s="11">
        <f>IF(AND(A707&gt;=0,A707&lt;=35),Prospects!E707,"")</f>
        <v>0</v>
      </c>
      <c r="F707" s="11">
        <f>IF(AND(A707&gt;=0,A707&lt;=35),Prospects!F707,"")</f>
        <v>0</v>
      </c>
      <c r="G707" s="11">
        <f>IF(AND(A707&gt;=0,A707&lt;=35),Prospects!G707,"")</f>
        <v>0</v>
      </c>
      <c r="H707" s="12">
        <f>IF(AND(A707&gt;=0,A707&lt;=35),Prospects!H707,"")</f>
        <v>0</v>
      </c>
    </row>
    <row r="708" spans="1:8" x14ac:dyDescent="0.25">
      <c r="A708" s="10">
        <f>Prospects!A708</f>
        <v>0</v>
      </c>
      <c r="B708" s="11">
        <f>IF(AND(A708&gt;=0,A708&lt;=35),Prospects!B708,"")</f>
        <v>0</v>
      </c>
      <c r="C708" s="11">
        <f>IF(AND(A708&gt;=0,A708&lt;=35),Prospects!C708,"")</f>
        <v>0</v>
      </c>
      <c r="D708" s="11">
        <f>IF(AND(A708&gt;=0,A708&lt;=35),Prospects!D708,"")</f>
        <v>0</v>
      </c>
      <c r="E708" s="11">
        <f>IF(AND(A708&gt;=0,A708&lt;=35),Prospects!E708,"")</f>
        <v>0</v>
      </c>
      <c r="F708" s="11">
        <f>IF(AND(A708&gt;=0,A708&lt;=35),Prospects!F708,"")</f>
        <v>0</v>
      </c>
      <c r="G708" s="11">
        <f>IF(AND(A708&gt;=0,A708&lt;=35),Prospects!G708,"")</f>
        <v>0</v>
      </c>
      <c r="H708" s="12">
        <f>IF(AND(A708&gt;=0,A708&lt;=35),Prospects!H708,"")</f>
        <v>0</v>
      </c>
    </row>
    <row r="709" spans="1:8" x14ac:dyDescent="0.25">
      <c r="A709" s="10">
        <f>Prospects!A709</f>
        <v>0</v>
      </c>
      <c r="B709" s="11">
        <f>IF(AND(A709&gt;=0,A709&lt;=35),Prospects!B709,"")</f>
        <v>0</v>
      </c>
      <c r="C709" s="11">
        <f>IF(AND(A709&gt;=0,A709&lt;=35),Prospects!C709,"")</f>
        <v>0</v>
      </c>
      <c r="D709" s="11">
        <f>IF(AND(A709&gt;=0,A709&lt;=35),Prospects!D709,"")</f>
        <v>0</v>
      </c>
      <c r="E709" s="11">
        <f>IF(AND(A709&gt;=0,A709&lt;=35),Prospects!E709,"")</f>
        <v>0</v>
      </c>
      <c r="F709" s="11">
        <f>IF(AND(A709&gt;=0,A709&lt;=35),Prospects!F709,"")</f>
        <v>0</v>
      </c>
      <c r="G709" s="11">
        <f>IF(AND(A709&gt;=0,A709&lt;=35),Prospects!G709,"")</f>
        <v>0</v>
      </c>
      <c r="H709" s="12">
        <f>IF(AND(A709&gt;=0,A709&lt;=35),Prospects!H709,"")</f>
        <v>0</v>
      </c>
    </row>
    <row r="710" spans="1:8" x14ac:dyDescent="0.25">
      <c r="A710" s="10">
        <f>Prospects!A710</f>
        <v>0</v>
      </c>
      <c r="B710" s="11">
        <f>IF(AND(A710&gt;=0,A710&lt;=35),Prospects!B710,"")</f>
        <v>0</v>
      </c>
      <c r="C710" s="11">
        <f>IF(AND(A710&gt;=0,A710&lt;=35),Prospects!C710,"")</f>
        <v>0</v>
      </c>
      <c r="D710" s="11">
        <f>IF(AND(A710&gt;=0,A710&lt;=35),Prospects!D710,"")</f>
        <v>0</v>
      </c>
      <c r="E710" s="11">
        <f>IF(AND(A710&gt;=0,A710&lt;=35),Prospects!E710,"")</f>
        <v>0</v>
      </c>
      <c r="F710" s="11">
        <f>IF(AND(A710&gt;=0,A710&lt;=35),Prospects!F710,"")</f>
        <v>0</v>
      </c>
      <c r="G710" s="11">
        <f>IF(AND(A710&gt;=0,A710&lt;=35),Prospects!G710,"")</f>
        <v>0</v>
      </c>
      <c r="H710" s="12">
        <f>IF(AND(A710&gt;=0,A710&lt;=35),Prospects!H710,"")</f>
        <v>0</v>
      </c>
    </row>
    <row r="711" spans="1:8" x14ac:dyDescent="0.25">
      <c r="A711" s="10">
        <f>Prospects!A711</f>
        <v>0</v>
      </c>
      <c r="B711" s="11">
        <f>IF(AND(A711&gt;=0,A711&lt;=35),Prospects!B711,"")</f>
        <v>0</v>
      </c>
      <c r="C711" s="11">
        <f>IF(AND(A711&gt;=0,A711&lt;=35),Prospects!C711,"")</f>
        <v>0</v>
      </c>
      <c r="D711" s="11">
        <f>IF(AND(A711&gt;=0,A711&lt;=35),Prospects!D711,"")</f>
        <v>0</v>
      </c>
      <c r="E711" s="11">
        <f>IF(AND(A711&gt;=0,A711&lt;=35),Prospects!E711,"")</f>
        <v>0</v>
      </c>
      <c r="F711" s="11">
        <f>IF(AND(A711&gt;=0,A711&lt;=35),Prospects!F711,"")</f>
        <v>0</v>
      </c>
      <c r="G711" s="11">
        <f>IF(AND(A711&gt;=0,A711&lt;=35),Prospects!G711,"")</f>
        <v>0</v>
      </c>
      <c r="H711" s="12">
        <f>IF(AND(A711&gt;=0,A711&lt;=35),Prospects!H711,"")</f>
        <v>0</v>
      </c>
    </row>
    <row r="712" spans="1:8" x14ac:dyDescent="0.25">
      <c r="A712" s="10">
        <f>Prospects!A712</f>
        <v>0</v>
      </c>
      <c r="B712" s="11">
        <f>IF(AND(A712&gt;=0,A712&lt;=35),Prospects!B712,"")</f>
        <v>0</v>
      </c>
      <c r="C712" s="11">
        <f>IF(AND(A712&gt;=0,A712&lt;=35),Prospects!C712,"")</f>
        <v>0</v>
      </c>
      <c r="D712" s="11">
        <f>IF(AND(A712&gt;=0,A712&lt;=35),Prospects!D712,"")</f>
        <v>0</v>
      </c>
      <c r="E712" s="11">
        <f>IF(AND(A712&gt;=0,A712&lt;=35),Prospects!E712,"")</f>
        <v>0</v>
      </c>
      <c r="F712" s="11">
        <f>IF(AND(A712&gt;=0,A712&lt;=35),Prospects!F712,"")</f>
        <v>0</v>
      </c>
      <c r="G712" s="11">
        <f>IF(AND(A712&gt;=0,A712&lt;=35),Prospects!G712,"")</f>
        <v>0</v>
      </c>
      <c r="H712" s="12">
        <f>IF(AND(A712&gt;=0,A712&lt;=35),Prospects!H712,"")</f>
        <v>0</v>
      </c>
    </row>
    <row r="713" spans="1:8" x14ac:dyDescent="0.25">
      <c r="A713" s="10">
        <f>Prospects!A713</f>
        <v>0</v>
      </c>
      <c r="B713" s="11">
        <f>IF(AND(A713&gt;=0,A713&lt;=35),Prospects!B713,"")</f>
        <v>0</v>
      </c>
      <c r="C713" s="11">
        <f>IF(AND(A713&gt;=0,A713&lt;=35),Prospects!C713,"")</f>
        <v>0</v>
      </c>
      <c r="D713" s="11">
        <f>IF(AND(A713&gt;=0,A713&lt;=35),Prospects!D713,"")</f>
        <v>0</v>
      </c>
      <c r="E713" s="11">
        <f>IF(AND(A713&gt;=0,A713&lt;=35),Prospects!E713,"")</f>
        <v>0</v>
      </c>
      <c r="F713" s="11">
        <f>IF(AND(A713&gt;=0,A713&lt;=35),Prospects!F713,"")</f>
        <v>0</v>
      </c>
      <c r="G713" s="11">
        <f>IF(AND(A713&gt;=0,A713&lt;=35),Prospects!G713,"")</f>
        <v>0</v>
      </c>
      <c r="H713" s="12">
        <f>IF(AND(A713&gt;=0,A713&lt;=35),Prospects!H713,"")</f>
        <v>0</v>
      </c>
    </row>
    <row r="714" spans="1:8" x14ac:dyDescent="0.25">
      <c r="A714" s="10">
        <f>Prospects!A714</f>
        <v>0</v>
      </c>
      <c r="B714" s="11">
        <f>IF(AND(A714&gt;=0,A714&lt;=35),Prospects!B714,"")</f>
        <v>0</v>
      </c>
      <c r="C714" s="11">
        <f>IF(AND(A714&gt;=0,A714&lt;=35),Prospects!C714,"")</f>
        <v>0</v>
      </c>
      <c r="D714" s="11">
        <f>IF(AND(A714&gt;=0,A714&lt;=35),Prospects!D714,"")</f>
        <v>0</v>
      </c>
      <c r="E714" s="11">
        <f>IF(AND(A714&gt;=0,A714&lt;=35),Prospects!E714,"")</f>
        <v>0</v>
      </c>
      <c r="F714" s="11">
        <f>IF(AND(A714&gt;=0,A714&lt;=35),Prospects!F714,"")</f>
        <v>0</v>
      </c>
      <c r="G714" s="11">
        <f>IF(AND(A714&gt;=0,A714&lt;=35),Prospects!G714,"")</f>
        <v>0</v>
      </c>
      <c r="H714" s="12">
        <f>IF(AND(A714&gt;=0,A714&lt;=35),Prospects!H714,"")</f>
        <v>0</v>
      </c>
    </row>
    <row r="715" spans="1:8" x14ac:dyDescent="0.25">
      <c r="A715" s="10">
        <f>Prospects!A715</f>
        <v>0</v>
      </c>
      <c r="B715" s="11">
        <f>IF(AND(A715&gt;=0,A715&lt;=35),Prospects!B715,"")</f>
        <v>0</v>
      </c>
      <c r="C715" s="11">
        <f>IF(AND(A715&gt;=0,A715&lt;=35),Prospects!C715,"")</f>
        <v>0</v>
      </c>
      <c r="D715" s="11">
        <f>IF(AND(A715&gt;=0,A715&lt;=35),Prospects!D715,"")</f>
        <v>0</v>
      </c>
      <c r="E715" s="11">
        <f>IF(AND(A715&gt;=0,A715&lt;=35),Prospects!E715,"")</f>
        <v>0</v>
      </c>
      <c r="F715" s="11">
        <f>IF(AND(A715&gt;=0,A715&lt;=35),Prospects!F715,"")</f>
        <v>0</v>
      </c>
      <c r="G715" s="11">
        <f>IF(AND(A715&gt;=0,A715&lt;=35),Prospects!G715,"")</f>
        <v>0</v>
      </c>
      <c r="H715" s="12">
        <f>IF(AND(A715&gt;=0,A715&lt;=35),Prospects!H715,"")</f>
        <v>0</v>
      </c>
    </row>
    <row r="716" spans="1:8" x14ac:dyDescent="0.25">
      <c r="A716" s="10">
        <f>Prospects!A716</f>
        <v>0</v>
      </c>
      <c r="B716" s="11">
        <f>IF(AND(A716&gt;=0,A716&lt;=35),Prospects!B716,"")</f>
        <v>0</v>
      </c>
      <c r="C716" s="11">
        <f>IF(AND(A716&gt;=0,A716&lt;=35),Prospects!C716,"")</f>
        <v>0</v>
      </c>
      <c r="D716" s="11">
        <f>IF(AND(A716&gt;=0,A716&lt;=35),Prospects!D716,"")</f>
        <v>0</v>
      </c>
      <c r="E716" s="11">
        <f>IF(AND(A716&gt;=0,A716&lt;=35),Prospects!E716,"")</f>
        <v>0</v>
      </c>
      <c r="F716" s="11">
        <f>IF(AND(A716&gt;=0,A716&lt;=35),Prospects!F716,"")</f>
        <v>0</v>
      </c>
      <c r="G716" s="11">
        <f>IF(AND(A716&gt;=0,A716&lt;=35),Prospects!G716,"")</f>
        <v>0</v>
      </c>
      <c r="H716" s="12">
        <f>IF(AND(A716&gt;=0,A716&lt;=35),Prospects!H716,"")</f>
        <v>0</v>
      </c>
    </row>
    <row r="717" spans="1:8" x14ac:dyDescent="0.25">
      <c r="A717" s="10">
        <f>Prospects!A717</f>
        <v>0</v>
      </c>
      <c r="B717" s="11">
        <f>IF(AND(A717&gt;=0,A717&lt;=35),Prospects!B717,"")</f>
        <v>0</v>
      </c>
      <c r="C717" s="11">
        <f>IF(AND(A717&gt;=0,A717&lt;=35),Prospects!C717,"")</f>
        <v>0</v>
      </c>
      <c r="D717" s="11">
        <f>IF(AND(A717&gt;=0,A717&lt;=35),Prospects!D717,"")</f>
        <v>0</v>
      </c>
      <c r="E717" s="11">
        <f>IF(AND(A717&gt;=0,A717&lt;=35),Prospects!E717,"")</f>
        <v>0</v>
      </c>
      <c r="F717" s="11">
        <f>IF(AND(A717&gt;=0,A717&lt;=35),Prospects!F717,"")</f>
        <v>0</v>
      </c>
      <c r="G717" s="11">
        <f>IF(AND(A717&gt;=0,A717&lt;=35),Prospects!G717,"")</f>
        <v>0</v>
      </c>
      <c r="H717" s="12">
        <f>IF(AND(A717&gt;=0,A717&lt;=35),Prospects!H717,"")</f>
        <v>0</v>
      </c>
    </row>
    <row r="718" spans="1:8" x14ac:dyDescent="0.25">
      <c r="A718" s="10">
        <f>Prospects!A718</f>
        <v>0</v>
      </c>
      <c r="B718" s="11">
        <f>IF(AND(A718&gt;=0,A718&lt;=35),Prospects!B718,"")</f>
        <v>0</v>
      </c>
      <c r="C718" s="11">
        <f>IF(AND(A718&gt;=0,A718&lt;=35),Prospects!C718,"")</f>
        <v>0</v>
      </c>
      <c r="D718" s="11">
        <f>IF(AND(A718&gt;=0,A718&lt;=35),Prospects!D718,"")</f>
        <v>0</v>
      </c>
      <c r="E718" s="11">
        <f>IF(AND(A718&gt;=0,A718&lt;=35),Prospects!E718,"")</f>
        <v>0</v>
      </c>
      <c r="F718" s="11">
        <f>IF(AND(A718&gt;=0,A718&lt;=35),Prospects!F718,"")</f>
        <v>0</v>
      </c>
      <c r="G718" s="11">
        <f>IF(AND(A718&gt;=0,A718&lt;=35),Prospects!G718,"")</f>
        <v>0</v>
      </c>
      <c r="H718" s="12">
        <f>IF(AND(A718&gt;=0,A718&lt;=35),Prospects!H718,"")</f>
        <v>0</v>
      </c>
    </row>
    <row r="719" spans="1:8" x14ac:dyDescent="0.25">
      <c r="A719" s="10">
        <f>Prospects!A719</f>
        <v>0</v>
      </c>
      <c r="B719" s="11">
        <f>IF(AND(A719&gt;=0,A719&lt;=35),Prospects!B719,"")</f>
        <v>0</v>
      </c>
      <c r="C719" s="11">
        <f>IF(AND(A719&gt;=0,A719&lt;=35),Prospects!C719,"")</f>
        <v>0</v>
      </c>
      <c r="D719" s="11">
        <f>IF(AND(A719&gt;=0,A719&lt;=35),Prospects!D719,"")</f>
        <v>0</v>
      </c>
      <c r="E719" s="11">
        <f>IF(AND(A719&gt;=0,A719&lt;=35),Prospects!E719,"")</f>
        <v>0</v>
      </c>
      <c r="F719" s="11">
        <f>IF(AND(A719&gt;=0,A719&lt;=35),Prospects!F719,"")</f>
        <v>0</v>
      </c>
      <c r="G719" s="11">
        <f>IF(AND(A719&gt;=0,A719&lt;=35),Prospects!G719,"")</f>
        <v>0</v>
      </c>
      <c r="H719" s="12">
        <f>IF(AND(A719&gt;=0,A719&lt;=35),Prospects!H719,"")</f>
        <v>0</v>
      </c>
    </row>
    <row r="720" spans="1:8" x14ac:dyDescent="0.25">
      <c r="A720" s="10">
        <f>Prospects!A720</f>
        <v>0</v>
      </c>
      <c r="B720" s="11">
        <f>IF(AND(A720&gt;=0,A720&lt;=35),Prospects!B720,"")</f>
        <v>0</v>
      </c>
      <c r="C720" s="11">
        <f>IF(AND(A720&gt;=0,A720&lt;=35),Prospects!C720,"")</f>
        <v>0</v>
      </c>
      <c r="D720" s="11">
        <f>IF(AND(A720&gt;=0,A720&lt;=35),Prospects!D720,"")</f>
        <v>0</v>
      </c>
      <c r="E720" s="11">
        <f>IF(AND(A720&gt;=0,A720&lt;=35),Prospects!E720,"")</f>
        <v>0</v>
      </c>
      <c r="F720" s="11">
        <f>IF(AND(A720&gt;=0,A720&lt;=35),Prospects!F720,"")</f>
        <v>0</v>
      </c>
      <c r="G720" s="11">
        <f>IF(AND(A720&gt;=0,A720&lt;=35),Prospects!G720,"")</f>
        <v>0</v>
      </c>
      <c r="H720" s="12">
        <f>IF(AND(A720&gt;=0,A720&lt;=35),Prospects!H720,"")</f>
        <v>0</v>
      </c>
    </row>
    <row r="721" spans="1:8" x14ac:dyDescent="0.25">
      <c r="A721" s="10">
        <f>Prospects!A721</f>
        <v>0</v>
      </c>
      <c r="B721" s="11">
        <f>IF(AND(A721&gt;=0,A721&lt;=35),Prospects!B721,"")</f>
        <v>0</v>
      </c>
      <c r="C721" s="11">
        <f>IF(AND(A721&gt;=0,A721&lt;=35),Prospects!C721,"")</f>
        <v>0</v>
      </c>
      <c r="D721" s="11">
        <f>IF(AND(A721&gt;=0,A721&lt;=35),Prospects!D721,"")</f>
        <v>0</v>
      </c>
      <c r="E721" s="11">
        <f>IF(AND(A721&gt;=0,A721&lt;=35),Prospects!E721,"")</f>
        <v>0</v>
      </c>
      <c r="F721" s="11">
        <f>IF(AND(A721&gt;=0,A721&lt;=35),Prospects!F721,"")</f>
        <v>0</v>
      </c>
      <c r="G721" s="11">
        <f>IF(AND(A721&gt;=0,A721&lt;=35),Prospects!G721,"")</f>
        <v>0</v>
      </c>
      <c r="H721" s="12">
        <f>IF(AND(A721&gt;=0,A721&lt;=35),Prospects!H721,"")</f>
        <v>0</v>
      </c>
    </row>
    <row r="722" spans="1:8" x14ac:dyDescent="0.25">
      <c r="A722" s="10">
        <f>Prospects!A722</f>
        <v>0</v>
      </c>
      <c r="B722" s="11">
        <f>IF(AND(A722&gt;=0,A722&lt;=35),Prospects!B722,"")</f>
        <v>0</v>
      </c>
      <c r="C722" s="11">
        <f>IF(AND(A722&gt;=0,A722&lt;=35),Prospects!C722,"")</f>
        <v>0</v>
      </c>
      <c r="D722" s="11">
        <f>IF(AND(A722&gt;=0,A722&lt;=35),Prospects!D722,"")</f>
        <v>0</v>
      </c>
      <c r="E722" s="11">
        <f>IF(AND(A722&gt;=0,A722&lt;=35),Prospects!E722,"")</f>
        <v>0</v>
      </c>
      <c r="F722" s="11">
        <f>IF(AND(A722&gt;=0,A722&lt;=35),Prospects!F722,"")</f>
        <v>0</v>
      </c>
      <c r="G722" s="11">
        <f>IF(AND(A722&gt;=0,A722&lt;=35),Prospects!G722,"")</f>
        <v>0</v>
      </c>
      <c r="H722" s="12">
        <f>IF(AND(A722&gt;=0,A722&lt;=35),Prospects!H722,"")</f>
        <v>0</v>
      </c>
    </row>
    <row r="723" spans="1:8" x14ac:dyDescent="0.25">
      <c r="A723" s="10">
        <f>Prospects!A723</f>
        <v>0</v>
      </c>
      <c r="B723" s="11">
        <f>IF(AND(A723&gt;=0,A723&lt;=35),Prospects!B723,"")</f>
        <v>0</v>
      </c>
      <c r="C723" s="11">
        <f>IF(AND(A723&gt;=0,A723&lt;=35),Prospects!C723,"")</f>
        <v>0</v>
      </c>
      <c r="D723" s="11">
        <f>IF(AND(A723&gt;=0,A723&lt;=35),Prospects!D723,"")</f>
        <v>0</v>
      </c>
      <c r="E723" s="11">
        <f>IF(AND(A723&gt;=0,A723&lt;=35),Prospects!E723,"")</f>
        <v>0</v>
      </c>
      <c r="F723" s="11">
        <f>IF(AND(A723&gt;=0,A723&lt;=35),Prospects!F723,"")</f>
        <v>0</v>
      </c>
      <c r="G723" s="11">
        <f>IF(AND(A723&gt;=0,A723&lt;=35),Prospects!G723,"")</f>
        <v>0</v>
      </c>
      <c r="H723" s="12">
        <f>IF(AND(A723&gt;=0,A723&lt;=35),Prospects!H723,"")</f>
        <v>0</v>
      </c>
    </row>
    <row r="724" spans="1:8" x14ac:dyDescent="0.25">
      <c r="A724" s="10">
        <f>Prospects!A724</f>
        <v>0</v>
      </c>
      <c r="B724" s="11">
        <f>IF(AND(A724&gt;=0,A724&lt;=35),Prospects!B724,"")</f>
        <v>0</v>
      </c>
      <c r="C724" s="11">
        <f>IF(AND(A724&gt;=0,A724&lt;=35),Prospects!C724,"")</f>
        <v>0</v>
      </c>
      <c r="D724" s="11">
        <f>IF(AND(A724&gt;=0,A724&lt;=35),Prospects!D724,"")</f>
        <v>0</v>
      </c>
      <c r="E724" s="11">
        <f>IF(AND(A724&gt;=0,A724&lt;=35),Prospects!E724,"")</f>
        <v>0</v>
      </c>
      <c r="F724" s="11">
        <f>IF(AND(A724&gt;=0,A724&lt;=35),Prospects!F724,"")</f>
        <v>0</v>
      </c>
      <c r="G724" s="11">
        <f>IF(AND(A724&gt;=0,A724&lt;=35),Prospects!G724,"")</f>
        <v>0</v>
      </c>
      <c r="H724" s="12">
        <f>IF(AND(A724&gt;=0,A724&lt;=35),Prospects!H724,"")</f>
        <v>0</v>
      </c>
    </row>
    <row r="725" spans="1:8" x14ac:dyDescent="0.25">
      <c r="A725" s="10">
        <f>Prospects!A725</f>
        <v>0</v>
      </c>
      <c r="B725" s="11">
        <f>IF(AND(A725&gt;=0,A725&lt;=35),Prospects!B725,"")</f>
        <v>0</v>
      </c>
      <c r="C725" s="11">
        <f>IF(AND(A725&gt;=0,A725&lt;=35),Prospects!C725,"")</f>
        <v>0</v>
      </c>
      <c r="D725" s="11">
        <f>IF(AND(A725&gt;=0,A725&lt;=35),Prospects!D725,"")</f>
        <v>0</v>
      </c>
      <c r="E725" s="11">
        <f>IF(AND(A725&gt;=0,A725&lt;=35),Prospects!E725,"")</f>
        <v>0</v>
      </c>
      <c r="F725" s="11">
        <f>IF(AND(A725&gt;=0,A725&lt;=35),Prospects!F725,"")</f>
        <v>0</v>
      </c>
      <c r="G725" s="11">
        <f>IF(AND(A725&gt;=0,A725&lt;=35),Prospects!G725,"")</f>
        <v>0</v>
      </c>
      <c r="H725" s="12">
        <f>IF(AND(A725&gt;=0,A725&lt;=35),Prospects!H725,"")</f>
        <v>0</v>
      </c>
    </row>
    <row r="726" spans="1:8" x14ac:dyDescent="0.25">
      <c r="A726" s="10">
        <f>Prospects!A726</f>
        <v>0</v>
      </c>
      <c r="B726" s="11">
        <f>IF(AND(A726&gt;=0,A726&lt;=35),Prospects!B726,"")</f>
        <v>0</v>
      </c>
      <c r="C726" s="11">
        <f>IF(AND(A726&gt;=0,A726&lt;=35),Prospects!C726,"")</f>
        <v>0</v>
      </c>
      <c r="D726" s="11">
        <f>IF(AND(A726&gt;=0,A726&lt;=35),Prospects!D726,"")</f>
        <v>0</v>
      </c>
      <c r="E726" s="11">
        <f>IF(AND(A726&gt;=0,A726&lt;=35),Prospects!E726,"")</f>
        <v>0</v>
      </c>
      <c r="F726" s="11">
        <f>IF(AND(A726&gt;=0,A726&lt;=35),Prospects!F726,"")</f>
        <v>0</v>
      </c>
      <c r="G726" s="11">
        <f>IF(AND(A726&gt;=0,A726&lt;=35),Prospects!G726,"")</f>
        <v>0</v>
      </c>
      <c r="H726" s="12">
        <f>IF(AND(A726&gt;=0,A726&lt;=35),Prospects!H726,"")</f>
        <v>0</v>
      </c>
    </row>
    <row r="727" spans="1:8" x14ac:dyDescent="0.25">
      <c r="A727" s="10">
        <f>Prospects!A727</f>
        <v>0</v>
      </c>
      <c r="B727" s="11">
        <f>IF(AND(A727&gt;=0,A727&lt;=35),Prospects!B727,"")</f>
        <v>0</v>
      </c>
      <c r="C727" s="11">
        <f>IF(AND(A727&gt;=0,A727&lt;=35),Prospects!C727,"")</f>
        <v>0</v>
      </c>
      <c r="D727" s="11">
        <f>IF(AND(A727&gt;=0,A727&lt;=35),Prospects!D727,"")</f>
        <v>0</v>
      </c>
      <c r="E727" s="11">
        <f>IF(AND(A727&gt;=0,A727&lt;=35),Prospects!E727,"")</f>
        <v>0</v>
      </c>
      <c r="F727" s="11">
        <f>IF(AND(A727&gt;=0,A727&lt;=35),Prospects!F727,"")</f>
        <v>0</v>
      </c>
      <c r="G727" s="11">
        <f>IF(AND(A727&gt;=0,A727&lt;=35),Prospects!G727,"")</f>
        <v>0</v>
      </c>
      <c r="H727" s="12">
        <f>IF(AND(A727&gt;=0,A727&lt;=35),Prospects!H727,"")</f>
        <v>0</v>
      </c>
    </row>
    <row r="728" spans="1:8" x14ac:dyDescent="0.25">
      <c r="A728" s="10">
        <f>Prospects!A728</f>
        <v>0</v>
      </c>
      <c r="B728" s="11">
        <f>IF(AND(A728&gt;=0,A728&lt;=35),Prospects!B728,"")</f>
        <v>0</v>
      </c>
      <c r="C728" s="11">
        <f>IF(AND(A728&gt;=0,A728&lt;=35),Prospects!C728,"")</f>
        <v>0</v>
      </c>
      <c r="D728" s="11">
        <f>IF(AND(A728&gt;=0,A728&lt;=35),Prospects!D728,"")</f>
        <v>0</v>
      </c>
      <c r="E728" s="11">
        <f>IF(AND(A728&gt;=0,A728&lt;=35),Prospects!E728,"")</f>
        <v>0</v>
      </c>
      <c r="F728" s="11">
        <f>IF(AND(A728&gt;=0,A728&lt;=35),Prospects!F728,"")</f>
        <v>0</v>
      </c>
      <c r="G728" s="11">
        <f>IF(AND(A728&gt;=0,A728&lt;=35),Prospects!G728,"")</f>
        <v>0</v>
      </c>
      <c r="H728" s="12">
        <f>IF(AND(A728&gt;=0,A728&lt;=35),Prospects!H728,"")</f>
        <v>0</v>
      </c>
    </row>
    <row r="729" spans="1:8" x14ac:dyDescent="0.25">
      <c r="A729" s="10">
        <f>Prospects!A729</f>
        <v>0</v>
      </c>
      <c r="B729" s="11">
        <f>IF(AND(A729&gt;=0,A729&lt;=35),Prospects!B729,"")</f>
        <v>0</v>
      </c>
      <c r="C729" s="11">
        <f>IF(AND(A729&gt;=0,A729&lt;=35),Prospects!C729,"")</f>
        <v>0</v>
      </c>
      <c r="D729" s="11">
        <f>IF(AND(A729&gt;=0,A729&lt;=35),Prospects!D729,"")</f>
        <v>0</v>
      </c>
      <c r="E729" s="11">
        <f>IF(AND(A729&gt;=0,A729&lt;=35),Prospects!E729,"")</f>
        <v>0</v>
      </c>
      <c r="F729" s="11">
        <f>IF(AND(A729&gt;=0,A729&lt;=35),Prospects!F729,"")</f>
        <v>0</v>
      </c>
      <c r="G729" s="11">
        <f>IF(AND(A729&gt;=0,A729&lt;=35),Prospects!G729,"")</f>
        <v>0</v>
      </c>
      <c r="H729" s="12">
        <f>IF(AND(A729&gt;=0,A729&lt;=35),Prospects!H729,"")</f>
        <v>0</v>
      </c>
    </row>
    <row r="730" spans="1:8" x14ac:dyDescent="0.25">
      <c r="A730" s="10">
        <f>Prospects!A730</f>
        <v>0</v>
      </c>
      <c r="B730" s="11">
        <f>IF(AND(A730&gt;=0,A730&lt;=35),Prospects!B730,"")</f>
        <v>0</v>
      </c>
      <c r="C730" s="11">
        <f>IF(AND(A730&gt;=0,A730&lt;=35),Prospects!C730,"")</f>
        <v>0</v>
      </c>
      <c r="D730" s="11">
        <f>IF(AND(A730&gt;=0,A730&lt;=35),Prospects!D730,"")</f>
        <v>0</v>
      </c>
      <c r="E730" s="11">
        <f>IF(AND(A730&gt;=0,A730&lt;=35),Prospects!E730,"")</f>
        <v>0</v>
      </c>
      <c r="F730" s="11">
        <f>IF(AND(A730&gt;=0,A730&lt;=35),Prospects!F730,"")</f>
        <v>0</v>
      </c>
      <c r="G730" s="11">
        <f>IF(AND(A730&gt;=0,A730&lt;=35),Prospects!G730,"")</f>
        <v>0</v>
      </c>
      <c r="H730" s="12">
        <f>IF(AND(A730&gt;=0,A730&lt;=35),Prospects!H730,"")</f>
        <v>0</v>
      </c>
    </row>
    <row r="731" spans="1:8" x14ac:dyDescent="0.25">
      <c r="A731" s="10">
        <f>Prospects!A731</f>
        <v>0</v>
      </c>
      <c r="B731" s="11">
        <f>IF(AND(A731&gt;=0,A731&lt;=35),Prospects!B731,"")</f>
        <v>0</v>
      </c>
      <c r="C731" s="11">
        <f>IF(AND(A731&gt;=0,A731&lt;=35),Prospects!C731,"")</f>
        <v>0</v>
      </c>
      <c r="D731" s="11">
        <f>IF(AND(A731&gt;=0,A731&lt;=35),Prospects!D731,"")</f>
        <v>0</v>
      </c>
      <c r="E731" s="11">
        <f>IF(AND(A731&gt;=0,A731&lt;=35),Prospects!E731,"")</f>
        <v>0</v>
      </c>
      <c r="F731" s="11">
        <f>IF(AND(A731&gt;=0,A731&lt;=35),Prospects!F731,"")</f>
        <v>0</v>
      </c>
      <c r="G731" s="11">
        <f>IF(AND(A731&gt;=0,A731&lt;=35),Prospects!G731,"")</f>
        <v>0</v>
      </c>
      <c r="H731" s="12">
        <f>IF(AND(A731&gt;=0,A731&lt;=35),Prospects!H731,"")</f>
        <v>0</v>
      </c>
    </row>
    <row r="732" spans="1:8" x14ac:dyDescent="0.25">
      <c r="A732" s="10">
        <f>Prospects!A732</f>
        <v>0</v>
      </c>
      <c r="B732" s="11">
        <f>IF(AND(A732&gt;=0,A732&lt;=35),Prospects!B732,"")</f>
        <v>0</v>
      </c>
      <c r="C732" s="11">
        <f>IF(AND(A732&gt;=0,A732&lt;=35),Prospects!C732,"")</f>
        <v>0</v>
      </c>
      <c r="D732" s="11">
        <f>IF(AND(A732&gt;=0,A732&lt;=35),Prospects!D732,"")</f>
        <v>0</v>
      </c>
      <c r="E732" s="11">
        <f>IF(AND(A732&gt;=0,A732&lt;=35),Prospects!E732,"")</f>
        <v>0</v>
      </c>
      <c r="F732" s="11">
        <f>IF(AND(A732&gt;=0,A732&lt;=35),Prospects!F732,"")</f>
        <v>0</v>
      </c>
      <c r="G732" s="11">
        <f>IF(AND(A732&gt;=0,A732&lt;=35),Prospects!G732,"")</f>
        <v>0</v>
      </c>
      <c r="H732" s="12">
        <f>IF(AND(A732&gt;=0,A732&lt;=35),Prospects!H732,"")</f>
        <v>0</v>
      </c>
    </row>
    <row r="733" spans="1:8" x14ac:dyDescent="0.25">
      <c r="A733" s="10">
        <f>Prospects!A733</f>
        <v>0</v>
      </c>
      <c r="B733" s="11">
        <f>IF(AND(A733&gt;=0,A733&lt;=35),Prospects!B733,"")</f>
        <v>0</v>
      </c>
      <c r="C733" s="11">
        <f>IF(AND(A733&gt;=0,A733&lt;=35),Prospects!C733,"")</f>
        <v>0</v>
      </c>
      <c r="D733" s="11">
        <f>IF(AND(A733&gt;=0,A733&lt;=35),Prospects!D733,"")</f>
        <v>0</v>
      </c>
      <c r="E733" s="11">
        <f>IF(AND(A733&gt;=0,A733&lt;=35),Prospects!E733,"")</f>
        <v>0</v>
      </c>
      <c r="F733" s="11">
        <f>IF(AND(A733&gt;=0,A733&lt;=35),Prospects!F733,"")</f>
        <v>0</v>
      </c>
      <c r="G733" s="11">
        <f>IF(AND(A733&gt;=0,A733&lt;=35),Prospects!G733,"")</f>
        <v>0</v>
      </c>
      <c r="H733" s="12">
        <f>IF(AND(A733&gt;=0,A733&lt;=35),Prospects!H733,"")</f>
        <v>0</v>
      </c>
    </row>
    <row r="734" spans="1:8" x14ac:dyDescent="0.25">
      <c r="A734" s="10">
        <f>Prospects!A734</f>
        <v>0</v>
      </c>
      <c r="B734" s="11">
        <f>IF(AND(A734&gt;=0,A734&lt;=35),Prospects!B734,"")</f>
        <v>0</v>
      </c>
      <c r="C734" s="11">
        <f>IF(AND(A734&gt;=0,A734&lt;=35),Prospects!C734,"")</f>
        <v>0</v>
      </c>
      <c r="D734" s="11">
        <f>IF(AND(A734&gt;=0,A734&lt;=35),Prospects!D734,"")</f>
        <v>0</v>
      </c>
      <c r="E734" s="11">
        <f>IF(AND(A734&gt;=0,A734&lt;=35),Prospects!E734,"")</f>
        <v>0</v>
      </c>
      <c r="F734" s="11">
        <f>IF(AND(A734&gt;=0,A734&lt;=35),Prospects!F734,"")</f>
        <v>0</v>
      </c>
      <c r="G734" s="11">
        <f>IF(AND(A734&gt;=0,A734&lt;=35),Prospects!G734,"")</f>
        <v>0</v>
      </c>
      <c r="H734" s="12">
        <f>IF(AND(A734&gt;=0,A734&lt;=35),Prospects!H734,"")</f>
        <v>0</v>
      </c>
    </row>
    <row r="735" spans="1:8" x14ac:dyDescent="0.25">
      <c r="A735" s="10">
        <f>Prospects!A735</f>
        <v>0</v>
      </c>
      <c r="B735" s="11">
        <f>IF(AND(A735&gt;=0,A735&lt;=35),Prospects!B735,"")</f>
        <v>0</v>
      </c>
      <c r="C735" s="11">
        <f>IF(AND(A735&gt;=0,A735&lt;=35),Prospects!C735,"")</f>
        <v>0</v>
      </c>
      <c r="D735" s="11">
        <f>IF(AND(A735&gt;=0,A735&lt;=35),Prospects!D735,"")</f>
        <v>0</v>
      </c>
      <c r="E735" s="11">
        <f>IF(AND(A735&gt;=0,A735&lt;=35),Prospects!E735,"")</f>
        <v>0</v>
      </c>
      <c r="F735" s="11">
        <f>IF(AND(A735&gt;=0,A735&lt;=35),Prospects!F735,"")</f>
        <v>0</v>
      </c>
      <c r="G735" s="11">
        <f>IF(AND(A735&gt;=0,A735&lt;=35),Prospects!G735,"")</f>
        <v>0</v>
      </c>
      <c r="H735" s="12">
        <f>IF(AND(A735&gt;=0,A735&lt;=35),Prospects!H735,"")</f>
        <v>0</v>
      </c>
    </row>
    <row r="736" spans="1:8" x14ac:dyDescent="0.25">
      <c r="A736" s="10">
        <f>Prospects!A736</f>
        <v>0</v>
      </c>
      <c r="B736" s="11">
        <f>IF(AND(A736&gt;=0,A736&lt;=35),Prospects!B736,"")</f>
        <v>0</v>
      </c>
      <c r="C736" s="11">
        <f>IF(AND(A736&gt;=0,A736&lt;=35),Prospects!C736,"")</f>
        <v>0</v>
      </c>
      <c r="D736" s="11">
        <f>IF(AND(A736&gt;=0,A736&lt;=35),Prospects!D736,"")</f>
        <v>0</v>
      </c>
      <c r="E736" s="11">
        <f>IF(AND(A736&gt;=0,A736&lt;=35),Prospects!E736,"")</f>
        <v>0</v>
      </c>
      <c r="F736" s="11">
        <f>IF(AND(A736&gt;=0,A736&lt;=35),Prospects!F736,"")</f>
        <v>0</v>
      </c>
      <c r="G736" s="11">
        <f>IF(AND(A736&gt;=0,A736&lt;=35),Prospects!G736,"")</f>
        <v>0</v>
      </c>
      <c r="H736" s="12">
        <f>IF(AND(A736&gt;=0,A736&lt;=35),Prospects!H736,"")</f>
        <v>0</v>
      </c>
    </row>
    <row r="737" spans="1:8" x14ac:dyDescent="0.25">
      <c r="A737" s="10">
        <f>Prospects!A737</f>
        <v>0</v>
      </c>
      <c r="B737" s="11">
        <f>IF(AND(A737&gt;=0,A737&lt;=35),Prospects!B737,"")</f>
        <v>0</v>
      </c>
      <c r="C737" s="11">
        <f>IF(AND(A737&gt;=0,A737&lt;=35),Prospects!C737,"")</f>
        <v>0</v>
      </c>
      <c r="D737" s="11">
        <f>IF(AND(A737&gt;=0,A737&lt;=35),Prospects!D737,"")</f>
        <v>0</v>
      </c>
      <c r="E737" s="11">
        <f>IF(AND(A737&gt;=0,A737&lt;=35),Prospects!E737,"")</f>
        <v>0</v>
      </c>
      <c r="F737" s="11">
        <f>IF(AND(A737&gt;=0,A737&lt;=35),Prospects!F737,"")</f>
        <v>0</v>
      </c>
      <c r="G737" s="11">
        <f>IF(AND(A737&gt;=0,A737&lt;=35),Prospects!G737,"")</f>
        <v>0</v>
      </c>
      <c r="H737" s="12">
        <f>IF(AND(A737&gt;=0,A737&lt;=35),Prospects!H737,"")</f>
        <v>0</v>
      </c>
    </row>
    <row r="738" spans="1:8" x14ac:dyDescent="0.25">
      <c r="A738" s="10">
        <f>Prospects!A738</f>
        <v>0</v>
      </c>
      <c r="B738" s="11">
        <f>IF(AND(A738&gt;=0,A738&lt;=35),Prospects!B738,"")</f>
        <v>0</v>
      </c>
      <c r="C738" s="11">
        <f>IF(AND(A738&gt;=0,A738&lt;=35),Prospects!C738,"")</f>
        <v>0</v>
      </c>
      <c r="D738" s="11">
        <f>IF(AND(A738&gt;=0,A738&lt;=35),Prospects!D738,"")</f>
        <v>0</v>
      </c>
      <c r="E738" s="11">
        <f>IF(AND(A738&gt;=0,A738&lt;=35),Prospects!E738,"")</f>
        <v>0</v>
      </c>
      <c r="F738" s="11">
        <f>IF(AND(A738&gt;=0,A738&lt;=35),Prospects!F738,"")</f>
        <v>0</v>
      </c>
      <c r="G738" s="11">
        <f>IF(AND(A738&gt;=0,A738&lt;=35),Prospects!G738,"")</f>
        <v>0</v>
      </c>
      <c r="H738" s="12">
        <f>IF(AND(A738&gt;=0,A738&lt;=35),Prospects!H738,"")</f>
        <v>0</v>
      </c>
    </row>
    <row r="739" spans="1:8" x14ac:dyDescent="0.25">
      <c r="A739" s="10">
        <f>Prospects!A739</f>
        <v>0</v>
      </c>
      <c r="B739" s="11">
        <f>IF(AND(A739&gt;=0,A739&lt;=35),Prospects!B739,"")</f>
        <v>0</v>
      </c>
      <c r="C739" s="11">
        <f>IF(AND(A739&gt;=0,A739&lt;=35),Prospects!C739,"")</f>
        <v>0</v>
      </c>
      <c r="D739" s="11">
        <f>IF(AND(A739&gt;=0,A739&lt;=35),Prospects!D739,"")</f>
        <v>0</v>
      </c>
      <c r="E739" s="11">
        <f>IF(AND(A739&gt;=0,A739&lt;=35),Prospects!E739,"")</f>
        <v>0</v>
      </c>
      <c r="F739" s="11">
        <f>IF(AND(A739&gt;=0,A739&lt;=35),Prospects!F739,"")</f>
        <v>0</v>
      </c>
      <c r="G739" s="11">
        <f>IF(AND(A739&gt;=0,A739&lt;=35),Prospects!G739,"")</f>
        <v>0</v>
      </c>
      <c r="H739" s="12">
        <f>IF(AND(A739&gt;=0,A739&lt;=35),Prospects!H739,"")</f>
        <v>0</v>
      </c>
    </row>
    <row r="740" spans="1:8" x14ac:dyDescent="0.25">
      <c r="A740" s="10">
        <f>Prospects!A740</f>
        <v>0</v>
      </c>
      <c r="B740" s="11">
        <f>IF(AND(A740&gt;=0,A740&lt;=35),Prospects!B740,"")</f>
        <v>0</v>
      </c>
      <c r="C740" s="11">
        <f>IF(AND(A740&gt;=0,A740&lt;=35),Prospects!C740,"")</f>
        <v>0</v>
      </c>
      <c r="D740" s="11">
        <f>IF(AND(A740&gt;=0,A740&lt;=35),Prospects!D740,"")</f>
        <v>0</v>
      </c>
      <c r="E740" s="11">
        <f>IF(AND(A740&gt;=0,A740&lt;=35),Prospects!E740,"")</f>
        <v>0</v>
      </c>
      <c r="F740" s="11">
        <f>IF(AND(A740&gt;=0,A740&lt;=35),Prospects!F740,"")</f>
        <v>0</v>
      </c>
      <c r="G740" s="11">
        <f>IF(AND(A740&gt;=0,A740&lt;=35),Prospects!G740,"")</f>
        <v>0</v>
      </c>
      <c r="H740" s="12">
        <f>IF(AND(A740&gt;=0,A740&lt;=35),Prospects!H740,"")</f>
        <v>0</v>
      </c>
    </row>
    <row r="741" spans="1:8" x14ac:dyDescent="0.25">
      <c r="A741" s="10">
        <f>Prospects!A741</f>
        <v>0</v>
      </c>
      <c r="B741" s="11">
        <f>IF(AND(A741&gt;=0,A741&lt;=35),Prospects!B741,"")</f>
        <v>0</v>
      </c>
      <c r="C741" s="11">
        <f>IF(AND(A741&gt;=0,A741&lt;=35),Prospects!C741,"")</f>
        <v>0</v>
      </c>
      <c r="D741" s="11">
        <f>IF(AND(A741&gt;=0,A741&lt;=35),Prospects!D741,"")</f>
        <v>0</v>
      </c>
      <c r="E741" s="11">
        <f>IF(AND(A741&gt;=0,A741&lt;=35),Prospects!E741,"")</f>
        <v>0</v>
      </c>
      <c r="F741" s="11">
        <f>IF(AND(A741&gt;=0,A741&lt;=35),Prospects!F741,"")</f>
        <v>0</v>
      </c>
      <c r="G741" s="11">
        <f>IF(AND(A741&gt;=0,A741&lt;=35),Prospects!G741,"")</f>
        <v>0</v>
      </c>
      <c r="H741" s="12">
        <f>IF(AND(A741&gt;=0,A741&lt;=35),Prospects!H741,"")</f>
        <v>0</v>
      </c>
    </row>
    <row r="742" spans="1:8" x14ac:dyDescent="0.25">
      <c r="A742" s="10">
        <f>Prospects!A742</f>
        <v>0</v>
      </c>
      <c r="B742" s="11">
        <f>IF(AND(A742&gt;=0,A742&lt;=35),Prospects!B742,"")</f>
        <v>0</v>
      </c>
      <c r="C742" s="11">
        <f>IF(AND(A742&gt;=0,A742&lt;=35),Prospects!C742,"")</f>
        <v>0</v>
      </c>
      <c r="D742" s="11">
        <f>IF(AND(A742&gt;=0,A742&lt;=35),Prospects!D742,"")</f>
        <v>0</v>
      </c>
      <c r="E742" s="11">
        <f>IF(AND(A742&gt;=0,A742&lt;=35),Prospects!E742,"")</f>
        <v>0</v>
      </c>
      <c r="F742" s="11">
        <f>IF(AND(A742&gt;=0,A742&lt;=35),Prospects!F742,"")</f>
        <v>0</v>
      </c>
      <c r="G742" s="11">
        <f>IF(AND(A742&gt;=0,A742&lt;=35),Prospects!G742,"")</f>
        <v>0</v>
      </c>
      <c r="H742" s="12">
        <f>IF(AND(A742&gt;=0,A742&lt;=35),Prospects!H742,"")</f>
        <v>0</v>
      </c>
    </row>
    <row r="743" spans="1:8" x14ac:dyDescent="0.25">
      <c r="A743" s="10">
        <f>Prospects!A743</f>
        <v>0</v>
      </c>
      <c r="B743" s="11">
        <f>IF(AND(A743&gt;=0,A743&lt;=35),Prospects!B743,"")</f>
        <v>0</v>
      </c>
      <c r="C743" s="11">
        <f>IF(AND(A743&gt;=0,A743&lt;=35),Prospects!C743,"")</f>
        <v>0</v>
      </c>
      <c r="D743" s="11">
        <f>IF(AND(A743&gt;=0,A743&lt;=35),Prospects!D743,"")</f>
        <v>0</v>
      </c>
      <c r="E743" s="11">
        <f>IF(AND(A743&gt;=0,A743&lt;=35),Prospects!E743,"")</f>
        <v>0</v>
      </c>
      <c r="F743" s="11">
        <f>IF(AND(A743&gt;=0,A743&lt;=35),Prospects!F743,"")</f>
        <v>0</v>
      </c>
      <c r="G743" s="11">
        <f>IF(AND(A743&gt;=0,A743&lt;=35),Prospects!G743,"")</f>
        <v>0</v>
      </c>
      <c r="H743" s="12">
        <f>IF(AND(A743&gt;=0,A743&lt;=35),Prospects!H743,"")</f>
        <v>0</v>
      </c>
    </row>
    <row r="744" spans="1:8" x14ac:dyDescent="0.25">
      <c r="A744" s="10">
        <f>Prospects!A744</f>
        <v>0</v>
      </c>
      <c r="B744" s="11">
        <f>IF(AND(A744&gt;=0,A744&lt;=35),Prospects!B744,"")</f>
        <v>0</v>
      </c>
      <c r="C744" s="11">
        <f>IF(AND(A744&gt;=0,A744&lt;=35),Prospects!C744,"")</f>
        <v>0</v>
      </c>
      <c r="D744" s="11">
        <f>IF(AND(A744&gt;=0,A744&lt;=35),Prospects!D744,"")</f>
        <v>0</v>
      </c>
      <c r="E744" s="11">
        <f>IF(AND(A744&gt;=0,A744&lt;=35),Prospects!E744,"")</f>
        <v>0</v>
      </c>
      <c r="F744" s="11">
        <f>IF(AND(A744&gt;=0,A744&lt;=35),Prospects!F744,"")</f>
        <v>0</v>
      </c>
      <c r="G744" s="11">
        <f>IF(AND(A744&gt;=0,A744&lt;=35),Prospects!G744,"")</f>
        <v>0</v>
      </c>
      <c r="H744" s="12">
        <f>IF(AND(A744&gt;=0,A744&lt;=35),Prospects!H744,"")</f>
        <v>0</v>
      </c>
    </row>
    <row r="745" spans="1:8" x14ac:dyDescent="0.25">
      <c r="A745" s="10">
        <f>Prospects!A745</f>
        <v>0</v>
      </c>
      <c r="B745" s="11">
        <f>IF(AND(A745&gt;=0,A745&lt;=35),Prospects!B745,"")</f>
        <v>0</v>
      </c>
      <c r="C745" s="11">
        <f>IF(AND(A745&gt;=0,A745&lt;=35),Prospects!C745,"")</f>
        <v>0</v>
      </c>
      <c r="D745" s="11">
        <f>IF(AND(A745&gt;=0,A745&lt;=35),Prospects!D745,"")</f>
        <v>0</v>
      </c>
      <c r="E745" s="11">
        <f>IF(AND(A745&gt;=0,A745&lt;=35),Prospects!E745,"")</f>
        <v>0</v>
      </c>
      <c r="F745" s="11">
        <f>IF(AND(A745&gt;=0,A745&lt;=35),Prospects!F745,"")</f>
        <v>0</v>
      </c>
      <c r="G745" s="11">
        <f>IF(AND(A745&gt;=0,A745&lt;=35),Prospects!G745,"")</f>
        <v>0</v>
      </c>
      <c r="H745" s="12">
        <f>IF(AND(A745&gt;=0,A745&lt;=35),Prospects!H745,"")</f>
        <v>0</v>
      </c>
    </row>
    <row r="746" spans="1:8" x14ac:dyDescent="0.25">
      <c r="A746" s="10">
        <f>Prospects!A746</f>
        <v>0</v>
      </c>
      <c r="B746" s="11">
        <f>IF(AND(A746&gt;=0,A746&lt;=35),Prospects!B746,"")</f>
        <v>0</v>
      </c>
      <c r="C746" s="11">
        <f>IF(AND(A746&gt;=0,A746&lt;=35),Prospects!C746,"")</f>
        <v>0</v>
      </c>
      <c r="D746" s="11">
        <f>IF(AND(A746&gt;=0,A746&lt;=35),Prospects!D746,"")</f>
        <v>0</v>
      </c>
      <c r="E746" s="11">
        <f>IF(AND(A746&gt;=0,A746&lt;=35),Prospects!E746,"")</f>
        <v>0</v>
      </c>
      <c r="F746" s="11">
        <f>IF(AND(A746&gt;=0,A746&lt;=35),Prospects!F746,"")</f>
        <v>0</v>
      </c>
      <c r="G746" s="11">
        <f>IF(AND(A746&gt;=0,A746&lt;=35),Prospects!G746,"")</f>
        <v>0</v>
      </c>
      <c r="H746" s="12">
        <f>IF(AND(A746&gt;=0,A746&lt;=35),Prospects!H746,"")</f>
        <v>0</v>
      </c>
    </row>
    <row r="747" spans="1:8" x14ac:dyDescent="0.25">
      <c r="A747" s="10">
        <f>Prospects!A747</f>
        <v>0</v>
      </c>
      <c r="B747" s="11">
        <f>IF(AND(A747&gt;=0,A747&lt;=35),Prospects!B747,"")</f>
        <v>0</v>
      </c>
      <c r="C747" s="11">
        <f>IF(AND(A747&gt;=0,A747&lt;=35),Prospects!C747,"")</f>
        <v>0</v>
      </c>
      <c r="D747" s="11">
        <f>IF(AND(A747&gt;=0,A747&lt;=35),Prospects!D747,"")</f>
        <v>0</v>
      </c>
      <c r="E747" s="11">
        <f>IF(AND(A747&gt;=0,A747&lt;=35),Prospects!E747,"")</f>
        <v>0</v>
      </c>
      <c r="F747" s="11">
        <f>IF(AND(A747&gt;=0,A747&lt;=35),Prospects!F747,"")</f>
        <v>0</v>
      </c>
      <c r="G747" s="11">
        <f>IF(AND(A747&gt;=0,A747&lt;=35),Prospects!G747,"")</f>
        <v>0</v>
      </c>
      <c r="H747" s="12">
        <f>IF(AND(A747&gt;=0,A747&lt;=35),Prospects!H747,"")</f>
        <v>0</v>
      </c>
    </row>
    <row r="748" spans="1:8" x14ac:dyDescent="0.25">
      <c r="A748" s="10">
        <f>Prospects!A748</f>
        <v>0</v>
      </c>
      <c r="B748" s="11">
        <f>IF(AND(A748&gt;=0,A748&lt;=35),Prospects!B748,"")</f>
        <v>0</v>
      </c>
      <c r="C748" s="11">
        <f>IF(AND(A748&gt;=0,A748&lt;=35),Prospects!C748,"")</f>
        <v>0</v>
      </c>
      <c r="D748" s="11">
        <f>IF(AND(A748&gt;=0,A748&lt;=35),Prospects!D748,"")</f>
        <v>0</v>
      </c>
      <c r="E748" s="11">
        <f>IF(AND(A748&gt;=0,A748&lt;=35),Prospects!E748,"")</f>
        <v>0</v>
      </c>
      <c r="F748" s="11">
        <f>IF(AND(A748&gt;=0,A748&lt;=35),Prospects!F748,"")</f>
        <v>0</v>
      </c>
      <c r="G748" s="11">
        <f>IF(AND(A748&gt;=0,A748&lt;=35),Prospects!G748,"")</f>
        <v>0</v>
      </c>
      <c r="H748" s="12">
        <f>IF(AND(A748&gt;=0,A748&lt;=35),Prospects!H748,"")</f>
        <v>0</v>
      </c>
    </row>
    <row r="749" spans="1:8" x14ac:dyDescent="0.25">
      <c r="A749" s="10">
        <f>Prospects!A749</f>
        <v>0</v>
      </c>
      <c r="B749" s="11">
        <f>IF(AND(A749&gt;=0,A749&lt;=35),Prospects!B749,"")</f>
        <v>0</v>
      </c>
      <c r="C749" s="11">
        <f>IF(AND(A749&gt;=0,A749&lt;=35),Prospects!C749,"")</f>
        <v>0</v>
      </c>
      <c r="D749" s="11">
        <f>IF(AND(A749&gt;=0,A749&lt;=35),Prospects!D749,"")</f>
        <v>0</v>
      </c>
      <c r="E749" s="11">
        <f>IF(AND(A749&gt;=0,A749&lt;=35),Prospects!E749,"")</f>
        <v>0</v>
      </c>
      <c r="F749" s="11">
        <f>IF(AND(A749&gt;=0,A749&lt;=35),Prospects!F749,"")</f>
        <v>0</v>
      </c>
      <c r="G749" s="11">
        <f>IF(AND(A749&gt;=0,A749&lt;=35),Prospects!G749,"")</f>
        <v>0</v>
      </c>
      <c r="H749" s="12">
        <f>IF(AND(A749&gt;=0,A749&lt;=35),Prospects!H749,"")</f>
        <v>0</v>
      </c>
    </row>
    <row r="750" spans="1:8" x14ac:dyDescent="0.25">
      <c r="A750" s="10">
        <f>Prospects!A750</f>
        <v>0</v>
      </c>
      <c r="B750" s="11">
        <f>IF(AND(A750&gt;=0,A750&lt;=35),Prospects!B750,"")</f>
        <v>0</v>
      </c>
      <c r="C750" s="11">
        <f>IF(AND(A750&gt;=0,A750&lt;=35),Prospects!C750,"")</f>
        <v>0</v>
      </c>
      <c r="D750" s="11">
        <f>IF(AND(A750&gt;=0,A750&lt;=35),Prospects!D750,"")</f>
        <v>0</v>
      </c>
      <c r="E750" s="11">
        <f>IF(AND(A750&gt;=0,A750&lt;=35),Prospects!E750,"")</f>
        <v>0</v>
      </c>
      <c r="F750" s="11">
        <f>IF(AND(A750&gt;=0,A750&lt;=35),Prospects!F750,"")</f>
        <v>0</v>
      </c>
      <c r="G750" s="11">
        <f>IF(AND(A750&gt;=0,A750&lt;=35),Prospects!G750,"")</f>
        <v>0</v>
      </c>
      <c r="H750" s="12">
        <f>IF(AND(A750&gt;=0,A750&lt;=35),Prospects!H750,"")</f>
        <v>0</v>
      </c>
    </row>
    <row r="751" spans="1:8" x14ac:dyDescent="0.25">
      <c r="A751" s="10">
        <f>Prospects!A751</f>
        <v>0</v>
      </c>
      <c r="B751" s="11">
        <f>IF(AND(A751&gt;=0,A751&lt;=35),Prospects!B751,"")</f>
        <v>0</v>
      </c>
      <c r="C751" s="11">
        <f>IF(AND(A751&gt;=0,A751&lt;=35),Prospects!C751,"")</f>
        <v>0</v>
      </c>
      <c r="D751" s="11">
        <f>IF(AND(A751&gt;=0,A751&lt;=35),Prospects!D751,"")</f>
        <v>0</v>
      </c>
      <c r="E751" s="11">
        <f>IF(AND(A751&gt;=0,A751&lt;=35),Prospects!E751,"")</f>
        <v>0</v>
      </c>
      <c r="F751" s="11">
        <f>IF(AND(A751&gt;=0,A751&lt;=35),Prospects!F751,"")</f>
        <v>0</v>
      </c>
      <c r="G751" s="11">
        <f>IF(AND(A751&gt;=0,A751&lt;=35),Prospects!G751,"")</f>
        <v>0</v>
      </c>
      <c r="H751" s="12">
        <f>IF(AND(A751&gt;=0,A751&lt;=35),Prospects!H751,"")</f>
        <v>0</v>
      </c>
    </row>
    <row r="752" spans="1:8" x14ac:dyDescent="0.25">
      <c r="A752" s="10">
        <f>Prospects!A752</f>
        <v>0</v>
      </c>
      <c r="B752" s="11">
        <f>IF(AND(A752&gt;=0,A752&lt;=35),Prospects!B752,"")</f>
        <v>0</v>
      </c>
      <c r="C752" s="11">
        <f>IF(AND(A752&gt;=0,A752&lt;=35),Prospects!C752,"")</f>
        <v>0</v>
      </c>
      <c r="D752" s="11">
        <f>IF(AND(A752&gt;=0,A752&lt;=35),Prospects!D752,"")</f>
        <v>0</v>
      </c>
      <c r="E752" s="11">
        <f>IF(AND(A752&gt;=0,A752&lt;=35),Prospects!E752,"")</f>
        <v>0</v>
      </c>
      <c r="F752" s="11">
        <f>IF(AND(A752&gt;=0,A752&lt;=35),Prospects!F752,"")</f>
        <v>0</v>
      </c>
      <c r="G752" s="11">
        <f>IF(AND(A752&gt;=0,A752&lt;=35),Prospects!G752,"")</f>
        <v>0</v>
      </c>
      <c r="H752" s="12">
        <f>IF(AND(A752&gt;=0,A752&lt;=35),Prospects!H752,"")</f>
        <v>0</v>
      </c>
    </row>
    <row r="753" spans="1:8" x14ac:dyDescent="0.25">
      <c r="A753" s="10">
        <f>Prospects!A753</f>
        <v>0</v>
      </c>
      <c r="B753" s="11">
        <f>IF(AND(A753&gt;=0,A753&lt;=35),Prospects!B753,"")</f>
        <v>0</v>
      </c>
      <c r="C753" s="11">
        <f>IF(AND(A753&gt;=0,A753&lt;=35),Prospects!C753,"")</f>
        <v>0</v>
      </c>
      <c r="D753" s="11">
        <f>IF(AND(A753&gt;=0,A753&lt;=35),Prospects!D753,"")</f>
        <v>0</v>
      </c>
      <c r="E753" s="11">
        <f>IF(AND(A753&gt;=0,A753&lt;=35),Prospects!E753,"")</f>
        <v>0</v>
      </c>
      <c r="F753" s="11">
        <f>IF(AND(A753&gt;=0,A753&lt;=35),Prospects!F753,"")</f>
        <v>0</v>
      </c>
      <c r="G753" s="11">
        <f>IF(AND(A753&gt;=0,A753&lt;=35),Prospects!G753,"")</f>
        <v>0</v>
      </c>
      <c r="H753" s="12">
        <f>IF(AND(A753&gt;=0,A753&lt;=35),Prospects!H753,"")</f>
        <v>0</v>
      </c>
    </row>
    <row r="754" spans="1:8" x14ac:dyDescent="0.25">
      <c r="A754" s="10">
        <f>Prospects!A754</f>
        <v>0</v>
      </c>
      <c r="B754" s="11">
        <f>IF(AND(A754&gt;=0,A754&lt;=35),Prospects!B754,"")</f>
        <v>0</v>
      </c>
      <c r="C754" s="11">
        <f>IF(AND(A754&gt;=0,A754&lt;=35),Prospects!C754,"")</f>
        <v>0</v>
      </c>
      <c r="D754" s="11">
        <f>IF(AND(A754&gt;=0,A754&lt;=35),Prospects!D754,"")</f>
        <v>0</v>
      </c>
      <c r="E754" s="11">
        <f>IF(AND(A754&gt;=0,A754&lt;=35),Prospects!E754,"")</f>
        <v>0</v>
      </c>
      <c r="F754" s="11">
        <f>IF(AND(A754&gt;=0,A754&lt;=35),Prospects!F754,"")</f>
        <v>0</v>
      </c>
      <c r="G754" s="11">
        <f>IF(AND(A754&gt;=0,A754&lt;=35),Prospects!G754,"")</f>
        <v>0</v>
      </c>
      <c r="H754" s="12">
        <f>IF(AND(A754&gt;=0,A754&lt;=35),Prospects!H754,"")</f>
        <v>0</v>
      </c>
    </row>
    <row r="755" spans="1:8" x14ac:dyDescent="0.25">
      <c r="A755" s="10">
        <f>Prospects!A755</f>
        <v>0</v>
      </c>
      <c r="B755" s="11">
        <f>IF(AND(A755&gt;=0,A755&lt;=35),Prospects!B755,"")</f>
        <v>0</v>
      </c>
      <c r="C755" s="11">
        <f>IF(AND(A755&gt;=0,A755&lt;=35),Prospects!C755,"")</f>
        <v>0</v>
      </c>
      <c r="D755" s="11">
        <f>IF(AND(A755&gt;=0,A755&lt;=35),Prospects!D755,"")</f>
        <v>0</v>
      </c>
      <c r="E755" s="11">
        <f>IF(AND(A755&gt;=0,A755&lt;=35),Prospects!E755,"")</f>
        <v>0</v>
      </c>
      <c r="F755" s="11">
        <f>IF(AND(A755&gt;=0,A755&lt;=35),Prospects!F755,"")</f>
        <v>0</v>
      </c>
      <c r="G755" s="11">
        <f>IF(AND(A755&gt;=0,A755&lt;=35),Prospects!G755,"")</f>
        <v>0</v>
      </c>
      <c r="H755" s="12">
        <f>IF(AND(A755&gt;=0,A755&lt;=35),Prospects!H755,"")</f>
        <v>0</v>
      </c>
    </row>
    <row r="756" spans="1:8" x14ac:dyDescent="0.25">
      <c r="A756" s="10">
        <f>Prospects!A756</f>
        <v>0</v>
      </c>
      <c r="B756" s="11">
        <f>IF(AND(A756&gt;=0,A756&lt;=35),Prospects!B756,"")</f>
        <v>0</v>
      </c>
      <c r="C756" s="11">
        <f>IF(AND(A756&gt;=0,A756&lt;=35),Prospects!C756,"")</f>
        <v>0</v>
      </c>
      <c r="D756" s="11">
        <f>IF(AND(A756&gt;=0,A756&lt;=35),Prospects!D756,"")</f>
        <v>0</v>
      </c>
      <c r="E756" s="11">
        <f>IF(AND(A756&gt;=0,A756&lt;=35),Prospects!E756,"")</f>
        <v>0</v>
      </c>
      <c r="F756" s="11">
        <f>IF(AND(A756&gt;=0,A756&lt;=35),Prospects!F756,"")</f>
        <v>0</v>
      </c>
      <c r="G756" s="11">
        <f>IF(AND(A756&gt;=0,A756&lt;=35),Prospects!G756,"")</f>
        <v>0</v>
      </c>
      <c r="H756" s="12">
        <f>IF(AND(A756&gt;=0,A756&lt;=35),Prospects!H756,"")</f>
        <v>0</v>
      </c>
    </row>
    <row r="757" spans="1:8" x14ac:dyDescent="0.25">
      <c r="A757" s="10">
        <f>Prospects!A757</f>
        <v>0</v>
      </c>
      <c r="B757" s="11">
        <f>IF(AND(A757&gt;=0,A757&lt;=35),Prospects!B757,"")</f>
        <v>0</v>
      </c>
      <c r="C757" s="11">
        <f>IF(AND(A757&gt;=0,A757&lt;=35),Prospects!C757,"")</f>
        <v>0</v>
      </c>
      <c r="D757" s="11">
        <f>IF(AND(A757&gt;=0,A757&lt;=35),Prospects!D757,"")</f>
        <v>0</v>
      </c>
      <c r="E757" s="11">
        <f>IF(AND(A757&gt;=0,A757&lt;=35),Prospects!E757,"")</f>
        <v>0</v>
      </c>
      <c r="F757" s="11">
        <f>IF(AND(A757&gt;=0,A757&lt;=35),Prospects!F757,"")</f>
        <v>0</v>
      </c>
      <c r="G757" s="11">
        <f>IF(AND(A757&gt;=0,A757&lt;=35),Prospects!G757,"")</f>
        <v>0</v>
      </c>
      <c r="H757" s="12">
        <f>IF(AND(A757&gt;=0,A757&lt;=35),Prospects!H757,"")</f>
        <v>0</v>
      </c>
    </row>
    <row r="758" spans="1:8" x14ac:dyDescent="0.25">
      <c r="A758" s="10">
        <f>Prospects!A758</f>
        <v>0</v>
      </c>
      <c r="B758" s="11">
        <f>IF(AND(A758&gt;=0,A758&lt;=35),Prospects!B758,"")</f>
        <v>0</v>
      </c>
      <c r="C758" s="11">
        <f>IF(AND(A758&gt;=0,A758&lt;=35),Prospects!C758,"")</f>
        <v>0</v>
      </c>
      <c r="D758" s="11">
        <f>IF(AND(A758&gt;=0,A758&lt;=35),Prospects!D758,"")</f>
        <v>0</v>
      </c>
      <c r="E758" s="11">
        <f>IF(AND(A758&gt;=0,A758&lt;=35),Prospects!E758,"")</f>
        <v>0</v>
      </c>
      <c r="F758" s="11">
        <f>IF(AND(A758&gt;=0,A758&lt;=35),Prospects!F758,"")</f>
        <v>0</v>
      </c>
      <c r="G758" s="11">
        <f>IF(AND(A758&gt;=0,A758&lt;=35),Prospects!G758,"")</f>
        <v>0</v>
      </c>
      <c r="H758" s="12">
        <f>IF(AND(A758&gt;=0,A758&lt;=35),Prospects!H758,"")</f>
        <v>0</v>
      </c>
    </row>
    <row r="759" spans="1:8" x14ac:dyDescent="0.25">
      <c r="A759" s="10">
        <f>Prospects!A759</f>
        <v>0</v>
      </c>
      <c r="B759" s="11">
        <f>IF(AND(A759&gt;=0,A759&lt;=35),Prospects!B759,"")</f>
        <v>0</v>
      </c>
      <c r="C759" s="11">
        <f>IF(AND(A759&gt;=0,A759&lt;=35),Prospects!C759,"")</f>
        <v>0</v>
      </c>
      <c r="D759" s="11">
        <f>IF(AND(A759&gt;=0,A759&lt;=35),Prospects!D759,"")</f>
        <v>0</v>
      </c>
      <c r="E759" s="11">
        <f>IF(AND(A759&gt;=0,A759&lt;=35),Prospects!E759,"")</f>
        <v>0</v>
      </c>
      <c r="F759" s="11">
        <f>IF(AND(A759&gt;=0,A759&lt;=35),Prospects!F759,"")</f>
        <v>0</v>
      </c>
      <c r="G759" s="11">
        <f>IF(AND(A759&gt;=0,A759&lt;=35),Prospects!G759,"")</f>
        <v>0</v>
      </c>
      <c r="H759" s="12">
        <f>IF(AND(A759&gt;=0,A759&lt;=35),Prospects!H759,"")</f>
        <v>0</v>
      </c>
    </row>
    <row r="760" spans="1:8" x14ac:dyDescent="0.25">
      <c r="A760" s="10">
        <f>Prospects!A760</f>
        <v>0</v>
      </c>
      <c r="B760" s="11">
        <f>IF(AND(A760&gt;=0,A760&lt;=35),Prospects!B760,"")</f>
        <v>0</v>
      </c>
      <c r="C760" s="11">
        <f>IF(AND(A760&gt;=0,A760&lt;=35),Prospects!C760,"")</f>
        <v>0</v>
      </c>
      <c r="D760" s="11">
        <f>IF(AND(A760&gt;=0,A760&lt;=35),Prospects!D760,"")</f>
        <v>0</v>
      </c>
      <c r="E760" s="11">
        <f>IF(AND(A760&gt;=0,A760&lt;=35),Prospects!E760,"")</f>
        <v>0</v>
      </c>
      <c r="F760" s="11">
        <f>IF(AND(A760&gt;=0,A760&lt;=35),Prospects!F760,"")</f>
        <v>0</v>
      </c>
      <c r="G760" s="11">
        <f>IF(AND(A760&gt;=0,A760&lt;=35),Prospects!G760,"")</f>
        <v>0</v>
      </c>
      <c r="H760" s="12">
        <f>IF(AND(A760&gt;=0,A760&lt;=35),Prospects!H760,"")</f>
        <v>0</v>
      </c>
    </row>
    <row r="761" spans="1:8" x14ac:dyDescent="0.25">
      <c r="A761" s="10">
        <f>Prospects!A761</f>
        <v>0</v>
      </c>
      <c r="B761" s="11">
        <f>IF(AND(A761&gt;=0,A761&lt;=35),Prospects!B761,"")</f>
        <v>0</v>
      </c>
      <c r="C761" s="11">
        <f>IF(AND(A761&gt;=0,A761&lt;=35),Prospects!C761,"")</f>
        <v>0</v>
      </c>
      <c r="D761" s="11">
        <f>IF(AND(A761&gt;=0,A761&lt;=35),Prospects!D761,"")</f>
        <v>0</v>
      </c>
      <c r="E761" s="11">
        <f>IF(AND(A761&gt;=0,A761&lt;=35),Prospects!E761,"")</f>
        <v>0</v>
      </c>
      <c r="F761" s="11">
        <f>IF(AND(A761&gt;=0,A761&lt;=35),Prospects!F761,"")</f>
        <v>0</v>
      </c>
      <c r="G761" s="11">
        <f>IF(AND(A761&gt;=0,A761&lt;=35),Prospects!G761,"")</f>
        <v>0</v>
      </c>
      <c r="H761" s="12">
        <f>IF(AND(A761&gt;=0,A761&lt;=35),Prospects!H761,"")</f>
        <v>0</v>
      </c>
    </row>
    <row r="762" spans="1:8" x14ac:dyDescent="0.25">
      <c r="A762" s="10">
        <f>Prospects!A762</f>
        <v>0</v>
      </c>
      <c r="B762" s="11">
        <f>IF(AND(A762&gt;=0,A762&lt;=35),Prospects!B762,"")</f>
        <v>0</v>
      </c>
      <c r="C762" s="11">
        <f>IF(AND(A762&gt;=0,A762&lt;=35),Prospects!C762,"")</f>
        <v>0</v>
      </c>
      <c r="D762" s="11">
        <f>IF(AND(A762&gt;=0,A762&lt;=35),Prospects!D762,"")</f>
        <v>0</v>
      </c>
      <c r="E762" s="11">
        <f>IF(AND(A762&gt;=0,A762&lt;=35),Prospects!E762,"")</f>
        <v>0</v>
      </c>
      <c r="F762" s="11">
        <f>IF(AND(A762&gt;=0,A762&lt;=35),Prospects!F762,"")</f>
        <v>0</v>
      </c>
      <c r="G762" s="11">
        <f>IF(AND(A762&gt;=0,A762&lt;=35),Prospects!G762,"")</f>
        <v>0</v>
      </c>
      <c r="H762" s="12">
        <f>IF(AND(A762&gt;=0,A762&lt;=35),Prospects!H762,"")</f>
        <v>0</v>
      </c>
    </row>
    <row r="763" spans="1:8" x14ac:dyDescent="0.25">
      <c r="A763" s="10">
        <f>Prospects!A763</f>
        <v>0</v>
      </c>
      <c r="B763" s="11">
        <f>IF(AND(A763&gt;=0,A763&lt;=35),Prospects!B763,"")</f>
        <v>0</v>
      </c>
      <c r="C763" s="11">
        <f>IF(AND(A763&gt;=0,A763&lt;=35),Prospects!C763,"")</f>
        <v>0</v>
      </c>
      <c r="D763" s="11">
        <f>IF(AND(A763&gt;=0,A763&lt;=35),Prospects!D763,"")</f>
        <v>0</v>
      </c>
      <c r="E763" s="11">
        <f>IF(AND(A763&gt;=0,A763&lt;=35),Prospects!E763,"")</f>
        <v>0</v>
      </c>
      <c r="F763" s="11">
        <f>IF(AND(A763&gt;=0,A763&lt;=35),Prospects!F763,"")</f>
        <v>0</v>
      </c>
      <c r="G763" s="11">
        <f>IF(AND(A763&gt;=0,A763&lt;=35),Prospects!G763,"")</f>
        <v>0</v>
      </c>
      <c r="H763" s="12">
        <f>IF(AND(A763&gt;=0,A763&lt;=35),Prospects!H763,"")</f>
        <v>0</v>
      </c>
    </row>
    <row r="764" spans="1:8" x14ac:dyDescent="0.25">
      <c r="A764" s="10">
        <f>Prospects!A764</f>
        <v>0</v>
      </c>
      <c r="B764" s="11">
        <f>IF(AND(A764&gt;=0,A764&lt;=35),Prospects!B764,"")</f>
        <v>0</v>
      </c>
      <c r="C764" s="11">
        <f>IF(AND(A764&gt;=0,A764&lt;=35),Prospects!C764,"")</f>
        <v>0</v>
      </c>
      <c r="D764" s="11">
        <f>IF(AND(A764&gt;=0,A764&lt;=35),Prospects!D764,"")</f>
        <v>0</v>
      </c>
      <c r="E764" s="11">
        <f>IF(AND(A764&gt;=0,A764&lt;=35),Prospects!E764,"")</f>
        <v>0</v>
      </c>
      <c r="F764" s="11">
        <f>IF(AND(A764&gt;=0,A764&lt;=35),Prospects!F764,"")</f>
        <v>0</v>
      </c>
      <c r="G764" s="11">
        <f>IF(AND(A764&gt;=0,A764&lt;=35),Prospects!G764,"")</f>
        <v>0</v>
      </c>
      <c r="H764" s="12">
        <f>IF(AND(A764&gt;=0,A764&lt;=35),Prospects!H764,"")</f>
        <v>0</v>
      </c>
    </row>
    <row r="765" spans="1:8" x14ac:dyDescent="0.25">
      <c r="A765" s="10">
        <f>Prospects!A765</f>
        <v>0</v>
      </c>
      <c r="B765" s="11">
        <f>IF(AND(A765&gt;=0,A765&lt;=35),Prospects!B765,"")</f>
        <v>0</v>
      </c>
      <c r="C765" s="11">
        <f>IF(AND(A765&gt;=0,A765&lt;=35),Prospects!C765,"")</f>
        <v>0</v>
      </c>
      <c r="D765" s="11">
        <f>IF(AND(A765&gt;=0,A765&lt;=35),Prospects!D765,"")</f>
        <v>0</v>
      </c>
      <c r="E765" s="11">
        <f>IF(AND(A765&gt;=0,A765&lt;=35),Prospects!E765,"")</f>
        <v>0</v>
      </c>
      <c r="F765" s="11">
        <f>IF(AND(A765&gt;=0,A765&lt;=35),Prospects!F765,"")</f>
        <v>0</v>
      </c>
      <c r="G765" s="11">
        <f>IF(AND(A765&gt;=0,A765&lt;=35),Prospects!G765,"")</f>
        <v>0</v>
      </c>
      <c r="H765" s="12">
        <f>IF(AND(A765&gt;=0,A765&lt;=35),Prospects!H765,"")</f>
        <v>0</v>
      </c>
    </row>
    <row r="766" spans="1:8" x14ac:dyDescent="0.25">
      <c r="A766" s="10">
        <f>Prospects!A766</f>
        <v>0</v>
      </c>
      <c r="B766" s="11">
        <f>IF(AND(A766&gt;=0,A766&lt;=35),Prospects!B766,"")</f>
        <v>0</v>
      </c>
      <c r="C766" s="11">
        <f>IF(AND(A766&gt;=0,A766&lt;=35),Prospects!C766,"")</f>
        <v>0</v>
      </c>
      <c r="D766" s="11">
        <f>IF(AND(A766&gt;=0,A766&lt;=35),Prospects!D766,"")</f>
        <v>0</v>
      </c>
      <c r="E766" s="11">
        <f>IF(AND(A766&gt;=0,A766&lt;=35),Prospects!E766,"")</f>
        <v>0</v>
      </c>
      <c r="F766" s="11">
        <f>IF(AND(A766&gt;=0,A766&lt;=35),Prospects!F766,"")</f>
        <v>0</v>
      </c>
      <c r="G766" s="11">
        <f>IF(AND(A766&gt;=0,A766&lt;=35),Prospects!G766,"")</f>
        <v>0</v>
      </c>
      <c r="H766" s="12">
        <f>IF(AND(A766&gt;=0,A766&lt;=35),Prospects!H766,"")</f>
        <v>0</v>
      </c>
    </row>
    <row r="767" spans="1:8" x14ac:dyDescent="0.25">
      <c r="A767" s="10">
        <f>Prospects!A767</f>
        <v>0</v>
      </c>
      <c r="B767" s="11">
        <f>IF(AND(A767&gt;=0,A767&lt;=35),Prospects!B767,"")</f>
        <v>0</v>
      </c>
      <c r="C767" s="11">
        <f>IF(AND(A767&gt;=0,A767&lt;=35),Prospects!C767,"")</f>
        <v>0</v>
      </c>
      <c r="D767" s="11">
        <f>IF(AND(A767&gt;=0,A767&lt;=35),Prospects!D767,"")</f>
        <v>0</v>
      </c>
      <c r="E767" s="11">
        <f>IF(AND(A767&gt;=0,A767&lt;=35),Prospects!E767,"")</f>
        <v>0</v>
      </c>
      <c r="F767" s="11">
        <f>IF(AND(A767&gt;=0,A767&lt;=35),Prospects!F767,"")</f>
        <v>0</v>
      </c>
      <c r="G767" s="11">
        <f>IF(AND(A767&gt;=0,A767&lt;=35),Prospects!G767,"")</f>
        <v>0</v>
      </c>
      <c r="H767" s="12">
        <f>IF(AND(A767&gt;=0,A767&lt;=35),Prospects!H767,"")</f>
        <v>0</v>
      </c>
    </row>
    <row r="768" spans="1:8" x14ac:dyDescent="0.25">
      <c r="A768" s="10">
        <f>Prospects!A768</f>
        <v>0</v>
      </c>
      <c r="B768" s="11">
        <f>IF(AND(A768&gt;=0,A768&lt;=35),Prospects!B768,"")</f>
        <v>0</v>
      </c>
      <c r="C768" s="11">
        <f>IF(AND(A768&gt;=0,A768&lt;=35),Prospects!C768,"")</f>
        <v>0</v>
      </c>
      <c r="D768" s="11">
        <f>IF(AND(A768&gt;=0,A768&lt;=35),Prospects!D768,"")</f>
        <v>0</v>
      </c>
      <c r="E768" s="11">
        <f>IF(AND(A768&gt;=0,A768&lt;=35),Prospects!E768,"")</f>
        <v>0</v>
      </c>
      <c r="F768" s="11">
        <f>IF(AND(A768&gt;=0,A768&lt;=35),Prospects!F768,"")</f>
        <v>0</v>
      </c>
      <c r="G768" s="11">
        <f>IF(AND(A768&gt;=0,A768&lt;=35),Prospects!G768,"")</f>
        <v>0</v>
      </c>
      <c r="H768" s="12">
        <f>IF(AND(A768&gt;=0,A768&lt;=35),Prospects!H768,"")</f>
        <v>0</v>
      </c>
    </row>
    <row r="769" spans="1:8" x14ac:dyDescent="0.25">
      <c r="A769" s="10">
        <f>Prospects!A769</f>
        <v>0</v>
      </c>
      <c r="B769" s="11">
        <f>IF(AND(A769&gt;=0,A769&lt;=35),Prospects!B769,"")</f>
        <v>0</v>
      </c>
      <c r="C769" s="11">
        <f>IF(AND(A769&gt;=0,A769&lt;=35),Prospects!C769,"")</f>
        <v>0</v>
      </c>
      <c r="D769" s="11">
        <f>IF(AND(A769&gt;=0,A769&lt;=35),Prospects!D769,"")</f>
        <v>0</v>
      </c>
      <c r="E769" s="11">
        <f>IF(AND(A769&gt;=0,A769&lt;=35),Prospects!E769,"")</f>
        <v>0</v>
      </c>
      <c r="F769" s="11">
        <f>IF(AND(A769&gt;=0,A769&lt;=35),Prospects!F769,"")</f>
        <v>0</v>
      </c>
      <c r="G769" s="11">
        <f>IF(AND(A769&gt;=0,A769&lt;=35),Prospects!G769,"")</f>
        <v>0</v>
      </c>
      <c r="H769" s="12">
        <f>IF(AND(A769&gt;=0,A769&lt;=35),Prospects!H769,"")</f>
        <v>0</v>
      </c>
    </row>
    <row r="770" spans="1:8" x14ac:dyDescent="0.25">
      <c r="A770" s="10">
        <f>Prospects!A770</f>
        <v>0</v>
      </c>
      <c r="B770" s="11">
        <f>IF(AND(A770&gt;=0,A770&lt;=35),Prospects!B770,"")</f>
        <v>0</v>
      </c>
      <c r="C770" s="11">
        <f>IF(AND(A770&gt;=0,A770&lt;=35),Prospects!C770,"")</f>
        <v>0</v>
      </c>
      <c r="D770" s="11">
        <f>IF(AND(A770&gt;=0,A770&lt;=35),Prospects!D770,"")</f>
        <v>0</v>
      </c>
      <c r="E770" s="11">
        <f>IF(AND(A770&gt;=0,A770&lt;=35),Prospects!E770,"")</f>
        <v>0</v>
      </c>
      <c r="F770" s="11">
        <f>IF(AND(A770&gt;=0,A770&lt;=35),Prospects!F770,"")</f>
        <v>0</v>
      </c>
      <c r="G770" s="11">
        <f>IF(AND(A770&gt;=0,A770&lt;=35),Prospects!G770,"")</f>
        <v>0</v>
      </c>
      <c r="H770" s="12">
        <f>IF(AND(A770&gt;=0,A770&lt;=35),Prospects!H770,"")</f>
        <v>0</v>
      </c>
    </row>
    <row r="771" spans="1:8" x14ac:dyDescent="0.25">
      <c r="A771" s="10">
        <f>Prospects!A771</f>
        <v>0</v>
      </c>
      <c r="B771" s="11">
        <f>IF(AND(A771&gt;=0,A771&lt;=35),Prospects!B771,"")</f>
        <v>0</v>
      </c>
      <c r="C771" s="11">
        <f>IF(AND(A771&gt;=0,A771&lt;=35),Prospects!C771,"")</f>
        <v>0</v>
      </c>
      <c r="D771" s="11">
        <f>IF(AND(A771&gt;=0,A771&lt;=35),Prospects!D771,"")</f>
        <v>0</v>
      </c>
      <c r="E771" s="11">
        <f>IF(AND(A771&gt;=0,A771&lt;=35),Prospects!E771,"")</f>
        <v>0</v>
      </c>
      <c r="F771" s="11">
        <f>IF(AND(A771&gt;=0,A771&lt;=35),Prospects!F771,"")</f>
        <v>0</v>
      </c>
      <c r="G771" s="11">
        <f>IF(AND(A771&gt;=0,A771&lt;=35),Prospects!G771,"")</f>
        <v>0</v>
      </c>
      <c r="H771" s="12">
        <f>IF(AND(A771&gt;=0,A771&lt;=35),Prospects!H771,"")</f>
        <v>0</v>
      </c>
    </row>
    <row r="772" spans="1:8" x14ac:dyDescent="0.25">
      <c r="A772" s="10">
        <f>Prospects!A772</f>
        <v>0</v>
      </c>
      <c r="B772" s="11">
        <f>IF(AND(A772&gt;=0,A772&lt;=35),Prospects!B772,"")</f>
        <v>0</v>
      </c>
      <c r="C772" s="11">
        <f>IF(AND(A772&gt;=0,A772&lt;=35),Prospects!C772,"")</f>
        <v>0</v>
      </c>
      <c r="D772" s="11">
        <f>IF(AND(A772&gt;=0,A772&lt;=35),Prospects!D772,"")</f>
        <v>0</v>
      </c>
      <c r="E772" s="11">
        <f>IF(AND(A772&gt;=0,A772&lt;=35),Prospects!E772,"")</f>
        <v>0</v>
      </c>
      <c r="F772" s="11">
        <f>IF(AND(A772&gt;=0,A772&lt;=35),Prospects!F772,"")</f>
        <v>0</v>
      </c>
      <c r="G772" s="11">
        <f>IF(AND(A772&gt;=0,A772&lt;=35),Prospects!G772,"")</f>
        <v>0</v>
      </c>
      <c r="H772" s="12">
        <f>IF(AND(A772&gt;=0,A772&lt;=35),Prospects!H772,"")</f>
        <v>0</v>
      </c>
    </row>
    <row r="773" spans="1:8" x14ac:dyDescent="0.25">
      <c r="A773" s="10">
        <f>Prospects!A773</f>
        <v>0</v>
      </c>
      <c r="B773" s="11">
        <f>IF(AND(A773&gt;=0,A773&lt;=35),Prospects!B773,"")</f>
        <v>0</v>
      </c>
      <c r="C773" s="11">
        <f>IF(AND(A773&gt;=0,A773&lt;=35),Prospects!C773,"")</f>
        <v>0</v>
      </c>
      <c r="D773" s="11">
        <f>IF(AND(A773&gt;=0,A773&lt;=35),Prospects!D773,"")</f>
        <v>0</v>
      </c>
      <c r="E773" s="11">
        <f>IF(AND(A773&gt;=0,A773&lt;=35),Prospects!E773,"")</f>
        <v>0</v>
      </c>
      <c r="F773" s="11">
        <f>IF(AND(A773&gt;=0,A773&lt;=35),Prospects!F773,"")</f>
        <v>0</v>
      </c>
      <c r="G773" s="11">
        <f>IF(AND(A773&gt;=0,A773&lt;=35),Prospects!G773,"")</f>
        <v>0</v>
      </c>
      <c r="H773" s="12">
        <f>IF(AND(A773&gt;=0,A773&lt;=35),Prospects!H773,"")</f>
        <v>0</v>
      </c>
    </row>
    <row r="774" spans="1:8" x14ac:dyDescent="0.25">
      <c r="A774" s="10">
        <f>Prospects!A774</f>
        <v>0</v>
      </c>
      <c r="B774" s="11">
        <f>IF(AND(A774&gt;=0,A774&lt;=35),Prospects!B774,"")</f>
        <v>0</v>
      </c>
      <c r="C774" s="11">
        <f>IF(AND(A774&gt;=0,A774&lt;=35),Prospects!C774,"")</f>
        <v>0</v>
      </c>
      <c r="D774" s="11">
        <f>IF(AND(A774&gt;=0,A774&lt;=35),Prospects!D774,"")</f>
        <v>0</v>
      </c>
      <c r="E774" s="11">
        <f>IF(AND(A774&gt;=0,A774&lt;=35),Prospects!E774,"")</f>
        <v>0</v>
      </c>
      <c r="F774" s="11">
        <f>IF(AND(A774&gt;=0,A774&lt;=35),Prospects!F774,"")</f>
        <v>0</v>
      </c>
      <c r="G774" s="11">
        <f>IF(AND(A774&gt;=0,A774&lt;=35),Prospects!G774,"")</f>
        <v>0</v>
      </c>
      <c r="H774" s="12">
        <f>IF(AND(A774&gt;=0,A774&lt;=35),Prospects!H774,"")</f>
        <v>0</v>
      </c>
    </row>
    <row r="775" spans="1:8" x14ac:dyDescent="0.25">
      <c r="A775" s="10">
        <f>Prospects!A775</f>
        <v>0</v>
      </c>
      <c r="B775" s="11">
        <f>IF(AND(A775&gt;=0,A775&lt;=35),Prospects!B775,"")</f>
        <v>0</v>
      </c>
      <c r="C775" s="11">
        <f>IF(AND(A775&gt;=0,A775&lt;=35),Prospects!C775,"")</f>
        <v>0</v>
      </c>
      <c r="D775" s="11">
        <f>IF(AND(A775&gt;=0,A775&lt;=35),Prospects!D775,"")</f>
        <v>0</v>
      </c>
      <c r="E775" s="11">
        <f>IF(AND(A775&gt;=0,A775&lt;=35),Prospects!E775,"")</f>
        <v>0</v>
      </c>
      <c r="F775" s="11">
        <f>IF(AND(A775&gt;=0,A775&lt;=35),Prospects!F775,"")</f>
        <v>0</v>
      </c>
      <c r="G775" s="11">
        <f>IF(AND(A775&gt;=0,A775&lt;=35),Prospects!G775,"")</f>
        <v>0</v>
      </c>
      <c r="H775" s="12">
        <f>IF(AND(A775&gt;=0,A775&lt;=35),Prospects!H775,"")</f>
        <v>0</v>
      </c>
    </row>
    <row r="776" spans="1:8" x14ac:dyDescent="0.25">
      <c r="A776" s="10">
        <f>Prospects!A776</f>
        <v>0</v>
      </c>
      <c r="B776" s="11">
        <f>IF(AND(A776&gt;=0,A776&lt;=35),Prospects!B776,"")</f>
        <v>0</v>
      </c>
      <c r="C776" s="11">
        <f>IF(AND(A776&gt;=0,A776&lt;=35),Prospects!C776,"")</f>
        <v>0</v>
      </c>
      <c r="D776" s="11">
        <f>IF(AND(A776&gt;=0,A776&lt;=35),Prospects!D776,"")</f>
        <v>0</v>
      </c>
      <c r="E776" s="11">
        <f>IF(AND(A776&gt;=0,A776&lt;=35),Prospects!E776,"")</f>
        <v>0</v>
      </c>
      <c r="F776" s="11">
        <f>IF(AND(A776&gt;=0,A776&lt;=35),Prospects!F776,"")</f>
        <v>0</v>
      </c>
      <c r="G776" s="11">
        <f>IF(AND(A776&gt;=0,A776&lt;=35),Prospects!G776,"")</f>
        <v>0</v>
      </c>
      <c r="H776" s="12">
        <f>IF(AND(A776&gt;=0,A776&lt;=35),Prospects!H776,"")</f>
        <v>0</v>
      </c>
    </row>
    <row r="777" spans="1:8" x14ac:dyDescent="0.25">
      <c r="A777" s="10">
        <f>Prospects!A777</f>
        <v>0</v>
      </c>
      <c r="B777" s="11">
        <f>IF(AND(A777&gt;=0,A777&lt;=35),Prospects!B777,"")</f>
        <v>0</v>
      </c>
      <c r="C777" s="11">
        <f>IF(AND(A777&gt;=0,A777&lt;=35),Prospects!C777,"")</f>
        <v>0</v>
      </c>
      <c r="D777" s="11">
        <f>IF(AND(A777&gt;=0,A777&lt;=35),Prospects!D777,"")</f>
        <v>0</v>
      </c>
      <c r="E777" s="11">
        <f>IF(AND(A777&gt;=0,A777&lt;=35),Prospects!E777,"")</f>
        <v>0</v>
      </c>
      <c r="F777" s="11">
        <f>IF(AND(A777&gt;=0,A777&lt;=35),Prospects!F777,"")</f>
        <v>0</v>
      </c>
      <c r="G777" s="11">
        <f>IF(AND(A777&gt;=0,A777&lt;=35),Prospects!G777,"")</f>
        <v>0</v>
      </c>
      <c r="H777" s="12">
        <f>IF(AND(A777&gt;=0,A777&lt;=35),Prospects!H777,"")</f>
        <v>0</v>
      </c>
    </row>
    <row r="778" spans="1:8" x14ac:dyDescent="0.25">
      <c r="A778" s="10">
        <f>Prospects!A778</f>
        <v>0</v>
      </c>
      <c r="B778" s="11">
        <f>IF(AND(A778&gt;=0,A778&lt;=35),Prospects!B778,"")</f>
        <v>0</v>
      </c>
      <c r="C778" s="11">
        <f>IF(AND(A778&gt;=0,A778&lt;=35),Prospects!C778,"")</f>
        <v>0</v>
      </c>
      <c r="D778" s="11">
        <f>IF(AND(A778&gt;=0,A778&lt;=35),Prospects!D778,"")</f>
        <v>0</v>
      </c>
      <c r="E778" s="11">
        <f>IF(AND(A778&gt;=0,A778&lt;=35),Prospects!E778,"")</f>
        <v>0</v>
      </c>
      <c r="F778" s="11">
        <f>IF(AND(A778&gt;=0,A778&lt;=35),Prospects!F778,"")</f>
        <v>0</v>
      </c>
      <c r="G778" s="11">
        <f>IF(AND(A778&gt;=0,A778&lt;=35),Prospects!G778,"")</f>
        <v>0</v>
      </c>
      <c r="H778" s="12">
        <f>IF(AND(A778&gt;=0,A778&lt;=35),Prospects!H778,"")</f>
        <v>0</v>
      </c>
    </row>
    <row r="779" spans="1:8" x14ac:dyDescent="0.25">
      <c r="A779" s="10">
        <f>Prospects!A779</f>
        <v>0</v>
      </c>
      <c r="B779" s="11">
        <f>IF(AND(A779&gt;=0,A779&lt;=35),Prospects!B779,"")</f>
        <v>0</v>
      </c>
      <c r="C779" s="11">
        <f>IF(AND(A779&gt;=0,A779&lt;=35),Prospects!C779,"")</f>
        <v>0</v>
      </c>
      <c r="D779" s="11">
        <f>IF(AND(A779&gt;=0,A779&lt;=35),Prospects!D779,"")</f>
        <v>0</v>
      </c>
      <c r="E779" s="11">
        <f>IF(AND(A779&gt;=0,A779&lt;=35),Prospects!E779,"")</f>
        <v>0</v>
      </c>
      <c r="F779" s="11">
        <f>IF(AND(A779&gt;=0,A779&lt;=35),Prospects!F779,"")</f>
        <v>0</v>
      </c>
      <c r="G779" s="11">
        <f>IF(AND(A779&gt;=0,A779&lt;=35),Prospects!G779,"")</f>
        <v>0</v>
      </c>
      <c r="H779" s="12">
        <f>IF(AND(A779&gt;=0,A779&lt;=35),Prospects!H779,"")</f>
        <v>0</v>
      </c>
    </row>
    <row r="780" spans="1:8" x14ac:dyDescent="0.25">
      <c r="A780" s="10">
        <f>Prospects!A780</f>
        <v>0</v>
      </c>
      <c r="B780" s="11">
        <f>IF(AND(A780&gt;=0,A780&lt;=35),Prospects!B780,"")</f>
        <v>0</v>
      </c>
      <c r="C780" s="11">
        <f>IF(AND(A780&gt;=0,A780&lt;=35),Prospects!C780,"")</f>
        <v>0</v>
      </c>
      <c r="D780" s="11">
        <f>IF(AND(A780&gt;=0,A780&lt;=35),Prospects!D780,"")</f>
        <v>0</v>
      </c>
      <c r="E780" s="11">
        <f>IF(AND(A780&gt;=0,A780&lt;=35),Prospects!E780,"")</f>
        <v>0</v>
      </c>
      <c r="F780" s="11">
        <f>IF(AND(A780&gt;=0,A780&lt;=35),Prospects!F780,"")</f>
        <v>0</v>
      </c>
      <c r="G780" s="11">
        <f>IF(AND(A780&gt;=0,A780&lt;=35),Prospects!G780,"")</f>
        <v>0</v>
      </c>
      <c r="H780" s="12">
        <f>IF(AND(A780&gt;=0,A780&lt;=35),Prospects!H780,"")</f>
        <v>0</v>
      </c>
    </row>
    <row r="781" spans="1:8" x14ac:dyDescent="0.25">
      <c r="A781" s="10">
        <f>Prospects!A781</f>
        <v>0</v>
      </c>
      <c r="B781" s="11">
        <f>IF(AND(A781&gt;=0,A781&lt;=35),Prospects!B781,"")</f>
        <v>0</v>
      </c>
      <c r="C781" s="11">
        <f>IF(AND(A781&gt;=0,A781&lt;=35),Prospects!C781,"")</f>
        <v>0</v>
      </c>
      <c r="D781" s="11">
        <f>IF(AND(A781&gt;=0,A781&lt;=35),Prospects!D781,"")</f>
        <v>0</v>
      </c>
      <c r="E781" s="11">
        <f>IF(AND(A781&gt;=0,A781&lt;=35),Prospects!E781,"")</f>
        <v>0</v>
      </c>
      <c r="F781" s="11">
        <f>IF(AND(A781&gt;=0,A781&lt;=35),Prospects!F781,"")</f>
        <v>0</v>
      </c>
      <c r="G781" s="11">
        <f>IF(AND(A781&gt;=0,A781&lt;=35),Prospects!G781,"")</f>
        <v>0</v>
      </c>
      <c r="H781" s="12">
        <f>IF(AND(A781&gt;=0,A781&lt;=35),Prospects!H781,"")</f>
        <v>0</v>
      </c>
    </row>
    <row r="782" spans="1:8" x14ac:dyDescent="0.25">
      <c r="A782" s="10">
        <f>Prospects!A782</f>
        <v>0</v>
      </c>
      <c r="B782" s="11">
        <f>IF(AND(A782&gt;=0,A782&lt;=35),Prospects!B782,"")</f>
        <v>0</v>
      </c>
      <c r="C782" s="11">
        <f>IF(AND(A782&gt;=0,A782&lt;=35),Prospects!C782,"")</f>
        <v>0</v>
      </c>
      <c r="D782" s="11">
        <f>IF(AND(A782&gt;=0,A782&lt;=35),Prospects!D782,"")</f>
        <v>0</v>
      </c>
      <c r="E782" s="11">
        <f>IF(AND(A782&gt;=0,A782&lt;=35),Prospects!E782,"")</f>
        <v>0</v>
      </c>
      <c r="F782" s="11">
        <f>IF(AND(A782&gt;=0,A782&lt;=35),Prospects!F782,"")</f>
        <v>0</v>
      </c>
      <c r="G782" s="11">
        <f>IF(AND(A782&gt;=0,A782&lt;=35),Prospects!G782,"")</f>
        <v>0</v>
      </c>
      <c r="H782" s="12">
        <f>IF(AND(A782&gt;=0,A782&lt;=35),Prospects!H782,"")</f>
        <v>0</v>
      </c>
    </row>
    <row r="783" spans="1:8" x14ac:dyDescent="0.25">
      <c r="A783" s="10">
        <f>Prospects!A783</f>
        <v>0</v>
      </c>
      <c r="B783" s="11">
        <f>IF(AND(A783&gt;=0,A783&lt;=35),Prospects!B783,"")</f>
        <v>0</v>
      </c>
      <c r="C783" s="11">
        <f>IF(AND(A783&gt;=0,A783&lt;=35),Prospects!C783,"")</f>
        <v>0</v>
      </c>
      <c r="D783" s="11">
        <f>IF(AND(A783&gt;=0,A783&lt;=35),Prospects!D783,"")</f>
        <v>0</v>
      </c>
      <c r="E783" s="11">
        <f>IF(AND(A783&gt;=0,A783&lt;=35),Prospects!E783,"")</f>
        <v>0</v>
      </c>
      <c r="F783" s="11">
        <f>IF(AND(A783&gt;=0,A783&lt;=35),Prospects!F783,"")</f>
        <v>0</v>
      </c>
      <c r="G783" s="11">
        <f>IF(AND(A783&gt;=0,A783&lt;=35),Prospects!G783,"")</f>
        <v>0</v>
      </c>
      <c r="H783" s="12">
        <f>IF(AND(A783&gt;=0,A783&lt;=35),Prospects!H783,"")</f>
        <v>0</v>
      </c>
    </row>
    <row r="784" spans="1:8" x14ac:dyDescent="0.25">
      <c r="A784" s="10">
        <f>Prospects!A784</f>
        <v>0</v>
      </c>
      <c r="B784" s="11">
        <f>IF(AND(A784&gt;=0,A784&lt;=35),Prospects!B784,"")</f>
        <v>0</v>
      </c>
      <c r="C784" s="11">
        <f>IF(AND(A784&gt;=0,A784&lt;=35),Prospects!C784,"")</f>
        <v>0</v>
      </c>
      <c r="D784" s="11">
        <f>IF(AND(A784&gt;=0,A784&lt;=35),Prospects!D784,"")</f>
        <v>0</v>
      </c>
      <c r="E784" s="11">
        <f>IF(AND(A784&gt;=0,A784&lt;=35),Prospects!E784,"")</f>
        <v>0</v>
      </c>
      <c r="F784" s="11">
        <f>IF(AND(A784&gt;=0,A784&lt;=35),Prospects!F784,"")</f>
        <v>0</v>
      </c>
      <c r="G784" s="11">
        <f>IF(AND(A784&gt;=0,A784&lt;=35),Prospects!G784,"")</f>
        <v>0</v>
      </c>
      <c r="H784" s="12">
        <f>IF(AND(A784&gt;=0,A784&lt;=35),Prospects!H784,"")</f>
        <v>0</v>
      </c>
    </row>
    <row r="785" spans="1:8" x14ac:dyDescent="0.25">
      <c r="A785" s="10">
        <f>Prospects!A785</f>
        <v>0</v>
      </c>
      <c r="B785" s="11">
        <f>IF(AND(A785&gt;=0,A785&lt;=35),Prospects!B785,"")</f>
        <v>0</v>
      </c>
      <c r="C785" s="11">
        <f>IF(AND(A785&gt;=0,A785&lt;=35),Prospects!C785,"")</f>
        <v>0</v>
      </c>
      <c r="D785" s="11">
        <f>IF(AND(A785&gt;=0,A785&lt;=35),Prospects!D785,"")</f>
        <v>0</v>
      </c>
      <c r="E785" s="11">
        <f>IF(AND(A785&gt;=0,A785&lt;=35),Prospects!E785,"")</f>
        <v>0</v>
      </c>
      <c r="F785" s="11">
        <f>IF(AND(A785&gt;=0,A785&lt;=35),Prospects!F785,"")</f>
        <v>0</v>
      </c>
      <c r="G785" s="11">
        <f>IF(AND(A785&gt;=0,A785&lt;=35),Prospects!G785,"")</f>
        <v>0</v>
      </c>
      <c r="H785" s="12">
        <f>IF(AND(A785&gt;=0,A785&lt;=35),Prospects!H785,"")</f>
        <v>0</v>
      </c>
    </row>
    <row r="786" spans="1:8" x14ac:dyDescent="0.25">
      <c r="A786" s="10">
        <f>Prospects!A786</f>
        <v>0</v>
      </c>
      <c r="B786" s="11">
        <f>IF(AND(A786&gt;=0,A786&lt;=35),Prospects!B786,"")</f>
        <v>0</v>
      </c>
      <c r="C786" s="11">
        <f>IF(AND(A786&gt;=0,A786&lt;=35),Prospects!C786,"")</f>
        <v>0</v>
      </c>
      <c r="D786" s="11">
        <f>IF(AND(A786&gt;=0,A786&lt;=35),Prospects!D786,"")</f>
        <v>0</v>
      </c>
      <c r="E786" s="11">
        <f>IF(AND(A786&gt;=0,A786&lt;=35),Prospects!E786,"")</f>
        <v>0</v>
      </c>
      <c r="F786" s="11">
        <f>IF(AND(A786&gt;=0,A786&lt;=35),Prospects!F786,"")</f>
        <v>0</v>
      </c>
      <c r="G786" s="11">
        <f>IF(AND(A786&gt;=0,A786&lt;=35),Prospects!G786,"")</f>
        <v>0</v>
      </c>
      <c r="H786" s="12">
        <f>IF(AND(A786&gt;=0,A786&lt;=35),Prospects!H786,"")</f>
        <v>0</v>
      </c>
    </row>
    <row r="787" spans="1:8" x14ac:dyDescent="0.25">
      <c r="A787" s="10">
        <f>Prospects!A787</f>
        <v>0</v>
      </c>
      <c r="B787" s="11">
        <f>IF(AND(A787&gt;=0,A787&lt;=35),Prospects!B787,"")</f>
        <v>0</v>
      </c>
      <c r="C787" s="11">
        <f>IF(AND(A787&gt;=0,A787&lt;=35),Prospects!C787,"")</f>
        <v>0</v>
      </c>
      <c r="D787" s="11">
        <f>IF(AND(A787&gt;=0,A787&lt;=35),Prospects!D787,"")</f>
        <v>0</v>
      </c>
      <c r="E787" s="11">
        <f>IF(AND(A787&gt;=0,A787&lt;=35),Prospects!E787,"")</f>
        <v>0</v>
      </c>
      <c r="F787" s="11">
        <f>IF(AND(A787&gt;=0,A787&lt;=35),Prospects!F787,"")</f>
        <v>0</v>
      </c>
      <c r="G787" s="11">
        <f>IF(AND(A787&gt;=0,A787&lt;=35),Prospects!G787,"")</f>
        <v>0</v>
      </c>
      <c r="H787" s="12">
        <f>IF(AND(A787&gt;=0,A787&lt;=35),Prospects!H787,"")</f>
        <v>0</v>
      </c>
    </row>
    <row r="788" spans="1:8" x14ac:dyDescent="0.25">
      <c r="A788" s="10">
        <f>Prospects!A788</f>
        <v>0</v>
      </c>
      <c r="B788" s="11">
        <f>IF(AND(A788&gt;=0,A788&lt;=35),Prospects!B788,"")</f>
        <v>0</v>
      </c>
      <c r="C788" s="11">
        <f>IF(AND(A788&gt;=0,A788&lt;=35),Prospects!C788,"")</f>
        <v>0</v>
      </c>
      <c r="D788" s="11">
        <f>IF(AND(A788&gt;=0,A788&lt;=35),Prospects!D788,"")</f>
        <v>0</v>
      </c>
      <c r="E788" s="11">
        <f>IF(AND(A788&gt;=0,A788&lt;=35),Prospects!E788,"")</f>
        <v>0</v>
      </c>
      <c r="F788" s="11">
        <f>IF(AND(A788&gt;=0,A788&lt;=35),Prospects!F788,"")</f>
        <v>0</v>
      </c>
      <c r="G788" s="11">
        <f>IF(AND(A788&gt;=0,A788&lt;=35),Prospects!G788,"")</f>
        <v>0</v>
      </c>
      <c r="H788" s="12">
        <f>IF(AND(A788&gt;=0,A788&lt;=35),Prospects!H788,"")</f>
        <v>0</v>
      </c>
    </row>
    <row r="789" spans="1:8" x14ac:dyDescent="0.25">
      <c r="A789" s="10">
        <f>Prospects!A789</f>
        <v>0</v>
      </c>
      <c r="B789" s="11">
        <f>IF(AND(A789&gt;=0,A789&lt;=35),Prospects!B789,"")</f>
        <v>0</v>
      </c>
      <c r="C789" s="11">
        <f>IF(AND(A789&gt;=0,A789&lt;=35),Prospects!C789,"")</f>
        <v>0</v>
      </c>
      <c r="D789" s="11">
        <f>IF(AND(A789&gt;=0,A789&lt;=35),Prospects!D789,"")</f>
        <v>0</v>
      </c>
      <c r="E789" s="11">
        <f>IF(AND(A789&gt;=0,A789&lt;=35),Prospects!E789,"")</f>
        <v>0</v>
      </c>
      <c r="F789" s="11">
        <f>IF(AND(A789&gt;=0,A789&lt;=35),Prospects!F789,"")</f>
        <v>0</v>
      </c>
      <c r="G789" s="11">
        <f>IF(AND(A789&gt;=0,A789&lt;=35),Prospects!G789,"")</f>
        <v>0</v>
      </c>
      <c r="H789" s="12">
        <f>IF(AND(A789&gt;=0,A789&lt;=35),Prospects!H789,"")</f>
        <v>0</v>
      </c>
    </row>
    <row r="790" spans="1:8" x14ac:dyDescent="0.25">
      <c r="A790" s="10">
        <f>Prospects!A790</f>
        <v>0</v>
      </c>
      <c r="B790" s="11">
        <f>IF(AND(A790&gt;=0,A790&lt;=35),Prospects!B790,"")</f>
        <v>0</v>
      </c>
      <c r="C790" s="11">
        <f>IF(AND(A790&gt;=0,A790&lt;=35),Prospects!C790,"")</f>
        <v>0</v>
      </c>
      <c r="D790" s="11">
        <f>IF(AND(A790&gt;=0,A790&lt;=35),Prospects!D790,"")</f>
        <v>0</v>
      </c>
      <c r="E790" s="11">
        <f>IF(AND(A790&gt;=0,A790&lt;=35),Prospects!E790,"")</f>
        <v>0</v>
      </c>
      <c r="F790" s="11">
        <f>IF(AND(A790&gt;=0,A790&lt;=35),Prospects!F790,"")</f>
        <v>0</v>
      </c>
      <c r="G790" s="11">
        <f>IF(AND(A790&gt;=0,A790&lt;=35),Prospects!G790,"")</f>
        <v>0</v>
      </c>
      <c r="H790" s="12">
        <f>IF(AND(A790&gt;=0,A790&lt;=35),Prospects!H790,"")</f>
        <v>0</v>
      </c>
    </row>
    <row r="791" spans="1:8" x14ac:dyDescent="0.25">
      <c r="A791" s="10">
        <f>Prospects!A791</f>
        <v>0</v>
      </c>
      <c r="B791" s="11">
        <f>IF(AND(A791&gt;=0,A791&lt;=35),Prospects!B791,"")</f>
        <v>0</v>
      </c>
      <c r="C791" s="11">
        <f>IF(AND(A791&gt;=0,A791&lt;=35),Prospects!C791,"")</f>
        <v>0</v>
      </c>
      <c r="D791" s="11">
        <f>IF(AND(A791&gt;=0,A791&lt;=35),Prospects!D791,"")</f>
        <v>0</v>
      </c>
      <c r="E791" s="11">
        <f>IF(AND(A791&gt;=0,A791&lt;=35),Prospects!E791,"")</f>
        <v>0</v>
      </c>
      <c r="F791" s="11">
        <f>IF(AND(A791&gt;=0,A791&lt;=35),Prospects!F791,"")</f>
        <v>0</v>
      </c>
      <c r="G791" s="11">
        <f>IF(AND(A791&gt;=0,A791&lt;=35),Prospects!G791,"")</f>
        <v>0</v>
      </c>
      <c r="H791" s="12">
        <f>IF(AND(A791&gt;=0,A791&lt;=35),Prospects!H791,"")</f>
        <v>0</v>
      </c>
    </row>
    <row r="792" spans="1:8" x14ac:dyDescent="0.25">
      <c r="A792" s="10">
        <f>Prospects!A792</f>
        <v>0</v>
      </c>
      <c r="B792" s="11">
        <f>IF(AND(A792&gt;=0,A792&lt;=35),Prospects!B792,"")</f>
        <v>0</v>
      </c>
      <c r="C792" s="11">
        <f>IF(AND(A792&gt;=0,A792&lt;=35),Prospects!C792,"")</f>
        <v>0</v>
      </c>
      <c r="D792" s="11">
        <f>IF(AND(A792&gt;=0,A792&lt;=35),Prospects!D792,"")</f>
        <v>0</v>
      </c>
      <c r="E792" s="11">
        <f>IF(AND(A792&gt;=0,A792&lt;=35),Prospects!E792,"")</f>
        <v>0</v>
      </c>
      <c r="F792" s="11">
        <f>IF(AND(A792&gt;=0,A792&lt;=35),Prospects!F792,"")</f>
        <v>0</v>
      </c>
      <c r="G792" s="11">
        <f>IF(AND(A792&gt;=0,A792&lt;=35),Prospects!G792,"")</f>
        <v>0</v>
      </c>
      <c r="H792" s="12">
        <f>IF(AND(A792&gt;=0,A792&lt;=35),Prospects!H792,"")</f>
        <v>0</v>
      </c>
    </row>
    <row r="793" spans="1:8" x14ac:dyDescent="0.25">
      <c r="A793" s="10">
        <f>Prospects!A793</f>
        <v>0</v>
      </c>
      <c r="B793" s="11">
        <f>IF(AND(A793&gt;=0,A793&lt;=35),Prospects!B793,"")</f>
        <v>0</v>
      </c>
      <c r="C793" s="11">
        <f>IF(AND(A793&gt;=0,A793&lt;=35),Prospects!C793,"")</f>
        <v>0</v>
      </c>
      <c r="D793" s="11">
        <f>IF(AND(A793&gt;=0,A793&lt;=35),Prospects!D793,"")</f>
        <v>0</v>
      </c>
      <c r="E793" s="11">
        <f>IF(AND(A793&gt;=0,A793&lt;=35),Prospects!E793,"")</f>
        <v>0</v>
      </c>
      <c r="F793" s="11">
        <f>IF(AND(A793&gt;=0,A793&lt;=35),Prospects!F793,"")</f>
        <v>0</v>
      </c>
      <c r="G793" s="11">
        <f>IF(AND(A793&gt;=0,A793&lt;=35),Prospects!G793,"")</f>
        <v>0</v>
      </c>
      <c r="H793" s="12">
        <f>IF(AND(A793&gt;=0,A793&lt;=35),Prospects!H793,"")</f>
        <v>0</v>
      </c>
    </row>
    <row r="794" spans="1:8" x14ac:dyDescent="0.25">
      <c r="A794" s="10">
        <f>Prospects!A794</f>
        <v>0</v>
      </c>
      <c r="B794" s="11">
        <f>IF(AND(A794&gt;=0,A794&lt;=35),Prospects!B794,"")</f>
        <v>0</v>
      </c>
      <c r="C794" s="11">
        <f>IF(AND(A794&gt;=0,A794&lt;=35),Prospects!C794,"")</f>
        <v>0</v>
      </c>
      <c r="D794" s="11">
        <f>IF(AND(A794&gt;=0,A794&lt;=35),Prospects!D794,"")</f>
        <v>0</v>
      </c>
      <c r="E794" s="11">
        <f>IF(AND(A794&gt;=0,A794&lt;=35),Prospects!E794,"")</f>
        <v>0</v>
      </c>
      <c r="F794" s="11">
        <f>IF(AND(A794&gt;=0,A794&lt;=35),Prospects!F794,"")</f>
        <v>0</v>
      </c>
      <c r="G794" s="11">
        <f>IF(AND(A794&gt;=0,A794&lt;=35),Prospects!G794,"")</f>
        <v>0</v>
      </c>
      <c r="H794" s="12">
        <f>IF(AND(A794&gt;=0,A794&lt;=35),Prospects!H794,"")</f>
        <v>0</v>
      </c>
    </row>
    <row r="795" spans="1:8" x14ac:dyDescent="0.25">
      <c r="A795" s="10">
        <f>Prospects!A795</f>
        <v>0</v>
      </c>
      <c r="B795" s="11">
        <f>IF(AND(A795&gt;=0,A795&lt;=35),Prospects!B795,"")</f>
        <v>0</v>
      </c>
      <c r="C795" s="11">
        <f>IF(AND(A795&gt;=0,A795&lt;=35),Prospects!C795,"")</f>
        <v>0</v>
      </c>
      <c r="D795" s="11">
        <f>IF(AND(A795&gt;=0,A795&lt;=35),Prospects!D795,"")</f>
        <v>0</v>
      </c>
      <c r="E795" s="11">
        <f>IF(AND(A795&gt;=0,A795&lt;=35),Prospects!E795,"")</f>
        <v>0</v>
      </c>
      <c r="F795" s="11">
        <f>IF(AND(A795&gt;=0,A795&lt;=35),Prospects!F795,"")</f>
        <v>0</v>
      </c>
      <c r="G795" s="11">
        <f>IF(AND(A795&gt;=0,A795&lt;=35),Prospects!G795,"")</f>
        <v>0</v>
      </c>
      <c r="H795" s="12">
        <f>IF(AND(A795&gt;=0,A795&lt;=35),Prospects!H795,"")</f>
        <v>0</v>
      </c>
    </row>
    <row r="796" spans="1:8" x14ac:dyDescent="0.25">
      <c r="A796" s="10">
        <f>Prospects!A796</f>
        <v>0</v>
      </c>
      <c r="B796" s="11">
        <f>IF(AND(A796&gt;=0,A796&lt;=35),Prospects!B796,"")</f>
        <v>0</v>
      </c>
      <c r="C796" s="11">
        <f>IF(AND(A796&gt;=0,A796&lt;=35),Prospects!C796,"")</f>
        <v>0</v>
      </c>
      <c r="D796" s="11">
        <f>IF(AND(A796&gt;=0,A796&lt;=35),Prospects!D796,"")</f>
        <v>0</v>
      </c>
      <c r="E796" s="11">
        <f>IF(AND(A796&gt;=0,A796&lt;=35),Prospects!E796,"")</f>
        <v>0</v>
      </c>
      <c r="F796" s="11">
        <f>IF(AND(A796&gt;=0,A796&lt;=35),Prospects!F796,"")</f>
        <v>0</v>
      </c>
      <c r="G796" s="11">
        <f>IF(AND(A796&gt;=0,A796&lt;=35),Prospects!G796,"")</f>
        <v>0</v>
      </c>
      <c r="H796" s="12">
        <f>IF(AND(A796&gt;=0,A796&lt;=35),Prospects!H796,"")</f>
        <v>0</v>
      </c>
    </row>
    <row r="797" spans="1:8" x14ac:dyDescent="0.25">
      <c r="A797" s="10">
        <f>Prospects!A797</f>
        <v>0</v>
      </c>
      <c r="B797" s="11">
        <f>IF(AND(A797&gt;=0,A797&lt;=35),Prospects!B797,"")</f>
        <v>0</v>
      </c>
      <c r="C797" s="11">
        <f>IF(AND(A797&gt;=0,A797&lt;=35),Prospects!C797,"")</f>
        <v>0</v>
      </c>
      <c r="D797" s="11">
        <f>IF(AND(A797&gt;=0,A797&lt;=35),Prospects!D797,"")</f>
        <v>0</v>
      </c>
      <c r="E797" s="11">
        <f>IF(AND(A797&gt;=0,A797&lt;=35),Prospects!E797,"")</f>
        <v>0</v>
      </c>
      <c r="F797" s="11">
        <f>IF(AND(A797&gt;=0,A797&lt;=35),Prospects!F797,"")</f>
        <v>0</v>
      </c>
      <c r="G797" s="11">
        <f>IF(AND(A797&gt;=0,A797&lt;=35),Prospects!G797,"")</f>
        <v>0</v>
      </c>
      <c r="H797" s="12">
        <f>IF(AND(A797&gt;=0,A797&lt;=35),Prospects!H797,"")</f>
        <v>0</v>
      </c>
    </row>
    <row r="798" spans="1:8" x14ac:dyDescent="0.25">
      <c r="A798" s="10">
        <f>Prospects!A798</f>
        <v>0</v>
      </c>
      <c r="B798" s="11">
        <f>IF(AND(A798&gt;=0,A798&lt;=35),Prospects!B798,"")</f>
        <v>0</v>
      </c>
      <c r="C798" s="11">
        <f>IF(AND(A798&gt;=0,A798&lt;=35),Prospects!C798,"")</f>
        <v>0</v>
      </c>
      <c r="D798" s="11">
        <f>IF(AND(A798&gt;=0,A798&lt;=35),Prospects!D798,"")</f>
        <v>0</v>
      </c>
      <c r="E798" s="11">
        <f>IF(AND(A798&gt;=0,A798&lt;=35),Prospects!E798,"")</f>
        <v>0</v>
      </c>
      <c r="F798" s="11">
        <f>IF(AND(A798&gt;=0,A798&lt;=35),Prospects!F798,"")</f>
        <v>0</v>
      </c>
      <c r="G798" s="11">
        <f>IF(AND(A798&gt;=0,A798&lt;=35),Prospects!G798,"")</f>
        <v>0</v>
      </c>
      <c r="H798" s="12">
        <f>IF(AND(A798&gt;=0,A798&lt;=35),Prospects!H798,"")</f>
        <v>0</v>
      </c>
    </row>
    <row r="799" spans="1:8" x14ac:dyDescent="0.25">
      <c r="A799" s="10">
        <f>Prospects!A799</f>
        <v>0</v>
      </c>
      <c r="B799" s="11">
        <f>IF(AND(A799&gt;=0,A799&lt;=35),Prospects!B799,"")</f>
        <v>0</v>
      </c>
      <c r="C799" s="11">
        <f>IF(AND(A799&gt;=0,A799&lt;=35),Prospects!C799,"")</f>
        <v>0</v>
      </c>
      <c r="D799" s="11">
        <f>IF(AND(A799&gt;=0,A799&lt;=35),Prospects!D799,"")</f>
        <v>0</v>
      </c>
      <c r="E799" s="11">
        <f>IF(AND(A799&gt;=0,A799&lt;=35),Prospects!E799,"")</f>
        <v>0</v>
      </c>
      <c r="F799" s="11">
        <f>IF(AND(A799&gt;=0,A799&lt;=35),Prospects!F799,"")</f>
        <v>0</v>
      </c>
      <c r="G799" s="11">
        <f>IF(AND(A799&gt;=0,A799&lt;=35),Prospects!G799,"")</f>
        <v>0</v>
      </c>
      <c r="H799" s="12">
        <f>IF(AND(A799&gt;=0,A799&lt;=35),Prospects!H799,"")</f>
        <v>0</v>
      </c>
    </row>
    <row r="800" spans="1:8" x14ac:dyDescent="0.25">
      <c r="A800" s="10">
        <f>Prospects!A800</f>
        <v>0</v>
      </c>
      <c r="B800" s="11">
        <f>IF(AND(A800&gt;=0,A800&lt;=35),Prospects!B800,"")</f>
        <v>0</v>
      </c>
      <c r="C800" s="11">
        <f>IF(AND(A800&gt;=0,A800&lt;=35),Prospects!C800,"")</f>
        <v>0</v>
      </c>
      <c r="D800" s="11">
        <f>IF(AND(A800&gt;=0,A800&lt;=35),Prospects!D800,"")</f>
        <v>0</v>
      </c>
      <c r="E800" s="11">
        <f>IF(AND(A800&gt;=0,A800&lt;=35),Prospects!E800,"")</f>
        <v>0</v>
      </c>
      <c r="F800" s="11">
        <f>IF(AND(A800&gt;=0,A800&lt;=35),Prospects!F800,"")</f>
        <v>0</v>
      </c>
      <c r="G800" s="11">
        <f>IF(AND(A800&gt;=0,A800&lt;=35),Prospects!G800,"")</f>
        <v>0</v>
      </c>
      <c r="H800" s="12">
        <f>IF(AND(A800&gt;=0,A800&lt;=35),Prospects!H800,"")</f>
        <v>0</v>
      </c>
    </row>
    <row r="801" spans="1:8" x14ac:dyDescent="0.25">
      <c r="A801" s="10">
        <f>Prospects!A801</f>
        <v>0</v>
      </c>
      <c r="B801" s="11">
        <f>IF(AND(A801&gt;=0,A801&lt;=35),Prospects!B801,"")</f>
        <v>0</v>
      </c>
      <c r="C801" s="11">
        <f>IF(AND(A801&gt;=0,A801&lt;=35),Prospects!C801,"")</f>
        <v>0</v>
      </c>
      <c r="D801" s="11">
        <f>IF(AND(A801&gt;=0,A801&lt;=35),Prospects!D801,"")</f>
        <v>0</v>
      </c>
      <c r="E801" s="11">
        <f>IF(AND(A801&gt;=0,A801&lt;=35),Prospects!E801,"")</f>
        <v>0</v>
      </c>
      <c r="F801" s="11">
        <f>IF(AND(A801&gt;=0,A801&lt;=35),Prospects!F801,"")</f>
        <v>0</v>
      </c>
      <c r="G801" s="11">
        <f>IF(AND(A801&gt;=0,A801&lt;=35),Prospects!G801,"")</f>
        <v>0</v>
      </c>
      <c r="H801" s="12">
        <f>IF(AND(A801&gt;=0,A801&lt;=35),Prospects!H801,"")</f>
        <v>0</v>
      </c>
    </row>
    <row r="802" spans="1:8" x14ac:dyDescent="0.25">
      <c r="A802" s="10">
        <f>Prospects!A802</f>
        <v>0</v>
      </c>
      <c r="B802" s="11">
        <f>IF(AND(A802&gt;=0,A802&lt;=35),Prospects!B802,"")</f>
        <v>0</v>
      </c>
      <c r="C802" s="11">
        <f>IF(AND(A802&gt;=0,A802&lt;=35),Prospects!C802,"")</f>
        <v>0</v>
      </c>
      <c r="D802" s="11">
        <f>IF(AND(A802&gt;=0,A802&lt;=35),Prospects!D802,"")</f>
        <v>0</v>
      </c>
      <c r="E802" s="11">
        <f>IF(AND(A802&gt;=0,A802&lt;=35),Prospects!E802,"")</f>
        <v>0</v>
      </c>
      <c r="F802" s="11">
        <f>IF(AND(A802&gt;=0,A802&lt;=35),Prospects!F802,"")</f>
        <v>0</v>
      </c>
      <c r="G802" s="11">
        <f>IF(AND(A802&gt;=0,A802&lt;=35),Prospects!G802,"")</f>
        <v>0</v>
      </c>
      <c r="H802" s="12">
        <f>IF(AND(A802&gt;=0,A802&lt;=35),Prospects!H802,"")</f>
        <v>0</v>
      </c>
    </row>
    <row r="803" spans="1:8" x14ac:dyDescent="0.25">
      <c r="A803" s="10">
        <f>Prospects!A803</f>
        <v>0</v>
      </c>
      <c r="B803" s="11">
        <f>IF(AND(A803&gt;=0,A803&lt;=35),Prospects!B803,"")</f>
        <v>0</v>
      </c>
      <c r="C803" s="11">
        <f>IF(AND(A803&gt;=0,A803&lt;=35),Prospects!C803,"")</f>
        <v>0</v>
      </c>
      <c r="D803" s="11">
        <f>IF(AND(A803&gt;=0,A803&lt;=35),Prospects!D803,"")</f>
        <v>0</v>
      </c>
      <c r="E803" s="11">
        <f>IF(AND(A803&gt;=0,A803&lt;=35),Prospects!E803,"")</f>
        <v>0</v>
      </c>
      <c r="F803" s="11">
        <f>IF(AND(A803&gt;=0,A803&lt;=35),Prospects!F803,"")</f>
        <v>0</v>
      </c>
      <c r="G803" s="11">
        <f>IF(AND(A803&gt;=0,A803&lt;=35),Prospects!G803,"")</f>
        <v>0</v>
      </c>
      <c r="H803" s="12">
        <f>IF(AND(A803&gt;=0,A803&lt;=35),Prospects!H803,"")</f>
        <v>0</v>
      </c>
    </row>
    <row r="804" spans="1:8" x14ac:dyDescent="0.25">
      <c r="A804" s="10">
        <f>Prospects!A804</f>
        <v>0</v>
      </c>
      <c r="B804" s="11">
        <f>IF(AND(A804&gt;=0,A804&lt;=35),Prospects!B804,"")</f>
        <v>0</v>
      </c>
      <c r="C804" s="11">
        <f>IF(AND(A804&gt;=0,A804&lt;=35),Prospects!C804,"")</f>
        <v>0</v>
      </c>
      <c r="D804" s="11">
        <f>IF(AND(A804&gt;=0,A804&lt;=35),Prospects!D804,"")</f>
        <v>0</v>
      </c>
      <c r="E804" s="11">
        <f>IF(AND(A804&gt;=0,A804&lt;=35),Prospects!E804,"")</f>
        <v>0</v>
      </c>
      <c r="F804" s="11">
        <f>IF(AND(A804&gt;=0,A804&lt;=35),Prospects!F804,"")</f>
        <v>0</v>
      </c>
      <c r="G804" s="11">
        <f>IF(AND(A804&gt;=0,A804&lt;=35),Prospects!G804,"")</f>
        <v>0</v>
      </c>
      <c r="H804" s="12">
        <f>IF(AND(A804&gt;=0,A804&lt;=35),Prospects!H804,"")</f>
        <v>0</v>
      </c>
    </row>
    <row r="805" spans="1:8" x14ac:dyDescent="0.25">
      <c r="A805" s="10">
        <f>Prospects!A805</f>
        <v>0</v>
      </c>
      <c r="B805" s="11">
        <f>IF(AND(A805&gt;=0,A805&lt;=35),Prospects!B805,"")</f>
        <v>0</v>
      </c>
      <c r="C805" s="11">
        <f>IF(AND(A805&gt;=0,A805&lt;=35),Prospects!C805,"")</f>
        <v>0</v>
      </c>
      <c r="D805" s="11">
        <f>IF(AND(A805&gt;=0,A805&lt;=35),Prospects!D805,"")</f>
        <v>0</v>
      </c>
      <c r="E805" s="11">
        <f>IF(AND(A805&gt;=0,A805&lt;=35),Prospects!E805,"")</f>
        <v>0</v>
      </c>
      <c r="F805" s="11">
        <f>IF(AND(A805&gt;=0,A805&lt;=35),Prospects!F805,"")</f>
        <v>0</v>
      </c>
      <c r="G805" s="11">
        <f>IF(AND(A805&gt;=0,A805&lt;=35),Prospects!G805,"")</f>
        <v>0</v>
      </c>
      <c r="H805" s="12">
        <f>IF(AND(A805&gt;=0,A805&lt;=35),Prospects!H805,"")</f>
        <v>0</v>
      </c>
    </row>
    <row r="806" spans="1:8" x14ac:dyDescent="0.25">
      <c r="A806" s="10">
        <f>Prospects!A806</f>
        <v>0</v>
      </c>
      <c r="B806" s="11">
        <f>IF(AND(A806&gt;=0,A806&lt;=35),Prospects!B806,"")</f>
        <v>0</v>
      </c>
      <c r="C806" s="11">
        <f>IF(AND(A806&gt;=0,A806&lt;=35),Prospects!C806,"")</f>
        <v>0</v>
      </c>
      <c r="D806" s="11">
        <f>IF(AND(A806&gt;=0,A806&lt;=35),Prospects!D806,"")</f>
        <v>0</v>
      </c>
      <c r="E806" s="11">
        <f>IF(AND(A806&gt;=0,A806&lt;=35),Prospects!E806,"")</f>
        <v>0</v>
      </c>
      <c r="F806" s="11">
        <f>IF(AND(A806&gt;=0,A806&lt;=35),Prospects!F806,"")</f>
        <v>0</v>
      </c>
      <c r="G806" s="11">
        <f>IF(AND(A806&gt;=0,A806&lt;=35),Prospects!G806,"")</f>
        <v>0</v>
      </c>
      <c r="H806" s="12">
        <f>IF(AND(A806&gt;=0,A806&lt;=35),Prospects!H806,"")</f>
        <v>0</v>
      </c>
    </row>
    <row r="807" spans="1:8" x14ac:dyDescent="0.25">
      <c r="A807" s="10">
        <f>Prospects!A807</f>
        <v>0</v>
      </c>
      <c r="B807" s="11">
        <f>IF(AND(A807&gt;=0,A807&lt;=35),Prospects!B807,"")</f>
        <v>0</v>
      </c>
      <c r="C807" s="11">
        <f>IF(AND(A807&gt;=0,A807&lt;=35),Prospects!C807,"")</f>
        <v>0</v>
      </c>
      <c r="D807" s="11">
        <f>IF(AND(A807&gt;=0,A807&lt;=35),Prospects!D807,"")</f>
        <v>0</v>
      </c>
      <c r="E807" s="11">
        <f>IF(AND(A807&gt;=0,A807&lt;=35),Prospects!E807,"")</f>
        <v>0</v>
      </c>
      <c r="F807" s="11">
        <f>IF(AND(A807&gt;=0,A807&lt;=35),Prospects!F807,"")</f>
        <v>0</v>
      </c>
      <c r="G807" s="11">
        <f>IF(AND(A807&gt;=0,A807&lt;=35),Prospects!G807,"")</f>
        <v>0</v>
      </c>
      <c r="H807" s="12">
        <f>IF(AND(A807&gt;=0,A807&lt;=35),Prospects!H807,"")</f>
        <v>0</v>
      </c>
    </row>
    <row r="808" spans="1:8" x14ac:dyDescent="0.25">
      <c r="A808" s="10">
        <f>Prospects!A808</f>
        <v>0</v>
      </c>
      <c r="B808" s="11">
        <f>IF(AND(A808&gt;=0,A808&lt;=35),Prospects!B808,"")</f>
        <v>0</v>
      </c>
      <c r="C808" s="11">
        <f>IF(AND(A808&gt;=0,A808&lt;=35),Prospects!C808,"")</f>
        <v>0</v>
      </c>
      <c r="D808" s="11">
        <f>IF(AND(A808&gt;=0,A808&lt;=35),Prospects!D808,"")</f>
        <v>0</v>
      </c>
      <c r="E808" s="11">
        <f>IF(AND(A808&gt;=0,A808&lt;=35),Prospects!E808,"")</f>
        <v>0</v>
      </c>
      <c r="F808" s="11">
        <f>IF(AND(A808&gt;=0,A808&lt;=35),Prospects!F808,"")</f>
        <v>0</v>
      </c>
      <c r="G808" s="11">
        <f>IF(AND(A808&gt;=0,A808&lt;=35),Prospects!G808,"")</f>
        <v>0</v>
      </c>
      <c r="H808" s="12">
        <f>IF(AND(A808&gt;=0,A808&lt;=35),Prospects!H808,"")</f>
        <v>0</v>
      </c>
    </row>
    <row r="809" spans="1:8" x14ac:dyDescent="0.25">
      <c r="A809" s="10">
        <f>Prospects!A809</f>
        <v>0</v>
      </c>
      <c r="B809" s="11">
        <f>IF(AND(A809&gt;=0,A809&lt;=35),Prospects!B809,"")</f>
        <v>0</v>
      </c>
      <c r="C809" s="11">
        <f>IF(AND(A809&gt;=0,A809&lt;=35),Prospects!C809,"")</f>
        <v>0</v>
      </c>
      <c r="D809" s="11">
        <f>IF(AND(A809&gt;=0,A809&lt;=35),Prospects!D809,"")</f>
        <v>0</v>
      </c>
      <c r="E809" s="11">
        <f>IF(AND(A809&gt;=0,A809&lt;=35),Prospects!E809,"")</f>
        <v>0</v>
      </c>
      <c r="F809" s="11">
        <f>IF(AND(A809&gt;=0,A809&lt;=35),Prospects!F809,"")</f>
        <v>0</v>
      </c>
      <c r="G809" s="11">
        <f>IF(AND(A809&gt;=0,A809&lt;=35),Prospects!G809,"")</f>
        <v>0</v>
      </c>
      <c r="H809" s="12">
        <f>IF(AND(A809&gt;=0,A809&lt;=35),Prospects!H809,"")</f>
        <v>0</v>
      </c>
    </row>
    <row r="810" spans="1:8" x14ac:dyDescent="0.25">
      <c r="A810" s="10">
        <f>Prospects!A810</f>
        <v>0</v>
      </c>
      <c r="B810" s="11">
        <f>IF(AND(A810&gt;=0,A810&lt;=35),Prospects!B810,"")</f>
        <v>0</v>
      </c>
      <c r="C810" s="11">
        <f>IF(AND(A810&gt;=0,A810&lt;=35),Prospects!C810,"")</f>
        <v>0</v>
      </c>
      <c r="D810" s="11">
        <f>IF(AND(A810&gt;=0,A810&lt;=35),Prospects!D810,"")</f>
        <v>0</v>
      </c>
      <c r="E810" s="11">
        <f>IF(AND(A810&gt;=0,A810&lt;=35),Prospects!E810,"")</f>
        <v>0</v>
      </c>
      <c r="F810" s="11">
        <f>IF(AND(A810&gt;=0,A810&lt;=35),Prospects!F810,"")</f>
        <v>0</v>
      </c>
      <c r="G810" s="11">
        <f>IF(AND(A810&gt;=0,A810&lt;=35),Prospects!G810,"")</f>
        <v>0</v>
      </c>
      <c r="H810" s="12">
        <f>IF(AND(A810&gt;=0,A810&lt;=35),Prospects!H810,"")</f>
        <v>0</v>
      </c>
    </row>
    <row r="811" spans="1:8" x14ac:dyDescent="0.25">
      <c r="A811" s="10">
        <f>Prospects!A811</f>
        <v>0</v>
      </c>
      <c r="B811" s="11">
        <f>IF(AND(A811&gt;=0,A811&lt;=35),Prospects!B811,"")</f>
        <v>0</v>
      </c>
      <c r="C811" s="11">
        <f>IF(AND(A811&gt;=0,A811&lt;=35),Prospects!C811,"")</f>
        <v>0</v>
      </c>
      <c r="D811" s="11">
        <f>IF(AND(A811&gt;=0,A811&lt;=35),Prospects!D811,"")</f>
        <v>0</v>
      </c>
      <c r="E811" s="11">
        <f>IF(AND(A811&gt;=0,A811&lt;=35),Prospects!E811,"")</f>
        <v>0</v>
      </c>
      <c r="F811" s="11">
        <f>IF(AND(A811&gt;=0,A811&lt;=35),Prospects!F811,"")</f>
        <v>0</v>
      </c>
      <c r="G811" s="11">
        <f>IF(AND(A811&gt;=0,A811&lt;=35),Prospects!G811,"")</f>
        <v>0</v>
      </c>
      <c r="H811" s="12">
        <f>IF(AND(A811&gt;=0,A811&lt;=35),Prospects!H811,"")</f>
        <v>0</v>
      </c>
    </row>
    <row r="812" spans="1:8" x14ac:dyDescent="0.25">
      <c r="A812" s="10">
        <f>Prospects!A812</f>
        <v>0</v>
      </c>
      <c r="B812" s="11">
        <f>IF(AND(A812&gt;=0,A812&lt;=35),Prospects!B812,"")</f>
        <v>0</v>
      </c>
      <c r="C812" s="11">
        <f>IF(AND(A812&gt;=0,A812&lt;=35),Prospects!C812,"")</f>
        <v>0</v>
      </c>
      <c r="D812" s="11">
        <f>IF(AND(A812&gt;=0,A812&lt;=35),Prospects!D812,"")</f>
        <v>0</v>
      </c>
      <c r="E812" s="11">
        <f>IF(AND(A812&gt;=0,A812&lt;=35),Prospects!E812,"")</f>
        <v>0</v>
      </c>
      <c r="F812" s="11">
        <f>IF(AND(A812&gt;=0,A812&lt;=35),Prospects!F812,"")</f>
        <v>0</v>
      </c>
      <c r="G812" s="11">
        <f>IF(AND(A812&gt;=0,A812&lt;=35),Prospects!G812,"")</f>
        <v>0</v>
      </c>
      <c r="H812" s="12">
        <f>IF(AND(A812&gt;=0,A812&lt;=35),Prospects!H812,"")</f>
        <v>0</v>
      </c>
    </row>
    <row r="813" spans="1:8" x14ac:dyDescent="0.25">
      <c r="A813" s="10">
        <f>Prospects!A813</f>
        <v>0</v>
      </c>
      <c r="B813" s="11">
        <f>IF(AND(A813&gt;=0,A813&lt;=35),Prospects!B813,"")</f>
        <v>0</v>
      </c>
      <c r="C813" s="11">
        <f>IF(AND(A813&gt;=0,A813&lt;=35),Prospects!C813,"")</f>
        <v>0</v>
      </c>
      <c r="D813" s="11">
        <f>IF(AND(A813&gt;=0,A813&lt;=35),Prospects!D813,"")</f>
        <v>0</v>
      </c>
      <c r="E813" s="11">
        <f>IF(AND(A813&gt;=0,A813&lt;=35),Prospects!E813,"")</f>
        <v>0</v>
      </c>
      <c r="F813" s="11">
        <f>IF(AND(A813&gt;=0,A813&lt;=35),Prospects!F813,"")</f>
        <v>0</v>
      </c>
      <c r="G813" s="11">
        <f>IF(AND(A813&gt;=0,A813&lt;=35),Prospects!G813,"")</f>
        <v>0</v>
      </c>
      <c r="H813" s="12">
        <f>IF(AND(A813&gt;=0,A813&lt;=35),Prospects!H813,"")</f>
        <v>0</v>
      </c>
    </row>
    <row r="814" spans="1:8" x14ac:dyDescent="0.25">
      <c r="A814" s="10">
        <f>Prospects!A814</f>
        <v>0</v>
      </c>
      <c r="B814" s="11">
        <f>IF(AND(A814&gt;=0,A814&lt;=35),Prospects!B814,"")</f>
        <v>0</v>
      </c>
      <c r="C814" s="11">
        <f>IF(AND(A814&gt;=0,A814&lt;=35),Prospects!C814,"")</f>
        <v>0</v>
      </c>
      <c r="D814" s="11">
        <f>IF(AND(A814&gt;=0,A814&lt;=35),Prospects!D814,"")</f>
        <v>0</v>
      </c>
      <c r="E814" s="11">
        <f>IF(AND(A814&gt;=0,A814&lt;=35),Prospects!E814,"")</f>
        <v>0</v>
      </c>
      <c r="F814" s="11">
        <f>IF(AND(A814&gt;=0,A814&lt;=35),Prospects!F814,"")</f>
        <v>0</v>
      </c>
      <c r="G814" s="11">
        <f>IF(AND(A814&gt;=0,A814&lt;=35),Prospects!G814,"")</f>
        <v>0</v>
      </c>
      <c r="H814" s="12">
        <f>IF(AND(A814&gt;=0,A814&lt;=35),Prospects!H814,"")</f>
        <v>0</v>
      </c>
    </row>
    <row r="815" spans="1:8" x14ac:dyDescent="0.25">
      <c r="A815" s="10">
        <f>Prospects!A815</f>
        <v>0</v>
      </c>
      <c r="B815" s="11">
        <f>IF(AND(A815&gt;=0,A815&lt;=35),Prospects!B815,"")</f>
        <v>0</v>
      </c>
      <c r="C815" s="11">
        <f>IF(AND(A815&gt;=0,A815&lt;=35),Prospects!C815,"")</f>
        <v>0</v>
      </c>
      <c r="D815" s="11">
        <f>IF(AND(A815&gt;=0,A815&lt;=35),Prospects!D815,"")</f>
        <v>0</v>
      </c>
      <c r="E815" s="11">
        <f>IF(AND(A815&gt;=0,A815&lt;=35),Prospects!E815,"")</f>
        <v>0</v>
      </c>
      <c r="F815" s="11">
        <f>IF(AND(A815&gt;=0,A815&lt;=35),Prospects!F815,"")</f>
        <v>0</v>
      </c>
      <c r="G815" s="11">
        <f>IF(AND(A815&gt;=0,A815&lt;=35),Prospects!G815,"")</f>
        <v>0</v>
      </c>
      <c r="H815" s="12">
        <f>IF(AND(A815&gt;=0,A815&lt;=35),Prospects!H815,"")</f>
        <v>0</v>
      </c>
    </row>
    <row r="816" spans="1:8" x14ac:dyDescent="0.25">
      <c r="A816" s="10">
        <f>Prospects!A816</f>
        <v>0</v>
      </c>
      <c r="B816" s="11">
        <f>IF(AND(A816&gt;=0,A816&lt;=35),Prospects!B816,"")</f>
        <v>0</v>
      </c>
      <c r="C816" s="11">
        <f>IF(AND(A816&gt;=0,A816&lt;=35),Prospects!C816,"")</f>
        <v>0</v>
      </c>
      <c r="D816" s="11">
        <f>IF(AND(A816&gt;=0,A816&lt;=35),Prospects!D816,"")</f>
        <v>0</v>
      </c>
      <c r="E816" s="11">
        <f>IF(AND(A816&gt;=0,A816&lt;=35),Prospects!E816,"")</f>
        <v>0</v>
      </c>
      <c r="F816" s="11">
        <f>IF(AND(A816&gt;=0,A816&lt;=35),Prospects!F816,"")</f>
        <v>0</v>
      </c>
      <c r="G816" s="11">
        <f>IF(AND(A816&gt;=0,A816&lt;=35),Prospects!G816,"")</f>
        <v>0</v>
      </c>
      <c r="H816" s="12">
        <f>IF(AND(A816&gt;=0,A816&lt;=35),Prospects!H816,"")</f>
        <v>0</v>
      </c>
    </row>
    <row r="817" spans="1:8" x14ac:dyDescent="0.25">
      <c r="A817" s="10">
        <f>Prospects!A817</f>
        <v>0</v>
      </c>
      <c r="B817" s="11">
        <f>IF(AND(A817&gt;=0,A817&lt;=35),Prospects!B817,"")</f>
        <v>0</v>
      </c>
      <c r="C817" s="11">
        <f>IF(AND(A817&gt;=0,A817&lt;=35),Prospects!C817,"")</f>
        <v>0</v>
      </c>
      <c r="D817" s="11">
        <f>IF(AND(A817&gt;=0,A817&lt;=35),Prospects!D817,"")</f>
        <v>0</v>
      </c>
      <c r="E817" s="11">
        <f>IF(AND(A817&gt;=0,A817&lt;=35),Prospects!E817,"")</f>
        <v>0</v>
      </c>
      <c r="F817" s="11">
        <f>IF(AND(A817&gt;=0,A817&lt;=35),Prospects!F817,"")</f>
        <v>0</v>
      </c>
      <c r="G817" s="11">
        <f>IF(AND(A817&gt;=0,A817&lt;=35),Prospects!G817,"")</f>
        <v>0</v>
      </c>
      <c r="H817" s="12">
        <f>IF(AND(A817&gt;=0,A817&lt;=35),Prospects!H817,"")</f>
        <v>0</v>
      </c>
    </row>
    <row r="818" spans="1:8" x14ac:dyDescent="0.25">
      <c r="A818" s="10">
        <f>Prospects!A818</f>
        <v>0</v>
      </c>
      <c r="B818" s="11">
        <f>IF(AND(A818&gt;=0,A818&lt;=35),Prospects!B818,"")</f>
        <v>0</v>
      </c>
      <c r="C818" s="11">
        <f>IF(AND(A818&gt;=0,A818&lt;=35),Prospects!C818,"")</f>
        <v>0</v>
      </c>
      <c r="D818" s="11">
        <f>IF(AND(A818&gt;=0,A818&lt;=35),Prospects!D818,"")</f>
        <v>0</v>
      </c>
      <c r="E818" s="11">
        <f>IF(AND(A818&gt;=0,A818&lt;=35),Prospects!E818,"")</f>
        <v>0</v>
      </c>
      <c r="F818" s="11">
        <f>IF(AND(A818&gt;=0,A818&lt;=35),Prospects!F818,"")</f>
        <v>0</v>
      </c>
      <c r="G818" s="11">
        <f>IF(AND(A818&gt;=0,A818&lt;=35),Prospects!G818,"")</f>
        <v>0</v>
      </c>
      <c r="H818" s="12">
        <f>IF(AND(A818&gt;=0,A818&lt;=35),Prospects!H818,"")</f>
        <v>0</v>
      </c>
    </row>
    <row r="819" spans="1:8" x14ac:dyDescent="0.25">
      <c r="A819" s="10">
        <f>Prospects!A819</f>
        <v>0</v>
      </c>
      <c r="B819" s="11">
        <f>IF(AND(A819&gt;=0,A819&lt;=35),Prospects!B819,"")</f>
        <v>0</v>
      </c>
      <c r="C819" s="11">
        <f>IF(AND(A819&gt;=0,A819&lt;=35),Prospects!C819,"")</f>
        <v>0</v>
      </c>
      <c r="D819" s="11">
        <f>IF(AND(A819&gt;=0,A819&lt;=35),Prospects!D819,"")</f>
        <v>0</v>
      </c>
      <c r="E819" s="11">
        <f>IF(AND(A819&gt;=0,A819&lt;=35),Prospects!E819,"")</f>
        <v>0</v>
      </c>
      <c r="F819" s="11">
        <f>IF(AND(A819&gt;=0,A819&lt;=35),Prospects!F819,"")</f>
        <v>0</v>
      </c>
      <c r="G819" s="11">
        <f>IF(AND(A819&gt;=0,A819&lt;=35),Prospects!G819,"")</f>
        <v>0</v>
      </c>
      <c r="H819" s="12">
        <f>IF(AND(A819&gt;=0,A819&lt;=35),Prospects!H819,"")</f>
        <v>0</v>
      </c>
    </row>
    <row r="820" spans="1:8" x14ac:dyDescent="0.25">
      <c r="A820" s="10">
        <f>Prospects!A820</f>
        <v>0</v>
      </c>
      <c r="B820" s="11">
        <f>IF(AND(A820&gt;=0,A820&lt;=35),Prospects!B820,"")</f>
        <v>0</v>
      </c>
      <c r="C820" s="11">
        <f>IF(AND(A820&gt;=0,A820&lt;=35),Prospects!C820,"")</f>
        <v>0</v>
      </c>
      <c r="D820" s="11">
        <f>IF(AND(A820&gt;=0,A820&lt;=35),Prospects!D820,"")</f>
        <v>0</v>
      </c>
      <c r="E820" s="11">
        <f>IF(AND(A820&gt;=0,A820&lt;=35),Prospects!E820,"")</f>
        <v>0</v>
      </c>
      <c r="F820" s="11">
        <f>IF(AND(A820&gt;=0,A820&lt;=35),Prospects!F820,"")</f>
        <v>0</v>
      </c>
      <c r="G820" s="11">
        <f>IF(AND(A820&gt;=0,A820&lt;=35),Prospects!G820,"")</f>
        <v>0</v>
      </c>
      <c r="H820" s="12">
        <f>IF(AND(A820&gt;=0,A820&lt;=35),Prospects!H820,"")</f>
        <v>0</v>
      </c>
    </row>
    <row r="821" spans="1:8" x14ac:dyDescent="0.25">
      <c r="A821" s="10">
        <f>Prospects!A821</f>
        <v>0</v>
      </c>
      <c r="B821" s="11">
        <f>IF(AND(A821&gt;=0,A821&lt;=35),Prospects!B821,"")</f>
        <v>0</v>
      </c>
      <c r="C821" s="11">
        <f>IF(AND(A821&gt;=0,A821&lt;=35),Prospects!C821,"")</f>
        <v>0</v>
      </c>
      <c r="D821" s="11">
        <f>IF(AND(A821&gt;=0,A821&lt;=35),Prospects!D821,"")</f>
        <v>0</v>
      </c>
      <c r="E821" s="11">
        <f>IF(AND(A821&gt;=0,A821&lt;=35),Prospects!E821,"")</f>
        <v>0</v>
      </c>
      <c r="F821" s="11">
        <f>IF(AND(A821&gt;=0,A821&lt;=35),Prospects!F821,"")</f>
        <v>0</v>
      </c>
      <c r="G821" s="11">
        <f>IF(AND(A821&gt;=0,A821&lt;=35),Prospects!G821,"")</f>
        <v>0</v>
      </c>
      <c r="H821" s="12">
        <f>IF(AND(A821&gt;=0,A821&lt;=35),Prospects!H821,"")</f>
        <v>0</v>
      </c>
    </row>
    <row r="822" spans="1:8" x14ac:dyDescent="0.25">
      <c r="A822" s="10">
        <f>Prospects!A822</f>
        <v>0</v>
      </c>
      <c r="B822" s="11">
        <f>IF(AND(A822&gt;=0,A822&lt;=35),Prospects!B822,"")</f>
        <v>0</v>
      </c>
      <c r="C822" s="11">
        <f>IF(AND(A822&gt;=0,A822&lt;=35),Prospects!C822,"")</f>
        <v>0</v>
      </c>
      <c r="D822" s="11">
        <f>IF(AND(A822&gt;=0,A822&lt;=35),Prospects!D822,"")</f>
        <v>0</v>
      </c>
      <c r="E822" s="11">
        <f>IF(AND(A822&gt;=0,A822&lt;=35),Prospects!E822,"")</f>
        <v>0</v>
      </c>
      <c r="F822" s="11">
        <f>IF(AND(A822&gt;=0,A822&lt;=35),Prospects!F822,"")</f>
        <v>0</v>
      </c>
      <c r="G822" s="11">
        <f>IF(AND(A822&gt;=0,A822&lt;=35),Prospects!G822,"")</f>
        <v>0</v>
      </c>
      <c r="H822" s="12">
        <f>IF(AND(A822&gt;=0,A822&lt;=35),Prospects!H822,"")</f>
        <v>0</v>
      </c>
    </row>
    <row r="823" spans="1:8" x14ac:dyDescent="0.25">
      <c r="A823" s="10">
        <f>Prospects!A823</f>
        <v>0</v>
      </c>
      <c r="B823" s="11">
        <f>IF(AND(A823&gt;=0,A823&lt;=35),Prospects!B823,"")</f>
        <v>0</v>
      </c>
      <c r="C823" s="11">
        <f>IF(AND(A823&gt;=0,A823&lt;=35),Prospects!C823,"")</f>
        <v>0</v>
      </c>
      <c r="D823" s="11">
        <f>IF(AND(A823&gt;=0,A823&lt;=35),Prospects!D823,"")</f>
        <v>0</v>
      </c>
      <c r="E823" s="11">
        <f>IF(AND(A823&gt;=0,A823&lt;=35),Prospects!E823,"")</f>
        <v>0</v>
      </c>
      <c r="F823" s="11">
        <f>IF(AND(A823&gt;=0,A823&lt;=35),Prospects!F823,"")</f>
        <v>0</v>
      </c>
      <c r="G823" s="11">
        <f>IF(AND(A823&gt;=0,A823&lt;=35),Prospects!G823,"")</f>
        <v>0</v>
      </c>
      <c r="H823" s="12">
        <f>IF(AND(A823&gt;=0,A823&lt;=35),Prospects!H823,"")</f>
        <v>0</v>
      </c>
    </row>
    <row r="824" spans="1:8" x14ac:dyDescent="0.25">
      <c r="A824" s="10">
        <f>Prospects!A824</f>
        <v>0</v>
      </c>
      <c r="B824" s="11">
        <f>IF(AND(A824&gt;=0,A824&lt;=35),Prospects!B824,"")</f>
        <v>0</v>
      </c>
      <c r="C824" s="11">
        <f>IF(AND(A824&gt;=0,A824&lt;=35),Prospects!C824,"")</f>
        <v>0</v>
      </c>
      <c r="D824" s="11">
        <f>IF(AND(A824&gt;=0,A824&lt;=35),Prospects!D824,"")</f>
        <v>0</v>
      </c>
      <c r="E824" s="11">
        <f>IF(AND(A824&gt;=0,A824&lt;=35),Prospects!E824,"")</f>
        <v>0</v>
      </c>
      <c r="F824" s="11">
        <f>IF(AND(A824&gt;=0,A824&lt;=35),Prospects!F824,"")</f>
        <v>0</v>
      </c>
      <c r="G824" s="11">
        <f>IF(AND(A824&gt;=0,A824&lt;=35),Prospects!G824,"")</f>
        <v>0</v>
      </c>
      <c r="H824" s="12">
        <f>IF(AND(A824&gt;=0,A824&lt;=35),Prospects!H824,"")</f>
        <v>0</v>
      </c>
    </row>
    <row r="825" spans="1:8" x14ac:dyDescent="0.25">
      <c r="A825" s="10">
        <f>Prospects!A825</f>
        <v>0</v>
      </c>
      <c r="B825" s="11">
        <f>IF(AND(A825&gt;=0,A825&lt;=35),Prospects!B825,"")</f>
        <v>0</v>
      </c>
      <c r="C825" s="11">
        <f>IF(AND(A825&gt;=0,A825&lt;=35),Prospects!C825,"")</f>
        <v>0</v>
      </c>
      <c r="D825" s="11">
        <f>IF(AND(A825&gt;=0,A825&lt;=35),Prospects!D825,"")</f>
        <v>0</v>
      </c>
      <c r="E825" s="11">
        <f>IF(AND(A825&gt;=0,A825&lt;=35),Prospects!E825,"")</f>
        <v>0</v>
      </c>
      <c r="F825" s="11">
        <f>IF(AND(A825&gt;=0,A825&lt;=35),Prospects!F825,"")</f>
        <v>0</v>
      </c>
      <c r="G825" s="11">
        <f>IF(AND(A825&gt;=0,A825&lt;=35),Prospects!G825,"")</f>
        <v>0</v>
      </c>
      <c r="H825" s="12">
        <f>IF(AND(A825&gt;=0,A825&lt;=35),Prospects!H825,"")</f>
        <v>0</v>
      </c>
    </row>
    <row r="826" spans="1:8" x14ac:dyDescent="0.25">
      <c r="A826" s="10">
        <f>Prospects!A826</f>
        <v>0</v>
      </c>
      <c r="B826" s="11">
        <f>IF(AND(A826&gt;=0,A826&lt;=35),Prospects!B826,"")</f>
        <v>0</v>
      </c>
      <c r="C826" s="11">
        <f>IF(AND(A826&gt;=0,A826&lt;=35),Prospects!C826,"")</f>
        <v>0</v>
      </c>
      <c r="D826" s="11">
        <f>IF(AND(A826&gt;=0,A826&lt;=35),Prospects!D826,"")</f>
        <v>0</v>
      </c>
      <c r="E826" s="11">
        <f>IF(AND(A826&gt;=0,A826&lt;=35),Prospects!E826,"")</f>
        <v>0</v>
      </c>
      <c r="F826" s="11">
        <f>IF(AND(A826&gt;=0,A826&lt;=35),Prospects!F826,"")</f>
        <v>0</v>
      </c>
      <c r="G826" s="11">
        <f>IF(AND(A826&gt;=0,A826&lt;=35),Prospects!G826,"")</f>
        <v>0</v>
      </c>
      <c r="H826" s="12">
        <f>IF(AND(A826&gt;=0,A826&lt;=35),Prospects!H826,"")</f>
        <v>0</v>
      </c>
    </row>
    <row r="827" spans="1:8" x14ac:dyDescent="0.25">
      <c r="A827" s="10">
        <f>Prospects!A827</f>
        <v>0</v>
      </c>
      <c r="B827" s="11">
        <f>IF(AND(A827&gt;=0,A827&lt;=35),Prospects!B827,"")</f>
        <v>0</v>
      </c>
      <c r="C827" s="11">
        <f>IF(AND(A827&gt;=0,A827&lt;=35),Prospects!C827,"")</f>
        <v>0</v>
      </c>
      <c r="D827" s="11">
        <f>IF(AND(A827&gt;=0,A827&lt;=35),Prospects!D827,"")</f>
        <v>0</v>
      </c>
      <c r="E827" s="11">
        <f>IF(AND(A827&gt;=0,A827&lt;=35),Prospects!E827,"")</f>
        <v>0</v>
      </c>
      <c r="F827" s="11">
        <f>IF(AND(A827&gt;=0,A827&lt;=35),Prospects!F827,"")</f>
        <v>0</v>
      </c>
      <c r="G827" s="11">
        <f>IF(AND(A827&gt;=0,A827&lt;=35),Prospects!G827,"")</f>
        <v>0</v>
      </c>
      <c r="H827" s="12">
        <f>IF(AND(A827&gt;=0,A827&lt;=35),Prospects!H827,"")</f>
        <v>0</v>
      </c>
    </row>
    <row r="828" spans="1:8" x14ac:dyDescent="0.25">
      <c r="A828" s="10">
        <f>Prospects!A828</f>
        <v>0</v>
      </c>
      <c r="B828" s="11">
        <f>IF(AND(A828&gt;=0,A828&lt;=35),Prospects!B828,"")</f>
        <v>0</v>
      </c>
      <c r="C828" s="11">
        <f>IF(AND(A828&gt;=0,A828&lt;=35),Prospects!C828,"")</f>
        <v>0</v>
      </c>
      <c r="D828" s="11">
        <f>IF(AND(A828&gt;=0,A828&lt;=35),Prospects!D828,"")</f>
        <v>0</v>
      </c>
      <c r="E828" s="11">
        <f>IF(AND(A828&gt;=0,A828&lt;=35),Prospects!E828,"")</f>
        <v>0</v>
      </c>
      <c r="F828" s="11">
        <f>IF(AND(A828&gt;=0,A828&lt;=35),Prospects!F828,"")</f>
        <v>0</v>
      </c>
      <c r="G828" s="11">
        <f>IF(AND(A828&gt;=0,A828&lt;=35),Prospects!G828,"")</f>
        <v>0</v>
      </c>
      <c r="H828" s="12">
        <f>IF(AND(A828&gt;=0,A828&lt;=35),Prospects!H828,"")</f>
        <v>0</v>
      </c>
    </row>
    <row r="829" spans="1:8" x14ac:dyDescent="0.25">
      <c r="A829" s="10">
        <f>Prospects!A829</f>
        <v>0</v>
      </c>
      <c r="B829" s="11">
        <f>IF(AND(A829&gt;=0,A829&lt;=35),Prospects!B829,"")</f>
        <v>0</v>
      </c>
      <c r="C829" s="11">
        <f>IF(AND(A829&gt;=0,A829&lt;=35),Prospects!C829,"")</f>
        <v>0</v>
      </c>
      <c r="D829" s="11">
        <f>IF(AND(A829&gt;=0,A829&lt;=35),Prospects!D829,"")</f>
        <v>0</v>
      </c>
      <c r="E829" s="11">
        <f>IF(AND(A829&gt;=0,A829&lt;=35),Prospects!E829,"")</f>
        <v>0</v>
      </c>
      <c r="F829" s="11">
        <f>IF(AND(A829&gt;=0,A829&lt;=35),Prospects!F829,"")</f>
        <v>0</v>
      </c>
      <c r="G829" s="11">
        <f>IF(AND(A829&gt;=0,A829&lt;=35),Prospects!G829,"")</f>
        <v>0</v>
      </c>
      <c r="H829" s="12">
        <f>IF(AND(A829&gt;=0,A829&lt;=35),Prospects!H829,"")</f>
        <v>0</v>
      </c>
    </row>
    <row r="830" spans="1:8" x14ac:dyDescent="0.25">
      <c r="A830" s="10">
        <f>Prospects!A830</f>
        <v>0</v>
      </c>
      <c r="B830" s="11">
        <f>IF(AND(A830&gt;=0,A830&lt;=35),Prospects!B830,"")</f>
        <v>0</v>
      </c>
      <c r="C830" s="11">
        <f>IF(AND(A830&gt;=0,A830&lt;=35),Prospects!C830,"")</f>
        <v>0</v>
      </c>
      <c r="D830" s="11">
        <f>IF(AND(A830&gt;=0,A830&lt;=35),Prospects!D830,"")</f>
        <v>0</v>
      </c>
      <c r="E830" s="11">
        <f>IF(AND(A830&gt;=0,A830&lt;=35),Prospects!E830,"")</f>
        <v>0</v>
      </c>
      <c r="F830" s="11">
        <f>IF(AND(A830&gt;=0,A830&lt;=35),Prospects!F830,"")</f>
        <v>0</v>
      </c>
      <c r="G830" s="11">
        <f>IF(AND(A830&gt;=0,A830&lt;=35),Prospects!G830,"")</f>
        <v>0</v>
      </c>
      <c r="H830" s="12">
        <f>IF(AND(A830&gt;=0,A830&lt;=35),Prospects!H830,"")</f>
        <v>0</v>
      </c>
    </row>
    <row r="831" spans="1:8" x14ac:dyDescent="0.25">
      <c r="A831" s="10">
        <f>Prospects!A831</f>
        <v>0</v>
      </c>
      <c r="B831" s="11">
        <f>IF(AND(A831&gt;=0,A831&lt;=35),Prospects!B831,"")</f>
        <v>0</v>
      </c>
      <c r="C831" s="11">
        <f>IF(AND(A831&gt;=0,A831&lt;=35),Prospects!C831,"")</f>
        <v>0</v>
      </c>
      <c r="D831" s="11">
        <f>IF(AND(A831&gt;=0,A831&lt;=35),Prospects!D831,"")</f>
        <v>0</v>
      </c>
      <c r="E831" s="11">
        <f>IF(AND(A831&gt;=0,A831&lt;=35),Prospects!E831,"")</f>
        <v>0</v>
      </c>
      <c r="F831" s="11">
        <f>IF(AND(A831&gt;=0,A831&lt;=35),Prospects!F831,"")</f>
        <v>0</v>
      </c>
      <c r="G831" s="11">
        <f>IF(AND(A831&gt;=0,A831&lt;=35),Prospects!G831,"")</f>
        <v>0</v>
      </c>
      <c r="H831" s="12">
        <f>IF(AND(A831&gt;=0,A831&lt;=35),Prospects!H831,"")</f>
        <v>0</v>
      </c>
    </row>
    <row r="832" spans="1:8" x14ac:dyDescent="0.25">
      <c r="A832" s="10">
        <f>Prospects!A832</f>
        <v>0</v>
      </c>
      <c r="B832" s="11">
        <f>IF(AND(A832&gt;=0,A832&lt;=35),Prospects!B832,"")</f>
        <v>0</v>
      </c>
      <c r="C832" s="11">
        <f>IF(AND(A832&gt;=0,A832&lt;=35),Prospects!C832,"")</f>
        <v>0</v>
      </c>
      <c r="D832" s="11">
        <f>IF(AND(A832&gt;=0,A832&lt;=35),Prospects!D832,"")</f>
        <v>0</v>
      </c>
      <c r="E832" s="11">
        <f>IF(AND(A832&gt;=0,A832&lt;=35),Prospects!E832,"")</f>
        <v>0</v>
      </c>
      <c r="F832" s="11">
        <f>IF(AND(A832&gt;=0,A832&lt;=35),Prospects!F832,"")</f>
        <v>0</v>
      </c>
      <c r="G832" s="11">
        <f>IF(AND(A832&gt;=0,A832&lt;=35),Prospects!G832,"")</f>
        <v>0</v>
      </c>
      <c r="H832" s="12">
        <f>IF(AND(A832&gt;=0,A832&lt;=35),Prospects!H832,"")</f>
        <v>0</v>
      </c>
    </row>
    <row r="833" spans="1:8" x14ac:dyDescent="0.25">
      <c r="A833" s="10">
        <f>Prospects!A833</f>
        <v>0</v>
      </c>
      <c r="B833" s="11">
        <f>IF(AND(A833&gt;=0,A833&lt;=35),Prospects!B833,"")</f>
        <v>0</v>
      </c>
      <c r="C833" s="11">
        <f>IF(AND(A833&gt;=0,A833&lt;=35),Prospects!C833,"")</f>
        <v>0</v>
      </c>
      <c r="D833" s="11">
        <f>IF(AND(A833&gt;=0,A833&lt;=35),Prospects!D833,"")</f>
        <v>0</v>
      </c>
      <c r="E833" s="11">
        <f>IF(AND(A833&gt;=0,A833&lt;=35),Prospects!E833,"")</f>
        <v>0</v>
      </c>
      <c r="F833" s="11">
        <f>IF(AND(A833&gt;=0,A833&lt;=35),Prospects!F833,"")</f>
        <v>0</v>
      </c>
      <c r="G833" s="11">
        <f>IF(AND(A833&gt;=0,A833&lt;=35),Prospects!G833,"")</f>
        <v>0</v>
      </c>
      <c r="H833" s="12">
        <f>IF(AND(A833&gt;=0,A833&lt;=35),Prospects!H833,"")</f>
        <v>0</v>
      </c>
    </row>
    <row r="834" spans="1:8" x14ac:dyDescent="0.25">
      <c r="A834" s="10">
        <f>Prospects!A834</f>
        <v>0</v>
      </c>
      <c r="B834" s="11">
        <f>IF(AND(A834&gt;=0,A834&lt;=35),Prospects!B834,"")</f>
        <v>0</v>
      </c>
      <c r="C834" s="11">
        <f>IF(AND(A834&gt;=0,A834&lt;=35),Prospects!C834,"")</f>
        <v>0</v>
      </c>
      <c r="D834" s="11">
        <f>IF(AND(A834&gt;=0,A834&lt;=35),Prospects!D834,"")</f>
        <v>0</v>
      </c>
      <c r="E834" s="11">
        <f>IF(AND(A834&gt;=0,A834&lt;=35),Prospects!E834,"")</f>
        <v>0</v>
      </c>
      <c r="F834" s="11">
        <f>IF(AND(A834&gt;=0,A834&lt;=35),Prospects!F834,"")</f>
        <v>0</v>
      </c>
      <c r="G834" s="11">
        <f>IF(AND(A834&gt;=0,A834&lt;=35),Prospects!G834,"")</f>
        <v>0</v>
      </c>
      <c r="H834" s="12">
        <f>IF(AND(A834&gt;=0,A834&lt;=35),Prospects!H834,"")</f>
        <v>0</v>
      </c>
    </row>
    <row r="835" spans="1:8" x14ac:dyDescent="0.25">
      <c r="A835" s="10">
        <f>Prospects!A835</f>
        <v>0</v>
      </c>
      <c r="B835" s="11">
        <f>IF(AND(A835&gt;=0,A835&lt;=35),Prospects!B835,"")</f>
        <v>0</v>
      </c>
      <c r="C835" s="11">
        <f>IF(AND(A835&gt;=0,A835&lt;=35),Prospects!C835,"")</f>
        <v>0</v>
      </c>
      <c r="D835" s="11">
        <f>IF(AND(A835&gt;=0,A835&lt;=35),Prospects!D835,"")</f>
        <v>0</v>
      </c>
      <c r="E835" s="11">
        <f>IF(AND(A835&gt;=0,A835&lt;=35),Prospects!E835,"")</f>
        <v>0</v>
      </c>
      <c r="F835" s="11">
        <f>IF(AND(A835&gt;=0,A835&lt;=35),Prospects!F835,"")</f>
        <v>0</v>
      </c>
      <c r="G835" s="11">
        <f>IF(AND(A835&gt;=0,A835&lt;=35),Prospects!G835,"")</f>
        <v>0</v>
      </c>
      <c r="H835" s="12">
        <f>IF(AND(A835&gt;=0,A835&lt;=35),Prospects!H835,"")</f>
        <v>0</v>
      </c>
    </row>
    <row r="836" spans="1:8" x14ac:dyDescent="0.25">
      <c r="A836" s="10">
        <f>Prospects!A836</f>
        <v>0</v>
      </c>
      <c r="B836" s="11">
        <f>IF(AND(A836&gt;=0,A836&lt;=35),Prospects!B836,"")</f>
        <v>0</v>
      </c>
      <c r="C836" s="11">
        <f>IF(AND(A836&gt;=0,A836&lt;=35),Prospects!C836,"")</f>
        <v>0</v>
      </c>
      <c r="D836" s="11">
        <f>IF(AND(A836&gt;=0,A836&lt;=35),Prospects!D836,"")</f>
        <v>0</v>
      </c>
      <c r="E836" s="11">
        <f>IF(AND(A836&gt;=0,A836&lt;=35),Prospects!E836,"")</f>
        <v>0</v>
      </c>
      <c r="F836" s="11">
        <f>IF(AND(A836&gt;=0,A836&lt;=35),Prospects!F836,"")</f>
        <v>0</v>
      </c>
      <c r="G836" s="11">
        <f>IF(AND(A836&gt;=0,A836&lt;=35),Prospects!G836,"")</f>
        <v>0</v>
      </c>
      <c r="H836" s="12">
        <f>IF(AND(A836&gt;=0,A836&lt;=35),Prospects!H836,"")</f>
        <v>0</v>
      </c>
    </row>
    <row r="837" spans="1:8" x14ac:dyDescent="0.25">
      <c r="A837" s="10">
        <f>Prospects!A837</f>
        <v>0</v>
      </c>
      <c r="B837" s="11">
        <f>IF(AND(A837&gt;=0,A837&lt;=35),Prospects!B837,"")</f>
        <v>0</v>
      </c>
      <c r="C837" s="11">
        <f>IF(AND(A837&gt;=0,A837&lt;=35),Prospects!C837,"")</f>
        <v>0</v>
      </c>
      <c r="D837" s="11">
        <f>IF(AND(A837&gt;=0,A837&lt;=35),Prospects!D837,"")</f>
        <v>0</v>
      </c>
      <c r="E837" s="11">
        <f>IF(AND(A837&gt;=0,A837&lt;=35),Prospects!E837,"")</f>
        <v>0</v>
      </c>
      <c r="F837" s="11">
        <f>IF(AND(A837&gt;=0,A837&lt;=35),Prospects!F837,"")</f>
        <v>0</v>
      </c>
      <c r="G837" s="11">
        <f>IF(AND(A837&gt;=0,A837&lt;=35),Prospects!G837,"")</f>
        <v>0</v>
      </c>
      <c r="H837" s="12">
        <f>IF(AND(A837&gt;=0,A837&lt;=35),Prospects!H837,"")</f>
        <v>0</v>
      </c>
    </row>
    <row r="838" spans="1:8" x14ac:dyDescent="0.25">
      <c r="A838" s="10">
        <f>Prospects!A838</f>
        <v>0</v>
      </c>
      <c r="B838" s="11">
        <f>IF(AND(A838&gt;=0,A838&lt;=35),Prospects!B838,"")</f>
        <v>0</v>
      </c>
      <c r="C838" s="11">
        <f>IF(AND(A838&gt;=0,A838&lt;=35),Prospects!C838,"")</f>
        <v>0</v>
      </c>
      <c r="D838" s="11">
        <f>IF(AND(A838&gt;=0,A838&lt;=35),Prospects!D838,"")</f>
        <v>0</v>
      </c>
      <c r="E838" s="11">
        <f>IF(AND(A838&gt;=0,A838&lt;=35),Prospects!E838,"")</f>
        <v>0</v>
      </c>
      <c r="F838" s="11">
        <f>IF(AND(A838&gt;=0,A838&lt;=35),Prospects!F838,"")</f>
        <v>0</v>
      </c>
      <c r="G838" s="11">
        <f>IF(AND(A838&gt;=0,A838&lt;=35),Prospects!G838,"")</f>
        <v>0</v>
      </c>
      <c r="H838" s="12">
        <f>IF(AND(A838&gt;=0,A838&lt;=35),Prospects!H838,"")</f>
        <v>0</v>
      </c>
    </row>
    <row r="839" spans="1:8" x14ac:dyDescent="0.25">
      <c r="A839" s="10">
        <f>Prospects!A839</f>
        <v>0</v>
      </c>
      <c r="B839" s="11">
        <f>IF(AND(A839&gt;=0,A839&lt;=35),Prospects!B839,"")</f>
        <v>0</v>
      </c>
      <c r="C839" s="11">
        <f>IF(AND(A839&gt;=0,A839&lt;=35),Prospects!C839,"")</f>
        <v>0</v>
      </c>
      <c r="D839" s="11">
        <f>IF(AND(A839&gt;=0,A839&lt;=35),Prospects!D839,"")</f>
        <v>0</v>
      </c>
      <c r="E839" s="11">
        <f>IF(AND(A839&gt;=0,A839&lt;=35),Prospects!E839,"")</f>
        <v>0</v>
      </c>
      <c r="F839" s="11">
        <f>IF(AND(A839&gt;=0,A839&lt;=35),Prospects!F839,"")</f>
        <v>0</v>
      </c>
      <c r="G839" s="11">
        <f>IF(AND(A839&gt;=0,A839&lt;=35),Prospects!G839,"")</f>
        <v>0</v>
      </c>
      <c r="H839" s="12">
        <f>IF(AND(A839&gt;=0,A839&lt;=35),Prospects!H839,"")</f>
        <v>0</v>
      </c>
    </row>
    <row r="840" spans="1:8" x14ac:dyDescent="0.25">
      <c r="A840" s="10">
        <f>Prospects!A840</f>
        <v>0</v>
      </c>
      <c r="B840" s="11">
        <f>IF(AND(A840&gt;=0,A840&lt;=35),Prospects!B840,"")</f>
        <v>0</v>
      </c>
      <c r="C840" s="11">
        <f>IF(AND(A840&gt;=0,A840&lt;=35),Prospects!C840,"")</f>
        <v>0</v>
      </c>
      <c r="D840" s="11">
        <f>IF(AND(A840&gt;=0,A840&lt;=35),Prospects!D840,"")</f>
        <v>0</v>
      </c>
      <c r="E840" s="11">
        <f>IF(AND(A840&gt;=0,A840&lt;=35),Prospects!E840,"")</f>
        <v>0</v>
      </c>
      <c r="F840" s="11">
        <f>IF(AND(A840&gt;=0,A840&lt;=35),Prospects!F840,"")</f>
        <v>0</v>
      </c>
      <c r="G840" s="11">
        <f>IF(AND(A840&gt;=0,A840&lt;=35),Prospects!G840,"")</f>
        <v>0</v>
      </c>
      <c r="H840" s="12">
        <f>IF(AND(A840&gt;=0,A840&lt;=35),Prospects!H840,"")</f>
        <v>0</v>
      </c>
    </row>
    <row r="841" spans="1:8" x14ac:dyDescent="0.25">
      <c r="A841" s="10">
        <f>Prospects!A841</f>
        <v>0</v>
      </c>
      <c r="B841" s="11">
        <f>IF(AND(A841&gt;=0,A841&lt;=35),Prospects!B841,"")</f>
        <v>0</v>
      </c>
      <c r="C841" s="11">
        <f>IF(AND(A841&gt;=0,A841&lt;=35),Prospects!C841,"")</f>
        <v>0</v>
      </c>
      <c r="D841" s="11">
        <f>IF(AND(A841&gt;=0,A841&lt;=35),Prospects!D841,"")</f>
        <v>0</v>
      </c>
      <c r="E841" s="11">
        <f>IF(AND(A841&gt;=0,A841&lt;=35),Prospects!E841,"")</f>
        <v>0</v>
      </c>
      <c r="F841" s="11">
        <f>IF(AND(A841&gt;=0,A841&lt;=35),Prospects!F841,"")</f>
        <v>0</v>
      </c>
      <c r="G841" s="11">
        <f>IF(AND(A841&gt;=0,A841&lt;=35),Prospects!G841,"")</f>
        <v>0</v>
      </c>
      <c r="H841" s="12">
        <f>IF(AND(A841&gt;=0,A841&lt;=35),Prospects!H841,"")</f>
        <v>0</v>
      </c>
    </row>
    <row r="842" spans="1:8" x14ac:dyDescent="0.25">
      <c r="A842" s="10">
        <f>Prospects!A842</f>
        <v>0</v>
      </c>
      <c r="B842" s="11">
        <f>IF(AND(A842&gt;=0,A842&lt;=35),Prospects!B842,"")</f>
        <v>0</v>
      </c>
      <c r="C842" s="11">
        <f>IF(AND(A842&gt;=0,A842&lt;=35),Prospects!C842,"")</f>
        <v>0</v>
      </c>
      <c r="D842" s="11">
        <f>IF(AND(A842&gt;=0,A842&lt;=35),Prospects!D842,"")</f>
        <v>0</v>
      </c>
      <c r="E842" s="11">
        <f>IF(AND(A842&gt;=0,A842&lt;=35),Prospects!E842,"")</f>
        <v>0</v>
      </c>
      <c r="F842" s="11">
        <f>IF(AND(A842&gt;=0,A842&lt;=35),Prospects!F842,"")</f>
        <v>0</v>
      </c>
      <c r="G842" s="11">
        <f>IF(AND(A842&gt;=0,A842&lt;=35),Prospects!G842,"")</f>
        <v>0</v>
      </c>
      <c r="H842" s="12">
        <f>IF(AND(A842&gt;=0,A842&lt;=35),Prospects!H842,"")</f>
        <v>0</v>
      </c>
    </row>
    <row r="843" spans="1:8" x14ac:dyDescent="0.25">
      <c r="A843" s="10">
        <f>Prospects!A843</f>
        <v>0</v>
      </c>
      <c r="B843" s="11">
        <f>IF(AND(A843&gt;=0,A843&lt;=35),Prospects!B843,"")</f>
        <v>0</v>
      </c>
      <c r="C843" s="11">
        <f>IF(AND(A843&gt;=0,A843&lt;=35),Prospects!C843,"")</f>
        <v>0</v>
      </c>
      <c r="D843" s="11">
        <f>IF(AND(A843&gt;=0,A843&lt;=35),Prospects!D843,"")</f>
        <v>0</v>
      </c>
      <c r="E843" s="11">
        <f>IF(AND(A843&gt;=0,A843&lt;=35),Prospects!E843,"")</f>
        <v>0</v>
      </c>
      <c r="F843" s="11">
        <f>IF(AND(A843&gt;=0,A843&lt;=35),Prospects!F843,"")</f>
        <v>0</v>
      </c>
      <c r="G843" s="11">
        <f>IF(AND(A843&gt;=0,A843&lt;=35),Prospects!G843,"")</f>
        <v>0</v>
      </c>
      <c r="H843" s="12">
        <f>IF(AND(A843&gt;=0,A843&lt;=35),Prospects!H843,"")</f>
        <v>0</v>
      </c>
    </row>
    <row r="844" spans="1:8" x14ac:dyDescent="0.25">
      <c r="A844" s="10">
        <f>Prospects!A844</f>
        <v>0</v>
      </c>
      <c r="B844" s="11">
        <f>IF(AND(A844&gt;=0,A844&lt;=35),Prospects!B844,"")</f>
        <v>0</v>
      </c>
      <c r="C844" s="11">
        <f>IF(AND(A844&gt;=0,A844&lt;=35),Prospects!C844,"")</f>
        <v>0</v>
      </c>
      <c r="D844" s="11">
        <f>IF(AND(A844&gt;=0,A844&lt;=35),Prospects!D844,"")</f>
        <v>0</v>
      </c>
      <c r="E844" s="11">
        <f>IF(AND(A844&gt;=0,A844&lt;=35),Prospects!E844,"")</f>
        <v>0</v>
      </c>
      <c r="F844" s="11">
        <f>IF(AND(A844&gt;=0,A844&lt;=35),Prospects!F844,"")</f>
        <v>0</v>
      </c>
      <c r="G844" s="11">
        <f>IF(AND(A844&gt;=0,A844&lt;=35),Prospects!G844,"")</f>
        <v>0</v>
      </c>
      <c r="H844" s="12">
        <f>IF(AND(A844&gt;=0,A844&lt;=35),Prospects!H844,"")</f>
        <v>0</v>
      </c>
    </row>
    <row r="845" spans="1:8" x14ac:dyDescent="0.25">
      <c r="A845" s="10">
        <f>Prospects!A845</f>
        <v>0</v>
      </c>
      <c r="B845" s="11">
        <f>IF(AND(A845&gt;=0,A845&lt;=35),Prospects!B845,"")</f>
        <v>0</v>
      </c>
      <c r="C845" s="11">
        <f>IF(AND(A845&gt;=0,A845&lt;=35),Prospects!C845,"")</f>
        <v>0</v>
      </c>
      <c r="D845" s="11">
        <f>IF(AND(A845&gt;=0,A845&lt;=35),Prospects!D845,"")</f>
        <v>0</v>
      </c>
      <c r="E845" s="11">
        <f>IF(AND(A845&gt;=0,A845&lt;=35),Prospects!E845,"")</f>
        <v>0</v>
      </c>
      <c r="F845" s="11">
        <f>IF(AND(A845&gt;=0,A845&lt;=35),Prospects!F845,"")</f>
        <v>0</v>
      </c>
      <c r="G845" s="11">
        <f>IF(AND(A845&gt;=0,A845&lt;=35),Prospects!G845,"")</f>
        <v>0</v>
      </c>
      <c r="H845" s="12">
        <f>IF(AND(A845&gt;=0,A845&lt;=35),Prospects!H845,"")</f>
        <v>0</v>
      </c>
    </row>
    <row r="846" spans="1:8" x14ac:dyDescent="0.25">
      <c r="A846" s="10">
        <f>Prospects!A846</f>
        <v>0</v>
      </c>
      <c r="B846" s="11">
        <f>IF(AND(A846&gt;=0,A846&lt;=35),Prospects!B846,"")</f>
        <v>0</v>
      </c>
      <c r="C846" s="11">
        <f>IF(AND(A846&gt;=0,A846&lt;=35),Prospects!C846,"")</f>
        <v>0</v>
      </c>
      <c r="D846" s="11">
        <f>IF(AND(A846&gt;=0,A846&lt;=35),Prospects!D846,"")</f>
        <v>0</v>
      </c>
      <c r="E846" s="11">
        <f>IF(AND(A846&gt;=0,A846&lt;=35),Prospects!E846,"")</f>
        <v>0</v>
      </c>
      <c r="F846" s="11">
        <f>IF(AND(A846&gt;=0,A846&lt;=35),Prospects!F846,"")</f>
        <v>0</v>
      </c>
      <c r="G846" s="11">
        <f>IF(AND(A846&gt;=0,A846&lt;=35),Prospects!G846,"")</f>
        <v>0</v>
      </c>
      <c r="H846" s="12">
        <f>IF(AND(A846&gt;=0,A846&lt;=35),Prospects!H846,"")</f>
        <v>0</v>
      </c>
    </row>
    <row r="847" spans="1:8" x14ac:dyDescent="0.25">
      <c r="A847" s="10">
        <f>Prospects!A847</f>
        <v>0</v>
      </c>
      <c r="B847" s="11">
        <f>IF(AND(A847&gt;=0,A847&lt;=35),Prospects!B847,"")</f>
        <v>0</v>
      </c>
      <c r="C847" s="11">
        <f>IF(AND(A847&gt;=0,A847&lt;=35),Prospects!C847,"")</f>
        <v>0</v>
      </c>
      <c r="D847" s="11">
        <f>IF(AND(A847&gt;=0,A847&lt;=35),Prospects!D847,"")</f>
        <v>0</v>
      </c>
      <c r="E847" s="11">
        <f>IF(AND(A847&gt;=0,A847&lt;=35),Prospects!E847,"")</f>
        <v>0</v>
      </c>
      <c r="F847" s="11">
        <f>IF(AND(A847&gt;=0,A847&lt;=35),Prospects!F847,"")</f>
        <v>0</v>
      </c>
      <c r="G847" s="11">
        <f>IF(AND(A847&gt;=0,A847&lt;=35),Prospects!G847,"")</f>
        <v>0</v>
      </c>
      <c r="H847" s="12">
        <f>IF(AND(A847&gt;=0,A847&lt;=35),Prospects!H847,"")</f>
        <v>0</v>
      </c>
    </row>
    <row r="848" spans="1:8" x14ac:dyDescent="0.25">
      <c r="A848" s="10">
        <f>Prospects!A848</f>
        <v>0</v>
      </c>
      <c r="B848" s="11">
        <f>IF(AND(A848&gt;=0,A848&lt;=35),Prospects!B848,"")</f>
        <v>0</v>
      </c>
      <c r="C848" s="11">
        <f>IF(AND(A848&gt;=0,A848&lt;=35),Prospects!C848,"")</f>
        <v>0</v>
      </c>
      <c r="D848" s="11">
        <f>IF(AND(A848&gt;=0,A848&lt;=35),Prospects!D848,"")</f>
        <v>0</v>
      </c>
      <c r="E848" s="11">
        <f>IF(AND(A848&gt;=0,A848&lt;=35),Prospects!E848,"")</f>
        <v>0</v>
      </c>
      <c r="F848" s="11">
        <f>IF(AND(A848&gt;=0,A848&lt;=35),Prospects!F848,"")</f>
        <v>0</v>
      </c>
      <c r="G848" s="11">
        <f>IF(AND(A848&gt;=0,A848&lt;=35),Prospects!G848,"")</f>
        <v>0</v>
      </c>
      <c r="H848" s="12">
        <f>IF(AND(A848&gt;=0,A848&lt;=35),Prospects!H848,"")</f>
        <v>0</v>
      </c>
    </row>
    <row r="849" spans="1:8" x14ac:dyDescent="0.25">
      <c r="A849" s="10">
        <f>Prospects!A849</f>
        <v>0</v>
      </c>
      <c r="B849" s="11">
        <f>IF(AND(A849&gt;=0,A849&lt;=35),Prospects!B849,"")</f>
        <v>0</v>
      </c>
      <c r="C849" s="11">
        <f>IF(AND(A849&gt;=0,A849&lt;=35),Prospects!C849,"")</f>
        <v>0</v>
      </c>
      <c r="D849" s="11">
        <f>IF(AND(A849&gt;=0,A849&lt;=35),Prospects!D849,"")</f>
        <v>0</v>
      </c>
      <c r="E849" s="11">
        <f>IF(AND(A849&gt;=0,A849&lt;=35),Prospects!E849,"")</f>
        <v>0</v>
      </c>
      <c r="F849" s="11">
        <f>IF(AND(A849&gt;=0,A849&lt;=35),Prospects!F849,"")</f>
        <v>0</v>
      </c>
      <c r="G849" s="11">
        <f>IF(AND(A849&gt;=0,A849&lt;=35),Prospects!G849,"")</f>
        <v>0</v>
      </c>
      <c r="H849" s="12">
        <f>IF(AND(A849&gt;=0,A849&lt;=35),Prospects!H849,"")</f>
        <v>0</v>
      </c>
    </row>
    <row r="850" spans="1:8" x14ac:dyDescent="0.25">
      <c r="A850" s="10">
        <f>Prospects!A850</f>
        <v>0</v>
      </c>
      <c r="B850" s="11">
        <f>IF(AND(A850&gt;=0,A850&lt;=35),Prospects!B850,"")</f>
        <v>0</v>
      </c>
      <c r="C850" s="11">
        <f>IF(AND(A850&gt;=0,A850&lt;=35),Prospects!C850,"")</f>
        <v>0</v>
      </c>
      <c r="D850" s="11">
        <f>IF(AND(A850&gt;=0,A850&lt;=35),Prospects!D850,"")</f>
        <v>0</v>
      </c>
      <c r="E850" s="11">
        <f>IF(AND(A850&gt;=0,A850&lt;=35),Prospects!E850,"")</f>
        <v>0</v>
      </c>
      <c r="F850" s="11">
        <f>IF(AND(A850&gt;=0,A850&lt;=35),Prospects!F850,"")</f>
        <v>0</v>
      </c>
      <c r="G850" s="11">
        <f>IF(AND(A850&gt;=0,A850&lt;=35),Prospects!G850,"")</f>
        <v>0</v>
      </c>
      <c r="H850" s="12">
        <f>IF(AND(A850&gt;=0,A850&lt;=35),Prospects!H850,"")</f>
        <v>0</v>
      </c>
    </row>
    <row r="851" spans="1:8" x14ac:dyDescent="0.25">
      <c r="A851" s="10">
        <f>Prospects!A851</f>
        <v>0</v>
      </c>
      <c r="B851" s="11">
        <f>IF(AND(A851&gt;=0,A851&lt;=35),Prospects!B851,"")</f>
        <v>0</v>
      </c>
      <c r="C851" s="11">
        <f>IF(AND(A851&gt;=0,A851&lt;=35),Prospects!C851,"")</f>
        <v>0</v>
      </c>
      <c r="D851" s="11">
        <f>IF(AND(A851&gt;=0,A851&lt;=35),Prospects!D851,"")</f>
        <v>0</v>
      </c>
      <c r="E851" s="11">
        <f>IF(AND(A851&gt;=0,A851&lt;=35),Prospects!E851,"")</f>
        <v>0</v>
      </c>
      <c r="F851" s="11">
        <f>IF(AND(A851&gt;=0,A851&lt;=35),Prospects!F851,"")</f>
        <v>0</v>
      </c>
      <c r="G851" s="11">
        <f>IF(AND(A851&gt;=0,A851&lt;=35),Prospects!G851,"")</f>
        <v>0</v>
      </c>
      <c r="H851" s="12">
        <f>IF(AND(A851&gt;=0,A851&lt;=35),Prospects!H851,"")</f>
        <v>0</v>
      </c>
    </row>
    <row r="852" spans="1:8" x14ac:dyDescent="0.25">
      <c r="A852" s="10">
        <f>Prospects!A852</f>
        <v>0</v>
      </c>
      <c r="B852" s="11">
        <f>IF(AND(A852&gt;=0,A852&lt;=35),Prospects!B852,"")</f>
        <v>0</v>
      </c>
      <c r="C852" s="11">
        <f>IF(AND(A852&gt;=0,A852&lt;=35),Prospects!C852,"")</f>
        <v>0</v>
      </c>
      <c r="D852" s="11">
        <f>IF(AND(A852&gt;=0,A852&lt;=35),Prospects!D852,"")</f>
        <v>0</v>
      </c>
      <c r="E852" s="11">
        <f>IF(AND(A852&gt;=0,A852&lt;=35),Prospects!E852,"")</f>
        <v>0</v>
      </c>
      <c r="F852" s="11">
        <f>IF(AND(A852&gt;=0,A852&lt;=35),Prospects!F852,"")</f>
        <v>0</v>
      </c>
      <c r="G852" s="11">
        <f>IF(AND(A852&gt;=0,A852&lt;=35),Prospects!G852,"")</f>
        <v>0</v>
      </c>
      <c r="H852" s="12">
        <f>IF(AND(A852&gt;=0,A852&lt;=35),Prospects!H852,"")</f>
        <v>0</v>
      </c>
    </row>
    <row r="853" spans="1:8" x14ac:dyDescent="0.25">
      <c r="A853" s="10">
        <f>Prospects!A853</f>
        <v>0</v>
      </c>
      <c r="B853" s="11">
        <f>IF(AND(A853&gt;=0,A853&lt;=35),Prospects!B853,"")</f>
        <v>0</v>
      </c>
      <c r="C853" s="11">
        <f>IF(AND(A853&gt;=0,A853&lt;=35),Prospects!C853,"")</f>
        <v>0</v>
      </c>
      <c r="D853" s="11">
        <f>IF(AND(A853&gt;=0,A853&lt;=35),Prospects!D853,"")</f>
        <v>0</v>
      </c>
      <c r="E853" s="11">
        <f>IF(AND(A853&gt;=0,A853&lt;=35),Prospects!E853,"")</f>
        <v>0</v>
      </c>
      <c r="F853" s="11">
        <f>IF(AND(A853&gt;=0,A853&lt;=35),Prospects!F853,"")</f>
        <v>0</v>
      </c>
      <c r="G853" s="11">
        <f>IF(AND(A853&gt;=0,A853&lt;=35),Prospects!G853,"")</f>
        <v>0</v>
      </c>
      <c r="H853" s="12">
        <f>IF(AND(A853&gt;=0,A853&lt;=35),Prospects!H853,"")</f>
        <v>0</v>
      </c>
    </row>
    <row r="854" spans="1:8" x14ac:dyDescent="0.25">
      <c r="A854" s="10">
        <f>Prospects!A854</f>
        <v>0</v>
      </c>
      <c r="B854" s="11">
        <f>IF(AND(A854&gt;=0,A854&lt;=35),Prospects!B854,"")</f>
        <v>0</v>
      </c>
      <c r="C854" s="11">
        <f>IF(AND(A854&gt;=0,A854&lt;=35),Prospects!C854,"")</f>
        <v>0</v>
      </c>
      <c r="D854" s="11">
        <f>IF(AND(A854&gt;=0,A854&lt;=35),Prospects!D854,"")</f>
        <v>0</v>
      </c>
      <c r="E854" s="11">
        <f>IF(AND(A854&gt;=0,A854&lt;=35),Prospects!E854,"")</f>
        <v>0</v>
      </c>
      <c r="F854" s="11">
        <f>IF(AND(A854&gt;=0,A854&lt;=35),Prospects!F854,"")</f>
        <v>0</v>
      </c>
      <c r="G854" s="11">
        <f>IF(AND(A854&gt;=0,A854&lt;=35),Prospects!G854,"")</f>
        <v>0</v>
      </c>
      <c r="H854" s="12">
        <f>IF(AND(A854&gt;=0,A854&lt;=35),Prospects!H854,"")</f>
        <v>0</v>
      </c>
    </row>
    <row r="855" spans="1:8" x14ac:dyDescent="0.25">
      <c r="A855" s="10">
        <f>Prospects!A855</f>
        <v>0</v>
      </c>
      <c r="B855" s="11">
        <f>IF(AND(A855&gt;=0,A855&lt;=35),Prospects!B855,"")</f>
        <v>0</v>
      </c>
      <c r="C855" s="11">
        <f>IF(AND(A855&gt;=0,A855&lt;=35),Prospects!C855,"")</f>
        <v>0</v>
      </c>
      <c r="D855" s="11">
        <f>IF(AND(A855&gt;=0,A855&lt;=35),Prospects!D855,"")</f>
        <v>0</v>
      </c>
      <c r="E855" s="11">
        <f>IF(AND(A855&gt;=0,A855&lt;=35),Prospects!E855,"")</f>
        <v>0</v>
      </c>
      <c r="F855" s="11">
        <f>IF(AND(A855&gt;=0,A855&lt;=35),Prospects!F855,"")</f>
        <v>0</v>
      </c>
      <c r="G855" s="11">
        <f>IF(AND(A855&gt;=0,A855&lt;=35),Prospects!G855,"")</f>
        <v>0</v>
      </c>
      <c r="H855" s="12">
        <f>IF(AND(A855&gt;=0,A855&lt;=35),Prospects!H855,"")</f>
        <v>0</v>
      </c>
    </row>
    <row r="856" spans="1:8" x14ac:dyDescent="0.25">
      <c r="A856" s="10">
        <f>Prospects!A856</f>
        <v>0</v>
      </c>
      <c r="B856" s="11">
        <f>IF(AND(A856&gt;=0,A856&lt;=35),Prospects!B856,"")</f>
        <v>0</v>
      </c>
      <c r="C856" s="11">
        <f>IF(AND(A856&gt;=0,A856&lt;=35),Prospects!C856,"")</f>
        <v>0</v>
      </c>
      <c r="D856" s="11">
        <f>IF(AND(A856&gt;=0,A856&lt;=35),Prospects!D856,"")</f>
        <v>0</v>
      </c>
      <c r="E856" s="11">
        <f>IF(AND(A856&gt;=0,A856&lt;=35),Prospects!E856,"")</f>
        <v>0</v>
      </c>
      <c r="F856" s="11">
        <f>IF(AND(A856&gt;=0,A856&lt;=35),Prospects!F856,"")</f>
        <v>0</v>
      </c>
      <c r="G856" s="11">
        <f>IF(AND(A856&gt;=0,A856&lt;=35),Prospects!G856,"")</f>
        <v>0</v>
      </c>
      <c r="H856" s="12">
        <f>IF(AND(A856&gt;=0,A856&lt;=35),Prospects!H856,"")</f>
        <v>0</v>
      </c>
    </row>
    <row r="857" spans="1:8" x14ac:dyDescent="0.25">
      <c r="A857" s="10">
        <f>Prospects!A857</f>
        <v>0</v>
      </c>
      <c r="B857" s="11">
        <f>IF(AND(A857&gt;=0,A857&lt;=35),Prospects!B857,"")</f>
        <v>0</v>
      </c>
      <c r="C857" s="11">
        <f>IF(AND(A857&gt;=0,A857&lt;=35),Prospects!C857,"")</f>
        <v>0</v>
      </c>
      <c r="D857" s="11">
        <f>IF(AND(A857&gt;=0,A857&lt;=35),Prospects!D857,"")</f>
        <v>0</v>
      </c>
      <c r="E857" s="11">
        <f>IF(AND(A857&gt;=0,A857&lt;=35),Prospects!E857,"")</f>
        <v>0</v>
      </c>
      <c r="F857" s="11">
        <f>IF(AND(A857&gt;=0,A857&lt;=35),Prospects!F857,"")</f>
        <v>0</v>
      </c>
      <c r="G857" s="11">
        <f>IF(AND(A857&gt;=0,A857&lt;=35),Prospects!G857,"")</f>
        <v>0</v>
      </c>
      <c r="H857" s="12">
        <f>IF(AND(A857&gt;=0,A857&lt;=35),Prospects!H857,"")</f>
        <v>0</v>
      </c>
    </row>
    <row r="858" spans="1:8" x14ac:dyDescent="0.25">
      <c r="A858" s="10">
        <f>Prospects!A858</f>
        <v>0</v>
      </c>
      <c r="B858" s="11">
        <f>IF(AND(A858&gt;=0,A858&lt;=35),Prospects!B858,"")</f>
        <v>0</v>
      </c>
      <c r="C858" s="11">
        <f>IF(AND(A858&gt;=0,A858&lt;=35),Prospects!C858,"")</f>
        <v>0</v>
      </c>
      <c r="D858" s="11">
        <f>IF(AND(A858&gt;=0,A858&lt;=35),Prospects!D858,"")</f>
        <v>0</v>
      </c>
      <c r="E858" s="11">
        <f>IF(AND(A858&gt;=0,A858&lt;=35),Prospects!E858,"")</f>
        <v>0</v>
      </c>
      <c r="F858" s="11">
        <f>IF(AND(A858&gt;=0,A858&lt;=35),Prospects!F858,"")</f>
        <v>0</v>
      </c>
      <c r="G858" s="11">
        <f>IF(AND(A858&gt;=0,A858&lt;=35),Prospects!G858,"")</f>
        <v>0</v>
      </c>
      <c r="H858" s="12">
        <f>IF(AND(A858&gt;=0,A858&lt;=35),Prospects!H858,"")</f>
        <v>0</v>
      </c>
    </row>
    <row r="859" spans="1:8" x14ac:dyDescent="0.25">
      <c r="A859" s="10">
        <f>Prospects!A859</f>
        <v>0</v>
      </c>
      <c r="B859" s="11">
        <f>IF(AND(A859&gt;=0,A859&lt;=35),Prospects!B859,"")</f>
        <v>0</v>
      </c>
      <c r="C859" s="11">
        <f>IF(AND(A859&gt;=0,A859&lt;=35),Prospects!C859,"")</f>
        <v>0</v>
      </c>
      <c r="D859" s="11">
        <f>IF(AND(A859&gt;=0,A859&lt;=35),Prospects!D859,"")</f>
        <v>0</v>
      </c>
      <c r="E859" s="11">
        <f>IF(AND(A859&gt;=0,A859&lt;=35),Prospects!E859,"")</f>
        <v>0</v>
      </c>
      <c r="F859" s="11">
        <f>IF(AND(A859&gt;=0,A859&lt;=35),Prospects!F859,"")</f>
        <v>0</v>
      </c>
      <c r="G859" s="11">
        <f>IF(AND(A859&gt;=0,A859&lt;=35),Prospects!G859,"")</f>
        <v>0</v>
      </c>
      <c r="H859" s="12">
        <f>IF(AND(A859&gt;=0,A859&lt;=35),Prospects!H859,"")</f>
        <v>0</v>
      </c>
    </row>
    <row r="860" spans="1:8" x14ac:dyDescent="0.25">
      <c r="A860" s="10">
        <f>Prospects!A860</f>
        <v>0</v>
      </c>
      <c r="B860" s="11">
        <f>IF(AND(A860&gt;=0,A860&lt;=35),Prospects!B860,"")</f>
        <v>0</v>
      </c>
      <c r="C860" s="11">
        <f>IF(AND(A860&gt;=0,A860&lt;=35),Prospects!C860,"")</f>
        <v>0</v>
      </c>
      <c r="D860" s="11">
        <f>IF(AND(A860&gt;=0,A860&lt;=35),Prospects!D860,"")</f>
        <v>0</v>
      </c>
      <c r="E860" s="11">
        <f>IF(AND(A860&gt;=0,A860&lt;=35),Prospects!E860,"")</f>
        <v>0</v>
      </c>
      <c r="F860" s="11">
        <f>IF(AND(A860&gt;=0,A860&lt;=35),Prospects!F860,"")</f>
        <v>0</v>
      </c>
      <c r="G860" s="11">
        <f>IF(AND(A860&gt;=0,A860&lt;=35),Prospects!G860,"")</f>
        <v>0</v>
      </c>
      <c r="H860" s="12">
        <f>IF(AND(A860&gt;=0,A860&lt;=35),Prospects!H860,"")</f>
        <v>0</v>
      </c>
    </row>
    <row r="861" spans="1:8" x14ac:dyDescent="0.25">
      <c r="A861" s="10">
        <f>Prospects!A861</f>
        <v>0</v>
      </c>
      <c r="B861" s="11">
        <f>IF(AND(A861&gt;=0,A861&lt;=35),Prospects!B861,"")</f>
        <v>0</v>
      </c>
      <c r="C861" s="11">
        <f>IF(AND(A861&gt;=0,A861&lt;=35),Prospects!C861,"")</f>
        <v>0</v>
      </c>
      <c r="D861" s="11">
        <f>IF(AND(A861&gt;=0,A861&lt;=35),Prospects!D861,"")</f>
        <v>0</v>
      </c>
      <c r="E861" s="11">
        <f>IF(AND(A861&gt;=0,A861&lt;=35),Prospects!E861,"")</f>
        <v>0</v>
      </c>
      <c r="F861" s="11">
        <f>IF(AND(A861&gt;=0,A861&lt;=35),Prospects!F861,"")</f>
        <v>0</v>
      </c>
      <c r="G861" s="11">
        <f>IF(AND(A861&gt;=0,A861&lt;=35),Prospects!G861,"")</f>
        <v>0</v>
      </c>
      <c r="H861" s="12">
        <f>IF(AND(A861&gt;=0,A861&lt;=35),Prospects!H861,"")</f>
        <v>0</v>
      </c>
    </row>
    <row r="862" spans="1:8" x14ac:dyDescent="0.25">
      <c r="A862" s="10">
        <f>Prospects!A862</f>
        <v>0</v>
      </c>
      <c r="B862" s="11">
        <f>IF(AND(A862&gt;=0,A862&lt;=35),Prospects!B862,"")</f>
        <v>0</v>
      </c>
      <c r="C862" s="11">
        <f>IF(AND(A862&gt;=0,A862&lt;=35),Prospects!C862,"")</f>
        <v>0</v>
      </c>
      <c r="D862" s="11">
        <f>IF(AND(A862&gt;=0,A862&lt;=35),Prospects!D862,"")</f>
        <v>0</v>
      </c>
      <c r="E862" s="11">
        <f>IF(AND(A862&gt;=0,A862&lt;=35),Prospects!E862,"")</f>
        <v>0</v>
      </c>
      <c r="F862" s="11">
        <f>IF(AND(A862&gt;=0,A862&lt;=35),Prospects!F862,"")</f>
        <v>0</v>
      </c>
      <c r="G862" s="11">
        <f>IF(AND(A862&gt;=0,A862&lt;=35),Prospects!G862,"")</f>
        <v>0</v>
      </c>
      <c r="H862" s="12">
        <f>IF(AND(A862&gt;=0,A862&lt;=35),Prospects!H862,"")</f>
        <v>0</v>
      </c>
    </row>
    <row r="863" spans="1:8" x14ac:dyDescent="0.25">
      <c r="A863" s="10">
        <f>Prospects!A863</f>
        <v>0</v>
      </c>
      <c r="B863" s="11">
        <f>IF(AND(A863&gt;=0,A863&lt;=35),Prospects!B863,"")</f>
        <v>0</v>
      </c>
      <c r="C863" s="11">
        <f>IF(AND(A863&gt;=0,A863&lt;=35),Prospects!C863,"")</f>
        <v>0</v>
      </c>
      <c r="D863" s="11">
        <f>IF(AND(A863&gt;=0,A863&lt;=35),Prospects!D863,"")</f>
        <v>0</v>
      </c>
      <c r="E863" s="11">
        <f>IF(AND(A863&gt;=0,A863&lt;=35),Prospects!E863,"")</f>
        <v>0</v>
      </c>
      <c r="F863" s="11">
        <f>IF(AND(A863&gt;=0,A863&lt;=35),Prospects!F863,"")</f>
        <v>0</v>
      </c>
      <c r="G863" s="11">
        <f>IF(AND(A863&gt;=0,A863&lt;=35),Prospects!G863,"")</f>
        <v>0</v>
      </c>
      <c r="H863" s="12">
        <f>IF(AND(A863&gt;=0,A863&lt;=35),Prospects!H863,"")</f>
        <v>0</v>
      </c>
    </row>
    <row r="864" spans="1:8" x14ac:dyDescent="0.25">
      <c r="A864" s="10">
        <f>Prospects!A864</f>
        <v>0</v>
      </c>
      <c r="B864" s="11">
        <f>IF(AND(A864&gt;=0,A864&lt;=35),Prospects!B864,"")</f>
        <v>0</v>
      </c>
      <c r="C864" s="11">
        <f>IF(AND(A864&gt;=0,A864&lt;=35),Prospects!C864,"")</f>
        <v>0</v>
      </c>
      <c r="D864" s="11">
        <f>IF(AND(A864&gt;=0,A864&lt;=35),Prospects!D864,"")</f>
        <v>0</v>
      </c>
      <c r="E864" s="11">
        <f>IF(AND(A864&gt;=0,A864&lt;=35),Prospects!E864,"")</f>
        <v>0</v>
      </c>
      <c r="F864" s="11">
        <f>IF(AND(A864&gt;=0,A864&lt;=35),Prospects!F864,"")</f>
        <v>0</v>
      </c>
      <c r="G864" s="11">
        <f>IF(AND(A864&gt;=0,A864&lt;=35),Prospects!G864,"")</f>
        <v>0</v>
      </c>
      <c r="H864" s="12">
        <f>IF(AND(A864&gt;=0,A864&lt;=35),Prospects!H864,"")</f>
        <v>0</v>
      </c>
    </row>
    <row r="865" spans="1:8" x14ac:dyDescent="0.25">
      <c r="A865" s="10">
        <f>Prospects!A865</f>
        <v>0</v>
      </c>
      <c r="B865" s="11">
        <f>IF(AND(A865&gt;=0,A865&lt;=35),Prospects!B865,"")</f>
        <v>0</v>
      </c>
      <c r="C865" s="11">
        <f>IF(AND(A865&gt;=0,A865&lt;=35),Prospects!C865,"")</f>
        <v>0</v>
      </c>
      <c r="D865" s="11">
        <f>IF(AND(A865&gt;=0,A865&lt;=35),Prospects!D865,"")</f>
        <v>0</v>
      </c>
      <c r="E865" s="11">
        <f>IF(AND(A865&gt;=0,A865&lt;=35),Prospects!E865,"")</f>
        <v>0</v>
      </c>
      <c r="F865" s="11">
        <f>IF(AND(A865&gt;=0,A865&lt;=35),Prospects!F865,"")</f>
        <v>0</v>
      </c>
      <c r="G865" s="11">
        <f>IF(AND(A865&gt;=0,A865&lt;=35),Prospects!G865,"")</f>
        <v>0</v>
      </c>
      <c r="H865" s="12">
        <f>IF(AND(A865&gt;=0,A865&lt;=35),Prospects!H865,"")</f>
        <v>0</v>
      </c>
    </row>
    <row r="866" spans="1:8" x14ac:dyDescent="0.25">
      <c r="A866" s="10">
        <f>Prospects!A866</f>
        <v>0</v>
      </c>
      <c r="B866" s="11">
        <f>IF(AND(A866&gt;=0,A866&lt;=35),Prospects!B866,"")</f>
        <v>0</v>
      </c>
      <c r="C866" s="11">
        <f>IF(AND(A866&gt;=0,A866&lt;=35),Prospects!C866,"")</f>
        <v>0</v>
      </c>
      <c r="D866" s="11">
        <f>IF(AND(A866&gt;=0,A866&lt;=35),Prospects!D866,"")</f>
        <v>0</v>
      </c>
      <c r="E866" s="11">
        <f>IF(AND(A866&gt;=0,A866&lt;=35),Prospects!E866,"")</f>
        <v>0</v>
      </c>
      <c r="F866" s="11">
        <f>IF(AND(A866&gt;=0,A866&lt;=35),Prospects!F866,"")</f>
        <v>0</v>
      </c>
      <c r="G866" s="11">
        <f>IF(AND(A866&gt;=0,A866&lt;=35),Prospects!G866,"")</f>
        <v>0</v>
      </c>
      <c r="H866" s="12">
        <f>IF(AND(A866&gt;=0,A866&lt;=35),Prospects!H866,"")</f>
        <v>0</v>
      </c>
    </row>
    <row r="867" spans="1:8" x14ac:dyDescent="0.25">
      <c r="A867" s="10">
        <f>Prospects!A867</f>
        <v>0</v>
      </c>
      <c r="B867" s="11">
        <f>IF(AND(A867&gt;=0,A867&lt;=35),Prospects!B867,"")</f>
        <v>0</v>
      </c>
      <c r="C867" s="11">
        <f>IF(AND(A867&gt;=0,A867&lt;=35),Prospects!C867,"")</f>
        <v>0</v>
      </c>
      <c r="D867" s="11">
        <f>IF(AND(A867&gt;=0,A867&lt;=35),Prospects!D867,"")</f>
        <v>0</v>
      </c>
      <c r="E867" s="11">
        <f>IF(AND(A867&gt;=0,A867&lt;=35),Prospects!E867,"")</f>
        <v>0</v>
      </c>
      <c r="F867" s="11">
        <f>IF(AND(A867&gt;=0,A867&lt;=35),Prospects!F867,"")</f>
        <v>0</v>
      </c>
      <c r="G867" s="11">
        <f>IF(AND(A867&gt;=0,A867&lt;=35),Prospects!G867,"")</f>
        <v>0</v>
      </c>
      <c r="H867" s="12">
        <f>IF(AND(A867&gt;=0,A867&lt;=35),Prospects!H867,"")</f>
        <v>0</v>
      </c>
    </row>
    <row r="868" spans="1:8" x14ac:dyDescent="0.25">
      <c r="A868" s="10">
        <f>Prospects!A868</f>
        <v>0</v>
      </c>
      <c r="B868" s="11">
        <f>IF(AND(A868&gt;=0,A868&lt;=35),Prospects!B868,"")</f>
        <v>0</v>
      </c>
      <c r="C868" s="11">
        <f>IF(AND(A868&gt;=0,A868&lt;=35),Prospects!C868,"")</f>
        <v>0</v>
      </c>
      <c r="D868" s="11">
        <f>IF(AND(A868&gt;=0,A868&lt;=35),Prospects!D868,"")</f>
        <v>0</v>
      </c>
      <c r="E868" s="11">
        <f>IF(AND(A868&gt;=0,A868&lt;=35),Prospects!E868,"")</f>
        <v>0</v>
      </c>
      <c r="F868" s="11">
        <f>IF(AND(A868&gt;=0,A868&lt;=35),Prospects!F868,"")</f>
        <v>0</v>
      </c>
      <c r="G868" s="11">
        <f>IF(AND(A868&gt;=0,A868&lt;=35),Prospects!G868,"")</f>
        <v>0</v>
      </c>
      <c r="H868" s="12">
        <f>IF(AND(A868&gt;=0,A868&lt;=35),Prospects!H868,"")</f>
        <v>0</v>
      </c>
    </row>
    <row r="869" spans="1:8" x14ac:dyDescent="0.25">
      <c r="A869" s="10">
        <f>Prospects!A869</f>
        <v>0</v>
      </c>
      <c r="B869" s="11">
        <f>IF(AND(A869&gt;=0,A869&lt;=35),Prospects!B869,"")</f>
        <v>0</v>
      </c>
      <c r="C869" s="11">
        <f>IF(AND(A869&gt;=0,A869&lt;=35),Prospects!C869,"")</f>
        <v>0</v>
      </c>
      <c r="D869" s="11">
        <f>IF(AND(A869&gt;=0,A869&lt;=35),Prospects!D869,"")</f>
        <v>0</v>
      </c>
      <c r="E869" s="11">
        <f>IF(AND(A869&gt;=0,A869&lt;=35),Prospects!E869,"")</f>
        <v>0</v>
      </c>
      <c r="F869" s="11">
        <f>IF(AND(A869&gt;=0,A869&lt;=35),Prospects!F869,"")</f>
        <v>0</v>
      </c>
      <c r="G869" s="11">
        <f>IF(AND(A869&gt;=0,A869&lt;=35),Prospects!G869,"")</f>
        <v>0</v>
      </c>
      <c r="H869" s="12">
        <f>IF(AND(A869&gt;=0,A869&lt;=35),Prospects!H869,"")</f>
        <v>0</v>
      </c>
    </row>
    <row r="870" spans="1:8" x14ac:dyDescent="0.25">
      <c r="A870" s="10">
        <f>Prospects!A870</f>
        <v>0</v>
      </c>
      <c r="B870" s="11">
        <f>IF(AND(A870&gt;=0,A870&lt;=35),Prospects!B870,"")</f>
        <v>0</v>
      </c>
      <c r="C870" s="11">
        <f>IF(AND(A870&gt;=0,A870&lt;=35),Prospects!C870,"")</f>
        <v>0</v>
      </c>
      <c r="D870" s="11">
        <f>IF(AND(A870&gt;=0,A870&lt;=35),Prospects!D870,"")</f>
        <v>0</v>
      </c>
      <c r="E870" s="11">
        <f>IF(AND(A870&gt;=0,A870&lt;=35),Prospects!E870,"")</f>
        <v>0</v>
      </c>
      <c r="F870" s="11">
        <f>IF(AND(A870&gt;=0,A870&lt;=35),Prospects!F870,"")</f>
        <v>0</v>
      </c>
      <c r="G870" s="11">
        <f>IF(AND(A870&gt;=0,A870&lt;=35),Prospects!G870,"")</f>
        <v>0</v>
      </c>
      <c r="H870" s="12">
        <f>IF(AND(A870&gt;=0,A870&lt;=35),Prospects!H870,"")</f>
        <v>0</v>
      </c>
    </row>
    <row r="871" spans="1:8" x14ac:dyDescent="0.25">
      <c r="A871" s="10">
        <f>Prospects!A871</f>
        <v>0</v>
      </c>
      <c r="B871" s="11">
        <f>IF(AND(A871&gt;=0,A871&lt;=35),Prospects!B871,"")</f>
        <v>0</v>
      </c>
      <c r="C871" s="11">
        <f>IF(AND(A871&gt;=0,A871&lt;=35),Prospects!C871,"")</f>
        <v>0</v>
      </c>
      <c r="D871" s="11">
        <f>IF(AND(A871&gt;=0,A871&lt;=35),Prospects!D871,"")</f>
        <v>0</v>
      </c>
      <c r="E871" s="11">
        <f>IF(AND(A871&gt;=0,A871&lt;=35),Prospects!E871,"")</f>
        <v>0</v>
      </c>
      <c r="F871" s="11">
        <f>IF(AND(A871&gt;=0,A871&lt;=35),Prospects!F871,"")</f>
        <v>0</v>
      </c>
      <c r="G871" s="11">
        <f>IF(AND(A871&gt;=0,A871&lt;=35),Prospects!G871,"")</f>
        <v>0</v>
      </c>
      <c r="H871" s="12">
        <f>IF(AND(A871&gt;=0,A871&lt;=35),Prospects!H871,"")</f>
        <v>0</v>
      </c>
    </row>
    <row r="872" spans="1:8" x14ac:dyDescent="0.25">
      <c r="A872" s="10">
        <f>Prospects!A872</f>
        <v>0</v>
      </c>
      <c r="B872" s="11">
        <f>IF(AND(A872&gt;=0,A872&lt;=35),Prospects!B872,"")</f>
        <v>0</v>
      </c>
      <c r="C872" s="11">
        <f>IF(AND(A872&gt;=0,A872&lt;=35),Prospects!C872,"")</f>
        <v>0</v>
      </c>
      <c r="D872" s="11">
        <f>IF(AND(A872&gt;=0,A872&lt;=35),Prospects!D872,"")</f>
        <v>0</v>
      </c>
      <c r="E872" s="11">
        <f>IF(AND(A872&gt;=0,A872&lt;=35),Prospects!E872,"")</f>
        <v>0</v>
      </c>
      <c r="F872" s="11">
        <f>IF(AND(A872&gt;=0,A872&lt;=35),Prospects!F872,"")</f>
        <v>0</v>
      </c>
      <c r="G872" s="11">
        <f>IF(AND(A872&gt;=0,A872&lt;=35),Prospects!G872,"")</f>
        <v>0</v>
      </c>
      <c r="H872" s="12">
        <f>IF(AND(A872&gt;=0,A872&lt;=35),Prospects!H872,"")</f>
        <v>0</v>
      </c>
    </row>
    <row r="873" spans="1:8" x14ac:dyDescent="0.25">
      <c r="A873" s="10">
        <f>Prospects!A873</f>
        <v>0</v>
      </c>
      <c r="B873" s="11">
        <f>IF(AND(A873&gt;=0,A873&lt;=35),Prospects!B873,"")</f>
        <v>0</v>
      </c>
      <c r="C873" s="11">
        <f>IF(AND(A873&gt;=0,A873&lt;=35),Prospects!C873,"")</f>
        <v>0</v>
      </c>
      <c r="D873" s="11">
        <f>IF(AND(A873&gt;=0,A873&lt;=35),Prospects!D873,"")</f>
        <v>0</v>
      </c>
      <c r="E873" s="11">
        <f>IF(AND(A873&gt;=0,A873&lt;=35),Prospects!E873,"")</f>
        <v>0</v>
      </c>
      <c r="F873" s="11">
        <f>IF(AND(A873&gt;=0,A873&lt;=35),Prospects!F873,"")</f>
        <v>0</v>
      </c>
      <c r="G873" s="11">
        <f>IF(AND(A873&gt;=0,A873&lt;=35),Prospects!G873,"")</f>
        <v>0</v>
      </c>
      <c r="H873" s="12">
        <f>IF(AND(A873&gt;=0,A873&lt;=35),Prospects!H873,"")</f>
        <v>0</v>
      </c>
    </row>
    <row r="874" spans="1:8" x14ac:dyDescent="0.25">
      <c r="A874" s="10">
        <f>Prospects!A874</f>
        <v>0</v>
      </c>
      <c r="B874" s="11">
        <f>IF(AND(A874&gt;=0,A874&lt;=35),Prospects!B874,"")</f>
        <v>0</v>
      </c>
      <c r="C874" s="11">
        <f>IF(AND(A874&gt;=0,A874&lt;=35),Prospects!C874,"")</f>
        <v>0</v>
      </c>
      <c r="D874" s="11">
        <f>IF(AND(A874&gt;=0,A874&lt;=35),Prospects!D874,"")</f>
        <v>0</v>
      </c>
      <c r="E874" s="11">
        <f>IF(AND(A874&gt;=0,A874&lt;=35),Prospects!E874,"")</f>
        <v>0</v>
      </c>
      <c r="F874" s="11">
        <f>IF(AND(A874&gt;=0,A874&lt;=35),Prospects!F874,"")</f>
        <v>0</v>
      </c>
      <c r="G874" s="11">
        <f>IF(AND(A874&gt;=0,A874&lt;=35),Prospects!G874,"")</f>
        <v>0</v>
      </c>
      <c r="H874" s="12">
        <f>IF(AND(A874&gt;=0,A874&lt;=35),Prospects!H874,"")</f>
        <v>0</v>
      </c>
    </row>
    <row r="875" spans="1:8" x14ac:dyDescent="0.25">
      <c r="A875" s="10">
        <f>Prospects!A875</f>
        <v>0</v>
      </c>
      <c r="B875" s="11">
        <f>IF(AND(A875&gt;=0,A875&lt;=35),Prospects!B875,"")</f>
        <v>0</v>
      </c>
      <c r="C875" s="11">
        <f>IF(AND(A875&gt;=0,A875&lt;=35),Prospects!C875,"")</f>
        <v>0</v>
      </c>
      <c r="D875" s="11">
        <f>IF(AND(A875&gt;=0,A875&lt;=35),Prospects!D875,"")</f>
        <v>0</v>
      </c>
      <c r="E875" s="11">
        <f>IF(AND(A875&gt;=0,A875&lt;=35),Prospects!E875,"")</f>
        <v>0</v>
      </c>
      <c r="F875" s="11">
        <f>IF(AND(A875&gt;=0,A875&lt;=35),Prospects!F875,"")</f>
        <v>0</v>
      </c>
      <c r="G875" s="11">
        <f>IF(AND(A875&gt;=0,A875&lt;=35),Prospects!G875,"")</f>
        <v>0</v>
      </c>
      <c r="H875" s="12">
        <f>IF(AND(A875&gt;=0,A875&lt;=35),Prospects!H875,"")</f>
        <v>0</v>
      </c>
    </row>
    <row r="876" spans="1:8" x14ac:dyDescent="0.25">
      <c r="A876" s="10">
        <f>Prospects!A876</f>
        <v>0</v>
      </c>
      <c r="B876" s="11">
        <f>IF(AND(A876&gt;=0,A876&lt;=35),Prospects!B876,"")</f>
        <v>0</v>
      </c>
      <c r="C876" s="11">
        <f>IF(AND(A876&gt;=0,A876&lt;=35),Prospects!C876,"")</f>
        <v>0</v>
      </c>
      <c r="D876" s="11">
        <f>IF(AND(A876&gt;=0,A876&lt;=35),Prospects!D876,"")</f>
        <v>0</v>
      </c>
      <c r="E876" s="11">
        <f>IF(AND(A876&gt;=0,A876&lt;=35),Prospects!E876,"")</f>
        <v>0</v>
      </c>
      <c r="F876" s="11">
        <f>IF(AND(A876&gt;=0,A876&lt;=35),Prospects!F876,"")</f>
        <v>0</v>
      </c>
      <c r="G876" s="11">
        <f>IF(AND(A876&gt;=0,A876&lt;=35),Prospects!G876,"")</f>
        <v>0</v>
      </c>
      <c r="H876" s="12">
        <f>IF(AND(A876&gt;=0,A876&lt;=35),Prospects!H876,"")</f>
        <v>0</v>
      </c>
    </row>
    <row r="877" spans="1:8" x14ac:dyDescent="0.25">
      <c r="A877" s="10">
        <f>Prospects!A877</f>
        <v>0</v>
      </c>
      <c r="B877" s="11">
        <f>IF(AND(A877&gt;=0,A877&lt;=35),Prospects!B877,"")</f>
        <v>0</v>
      </c>
      <c r="C877" s="11">
        <f>IF(AND(A877&gt;=0,A877&lt;=35),Prospects!C877,"")</f>
        <v>0</v>
      </c>
      <c r="D877" s="11">
        <f>IF(AND(A877&gt;=0,A877&lt;=35),Prospects!D877,"")</f>
        <v>0</v>
      </c>
      <c r="E877" s="11">
        <f>IF(AND(A877&gt;=0,A877&lt;=35),Prospects!E877,"")</f>
        <v>0</v>
      </c>
      <c r="F877" s="11">
        <f>IF(AND(A877&gt;=0,A877&lt;=35),Prospects!F877,"")</f>
        <v>0</v>
      </c>
      <c r="G877" s="11">
        <f>IF(AND(A877&gt;=0,A877&lt;=35),Prospects!G877,"")</f>
        <v>0</v>
      </c>
      <c r="H877" s="12">
        <f>IF(AND(A877&gt;=0,A877&lt;=35),Prospects!H877,"")</f>
        <v>0</v>
      </c>
    </row>
    <row r="878" spans="1:8" x14ac:dyDescent="0.25">
      <c r="A878" s="10">
        <f>Prospects!A878</f>
        <v>0</v>
      </c>
      <c r="B878" s="11">
        <f>IF(AND(A878&gt;=0,A878&lt;=35),Prospects!B878,"")</f>
        <v>0</v>
      </c>
      <c r="C878" s="11">
        <f>IF(AND(A878&gt;=0,A878&lt;=35),Prospects!C878,"")</f>
        <v>0</v>
      </c>
      <c r="D878" s="11">
        <f>IF(AND(A878&gt;=0,A878&lt;=35),Prospects!D878,"")</f>
        <v>0</v>
      </c>
      <c r="E878" s="11">
        <f>IF(AND(A878&gt;=0,A878&lt;=35),Prospects!E878,"")</f>
        <v>0</v>
      </c>
      <c r="F878" s="11">
        <f>IF(AND(A878&gt;=0,A878&lt;=35),Prospects!F878,"")</f>
        <v>0</v>
      </c>
      <c r="G878" s="11">
        <f>IF(AND(A878&gt;=0,A878&lt;=35),Prospects!G878,"")</f>
        <v>0</v>
      </c>
      <c r="H878" s="12">
        <f>IF(AND(A878&gt;=0,A878&lt;=35),Prospects!H878,"")</f>
        <v>0</v>
      </c>
    </row>
    <row r="879" spans="1:8" x14ac:dyDescent="0.25">
      <c r="A879" s="10">
        <f>Prospects!A879</f>
        <v>0</v>
      </c>
      <c r="B879" s="11">
        <f>IF(AND(A879&gt;=0,A879&lt;=35),Prospects!B879,"")</f>
        <v>0</v>
      </c>
      <c r="C879" s="11">
        <f>IF(AND(A879&gt;=0,A879&lt;=35),Prospects!C879,"")</f>
        <v>0</v>
      </c>
      <c r="D879" s="11">
        <f>IF(AND(A879&gt;=0,A879&lt;=35),Prospects!D879,"")</f>
        <v>0</v>
      </c>
      <c r="E879" s="11">
        <f>IF(AND(A879&gt;=0,A879&lt;=35),Prospects!E879,"")</f>
        <v>0</v>
      </c>
      <c r="F879" s="11">
        <f>IF(AND(A879&gt;=0,A879&lt;=35),Prospects!F879,"")</f>
        <v>0</v>
      </c>
      <c r="G879" s="11">
        <f>IF(AND(A879&gt;=0,A879&lt;=35),Prospects!G879,"")</f>
        <v>0</v>
      </c>
      <c r="H879" s="12">
        <f>IF(AND(A879&gt;=0,A879&lt;=35),Prospects!H879,"")</f>
        <v>0</v>
      </c>
    </row>
    <row r="880" spans="1:8" x14ac:dyDescent="0.25">
      <c r="A880" s="10">
        <f>Prospects!A880</f>
        <v>0</v>
      </c>
      <c r="B880" s="11">
        <f>IF(AND(A880&gt;=0,A880&lt;=35),Prospects!B880,"")</f>
        <v>0</v>
      </c>
      <c r="C880" s="11">
        <f>IF(AND(A880&gt;=0,A880&lt;=35),Prospects!C880,"")</f>
        <v>0</v>
      </c>
      <c r="D880" s="11">
        <f>IF(AND(A880&gt;=0,A880&lt;=35),Prospects!D880,"")</f>
        <v>0</v>
      </c>
      <c r="E880" s="11">
        <f>IF(AND(A880&gt;=0,A880&lt;=35),Prospects!E880,"")</f>
        <v>0</v>
      </c>
      <c r="F880" s="11">
        <f>IF(AND(A880&gt;=0,A880&lt;=35),Prospects!F880,"")</f>
        <v>0</v>
      </c>
      <c r="G880" s="11">
        <f>IF(AND(A880&gt;=0,A880&lt;=35),Prospects!G880,"")</f>
        <v>0</v>
      </c>
      <c r="H880" s="12">
        <f>IF(AND(A880&gt;=0,A880&lt;=35),Prospects!H880,"")</f>
        <v>0</v>
      </c>
    </row>
    <row r="881" spans="1:8" x14ac:dyDescent="0.25">
      <c r="A881" s="10">
        <f>Prospects!A881</f>
        <v>0</v>
      </c>
      <c r="B881" s="11">
        <f>IF(AND(A881&gt;=0,A881&lt;=35),Prospects!B881,"")</f>
        <v>0</v>
      </c>
      <c r="C881" s="11">
        <f>IF(AND(A881&gt;=0,A881&lt;=35),Prospects!C881,"")</f>
        <v>0</v>
      </c>
      <c r="D881" s="11">
        <f>IF(AND(A881&gt;=0,A881&lt;=35),Prospects!D881,"")</f>
        <v>0</v>
      </c>
      <c r="E881" s="11">
        <f>IF(AND(A881&gt;=0,A881&lt;=35),Prospects!E881,"")</f>
        <v>0</v>
      </c>
      <c r="F881" s="11">
        <f>IF(AND(A881&gt;=0,A881&lt;=35),Prospects!F881,"")</f>
        <v>0</v>
      </c>
      <c r="G881" s="11">
        <f>IF(AND(A881&gt;=0,A881&lt;=35),Prospects!G881,"")</f>
        <v>0</v>
      </c>
      <c r="H881" s="12">
        <f>IF(AND(A881&gt;=0,A881&lt;=35),Prospects!H881,"")</f>
        <v>0</v>
      </c>
    </row>
    <row r="882" spans="1:8" x14ac:dyDescent="0.25">
      <c r="A882" s="10">
        <f>Prospects!A882</f>
        <v>0</v>
      </c>
      <c r="B882" s="11">
        <f>IF(AND(A882&gt;=0,A882&lt;=35),Prospects!B882,"")</f>
        <v>0</v>
      </c>
      <c r="C882" s="11">
        <f>IF(AND(A882&gt;=0,A882&lt;=35),Prospects!C882,"")</f>
        <v>0</v>
      </c>
      <c r="D882" s="11">
        <f>IF(AND(A882&gt;=0,A882&lt;=35),Prospects!D882,"")</f>
        <v>0</v>
      </c>
      <c r="E882" s="11">
        <f>IF(AND(A882&gt;=0,A882&lt;=35),Prospects!E882,"")</f>
        <v>0</v>
      </c>
      <c r="F882" s="11">
        <f>IF(AND(A882&gt;=0,A882&lt;=35),Prospects!F882,"")</f>
        <v>0</v>
      </c>
      <c r="G882" s="11">
        <f>IF(AND(A882&gt;=0,A882&lt;=35),Prospects!G882,"")</f>
        <v>0</v>
      </c>
      <c r="H882" s="12">
        <f>IF(AND(A882&gt;=0,A882&lt;=35),Prospects!H882,"")</f>
        <v>0</v>
      </c>
    </row>
    <row r="883" spans="1:8" x14ac:dyDescent="0.25">
      <c r="A883" s="10">
        <f>Prospects!A883</f>
        <v>0</v>
      </c>
      <c r="B883" s="11">
        <f>IF(AND(A883&gt;=0,A883&lt;=35),Prospects!B883,"")</f>
        <v>0</v>
      </c>
      <c r="C883" s="11">
        <f>IF(AND(A883&gt;=0,A883&lt;=35),Prospects!C883,"")</f>
        <v>0</v>
      </c>
      <c r="D883" s="11">
        <f>IF(AND(A883&gt;=0,A883&lt;=35),Prospects!D883,"")</f>
        <v>0</v>
      </c>
      <c r="E883" s="11">
        <f>IF(AND(A883&gt;=0,A883&lt;=35),Prospects!E883,"")</f>
        <v>0</v>
      </c>
      <c r="F883" s="11">
        <f>IF(AND(A883&gt;=0,A883&lt;=35),Prospects!F883,"")</f>
        <v>0</v>
      </c>
      <c r="G883" s="11">
        <f>IF(AND(A883&gt;=0,A883&lt;=35),Prospects!G883,"")</f>
        <v>0</v>
      </c>
      <c r="H883" s="12">
        <f>IF(AND(A883&gt;=0,A883&lt;=35),Prospects!H883,"")</f>
        <v>0</v>
      </c>
    </row>
    <row r="884" spans="1:8" x14ac:dyDescent="0.25">
      <c r="A884" s="10">
        <f>Prospects!A884</f>
        <v>0</v>
      </c>
      <c r="B884" s="11">
        <f>IF(AND(A884&gt;=0,A884&lt;=35),Prospects!B884,"")</f>
        <v>0</v>
      </c>
      <c r="C884" s="11">
        <f>IF(AND(A884&gt;=0,A884&lt;=35),Prospects!C884,"")</f>
        <v>0</v>
      </c>
      <c r="D884" s="11">
        <f>IF(AND(A884&gt;=0,A884&lt;=35),Prospects!D884,"")</f>
        <v>0</v>
      </c>
      <c r="E884" s="11">
        <f>IF(AND(A884&gt;=0,A884&lt;=35),Prospects!E884,"")</f>
        <v>0</v>
      </c>
      <c r="F884" s="11">
        <f>IF(AND(A884&gt;=0,A884&lt;=35),Prospects!F884,"")</f>
        <v>0</v>
      </c>
      <c r="G884" s="11">
        <f>IF(AND(A884&gt;=0,A884&lt;=35),Prospects!G884,"")</f>
        <v>0</v>
      </c>
      <c r="H884" s="12">
        <f>IF(AND(A884&gt;=0,A884&lt;=35),Prospects!H884,"")</f>
        <v>0</v>
      </c>
    </row>
    <row r="885" spans="1:8" x14ac:dyDescent="0.25">
      <c r="A885" s="10">
        <f>Prospects!A885</f>
        <v>0</v>
      </c>
      <c r="B885" s="11">
        <f>IF(AND(A885&gt;=0,A885&lt;=35),Prospects!B885,"")</f>
        <v>0</v>
      </c>
      <c r="C885" s="11">
        <f>IF(AND(A885&gt;=0,A885&lt;=35),Prospects!C885,"")</f>
        <v>0</v>
      </c>
      <c r="D885" s="11">
        <f>IF(AND(A885&gt;=0,A885&lt;=35),Prospects!D885,"")</f>
        <v>0</v>
      </c>
      <c r="E885" s="11">
        <f>IF(AND(A885&gt;=0,A885&lt;=35),Prospects!E885,"")</f>
        <v>0</v>
      </c>
      <c r="F885" s="11">
        <f>IF(AND(A885&gt;=0,A885&lt;=35),Prospects!F885,"")</f>
        <v>0</v>
      </c>
      <c r="G885" s="11">
        <f>IF(AND(A885&gt;=0,A885&lt;=35),Prospects!G885,"")</f>
        <v>0</v>
      </c>
      <c r="H885" s="12">
        <f>IF(AND(A885&gt;=0,A885&lt;=35),Prospects!H885,"")</f>
        <v>0</v>
      </c>
    </row>
    <row r="886" spans="1:8" x14ac:dyDescent="0.25">
      <c r="A886" s="10">
        <f>Prospects!A886</f>
        <v>0</v>
      </c>
      <c r="B886" s="11">
        <f>IF(AND(A886&gt;=0,A886&lt;=35),Prospects!B886,"")</f>
        <v>0</v>
      </c>
      <c r="C886" s="11">
        <f>IF(AND(A886&gt;=0,A886&lt;=35),Prospects!C886,"")</f>
        <v>0</v>
      </c>
      <c r="D886" s="11">
        <f>IF(AND(A886&gt;=0,A886&lt;=35),Prospects!D886,"")</f>
        <v>0</v>
      </c>
      <c r="E886" s="11">
        <f>IF(AND(A886&gt;=0,A886&lt;=35),Prospects!E886,"")</f>
        <v>0</v>
      </c>
      <c r="F886" s="11">
        <f>IF(AND(A886&gt;=0,A886&lt;=35),Prospects!F886,"")</f>
        <v>0</v>
      </c>
      <c r="G886" s="11">
        <f>IF(AND(A886&gt;=0,A886&lt;=35),Prospects!G886,"")</f>
        <v>0</v>
      </c>
      <c r="H886" s="12">
        <f>IF(AND(A886&gt;=0,A886&lt;=35),Prospects!H886,"")</f>
        <v>0</v>
      </c>
    </row>
    <row r="887" spans="1:8" x14ac:dyDescent="0.25">
      <c r="A887" s="10">
        <f>Prospects!A887</f>
        <v>0</v>
      </c>
      <c r="B887" s="11">
        <f>IF(AND(A887&gt;=0,A887&lt;=35),Prospects!B887,"")</f>
        <v>0</v>
      </c>
      <c r="C887" s="11">
        <f>IF(AND(A887&gt;=0,A887&lt;=35),Prospects!C887,"")</f>
        <v>0</v>
      </c>
      <c r="D887" s="11">
        <f>IF(AND(A887&gt;=0,A887&lt;=35),Prospects!D887,"")</f>
        <v>0</v>
      </c>
      <c r="E887" s="11">
        <f>IF(AND(A887&gt;=0,A887&lt;=35),Prospects!E887,"")</f>
        <v>0</v>
      </c>
      <c r="F887" s="11">
        <f>IF(AND(A887&gt;=0,A887&lt;=35),Prospects!F887,"")</f>
        <v>0</v>
      </c>
      <c r="G887" s="11">
        <f>IF(AND(A887&gt;=0,A887&lt;=35),Prospects!G887,"")</f>
        <v>0</v>
      </c>
      <c r="H887" s="12">
        <f>IF(AND(A887&gt;=0,A887&lt;=35),Prospects!H887,"")</f>
        <v>0</v>
      </c>
    </row>
    <row r="888" spans="1:8" x14ac:dyDescent="0.25">
      <c r="A888" s="10">
        <f>Prospects!A888</f>
        <v>0</v>
      </c>
      <c r="B888" s="11">
        <f>IF(AND(A888&gt;=0,A888&lt;=35),Prospects!B888,"")</f>
        <v>0</v>
      </c>
      <c r="C888" s="11">
        <f>IF(AND(A888&gt;=0,A888&lt;=35),Prospects!C888,"")</f>
        <v>0</v>
      </c>
      <c r="D888" s="11">
        <f>IF(AND(A888&gt;=0,A888&lt;=35),Prospects!D888,"")</f>
        <v>0</v>
      </c>
      <c r="E888" s="11">
        <f>IF(AND(A888&gt;=0,A888&lt;=35),Prospects!E888,"")</f>
        <v>0</v>
      </c>
      <c r="F888" s="11">
        <f>IF(AND(A888&gt;=0,A888&lt;=35),Prospects!F888,"")</f>
        <v>0</v>
      </c>
      <c r="G888" s="11">
        <f>IF(AND(A888&gt;=0,A888&lt;=35),Prospects!G888,"")</f>
        <v>0</v>
      </c>
      <c r="H888" s="12">
        <f>IF(AND(A888&gt;=0,A888&lt;=35),Prospects!H888,"")</f>
        <v>0</v>
      </c>
    </row>
    <row r="889" spans="1:8" x14ac:dyDescent="0.25">
      <c r="A889" s="10">
        <f>Prospects!A889</f>
        <v>0</v>
      </c>
      <c r="B889" s="11">
        <f>IF(AND(A889&gt;=0,A889&lt;=35),Prospects!B889,"")</f>
        <v>0</v>
      </c>
      <c r="C889" s="11">
        <f>IF(AND(A889&gt;=0,A889&lt;=35),Prospects!C889,"")</f>
        <v>0</v>
      </c>
      <c r="D889" s="11">
        <f>IF(AND(A889&gt;=0,A889&lt;=35),Prospects!D889,"")</f>
        <v>0</v>
      </c>
      <c r="E889" s="11">
        <f>IF(AND(A889&gt;=0,A889&lt;=35),Prospects!E889,"")</f>
        <v>0</v>
      </c>
      <c r="F889" s="11">
        <f>IF(AND(A889&gt;=0,A889&lt;=35),Prospects!F889,"")</f>
        <v>0</v>
      </c>
      <c r="G889" s="11">
        <f>IF(AND(A889&gt;=0,A889&lt;=35),Prospects!G889,"")</f>
        <v>0</v>
      </c>
      <c r="H889" s="12">
        <f>IF(AND(A889&gt;=0,A889&lt;=35),Prospects!H889,"")</f>
        <v>0</v>
      </c>
    </row>
    <row r="890" spans="1:8" x14ac:dyDescent="0.25">
      <c r="A890" s="10">
        <f>Prospects!A890</f>
        <v>0</v>
      </c>
      <c r="B890" s="11">
        <f>IF(AND(A890&gt;=0,A890&lt;=35),Prospects!B890,"")</f>
        <v>0</v>
      </c>
      <c r="C890" s="11">
        <f>IF(AND(A890&gt;=0,A890&lt;=35),Prospects!C890,"")</f>
        <v>0</v>
      </c>
      <c r="D890" s="11">
        <f>IF(AND(A890&gt;=0,A890&lt;=35),Prospects!D890,"")</f>
        <v>0</v>
      </c>
      <c r="E890" s="11">
        <f>IF(AND(A890&gt;=0,A890&lt;=35),Prospects!E890,"")</f>
        <v>0</v>
      </c>
      <c r="F890" s="11">
        <f>IF(AND(A890&gt;=0,A890&lt;=35),Prospects!F890,"")</f>
        <v>0</v>
      </c>
      <c r="G890" s="11">
        <f>IF(AND(A890&gt;=0,A890&lt;=35),Prospects!G890,"")</f>
        <v>0</v>
      </c>
      <c r="H890" s="12">
        <f>IF(AND(A890&gt;=0,A890&lt;=35),Prospects!H890,"")</f>
        <v>0</v>
      </c>
    </row>
    <row r="891" spans="1:8" x14ac:dyDescent="0.25">
      <c r="A891" s="10">
        <f>Prospects!A891</f>
        <v>0</v>
      </c>
      <c r="B891" s="11">
        <f>IF(AND(A891&gt;=0,A891&lt;=35),Prospects!B891,"")</f>
        <v>0</v>
      </c>
      <c r="C891" s="11">
        <f>IF(AND(A891&gt;=0,A891&lt;=35),Prospects!C891,"")</f>
        <v>0</v>
      </c>
      <c r="D891" s="11">
        <f>IF(AND(A891&gt;=0,A891&lt;=35),Prospects!D891,"")</f>
        <v>0</v>
      </c>
      <c r="E891" s="11">
        <f>IF(AND(A891&gt;=0,A891&lt;=35),Prospects!E891,"")</f>
        <v>0</v>
      </c>
      <c r="F891" s="11">
        <f>IF(AND(A891&gt;=0,A891&lt;=35),Prospects!F891,"")</f>
        <v>0</v>
      </c>
      <c r="G891" s="11">
        <f>IF(AND(A891&gt;=0,A891&lt;=35),Prospects!G891,"")</f>
        <v>0</v>
      </c>
      <c r="H891" s="12">
        <f>IF(AND(A891&gt;=0,A891&lt;=35),Prospects!H891,"")</f>
        <v>0</v>
      </c>
    </row>
    <row r="892" spans="1:8" x14ac:dyDescent="0.25">
      <c r="A892" s="10">
        <f>Prospects!A892</f>
        <v>0</v>
      </c>
      <c r="B892" s="11">
        <f>IF(AND(A892&gt;=0,A892&lt;=35),Prospects!B892,"")</f>
        <v>0</v>
      </c>
      <c r="C892" s="11">
        <f>IF(AND(A892&gt;=0,A892&lt;=35),Prospects!C892,"")</f>
        <v>0</v>
      </c>
      <c r="D892" s="11">
        <f>IF(AND(A892&gt;=0,A892&lt;=35),Prospects!D892,"")</f>
        <v>0</v>
      </c>
      <c r="E892" s="11">
        <f>IF(AND(A892&gt;=0,A892&lt;=35),Prospects!E892,"")</f>
        <v>0</v>
      </c>
      <c r="F892" s="11">
        <f>IF(AND(A892&gt;=0,A892&lt;=35),Prospects!F892,"")</f>
        <v>0</v>
      </c>
      <c r="G892" s="11">
        <f>IF(AND(A892&gt;=0,A892&lt;=35),Prospects!G892,"")</f>
        <v>0</v>
      </c>
      <c r="H892" s="12">
        <f>IF(AND(A892&gt;=0,A892&lt;=35),Prospects!H892,"")</f>
        <v>0</v>
      </c>
    </row>
    <row r="893" spans="1:8" x14ac:dyDescent="0.25">
      <c r="A893" s="10">
        <f>Prospects!A893</f>
        <v>0</v>
      </c>
      <c r="B893" s="11">
        <f>IF(AND(A893&gt;=0,A893&lt;=35),Prospects!B893,"")</f>
        <v>0</v>
      </c>
      <c r="C893" s="11">
        <f>IF(AND(A893&gt;=0,A893&lt;=35),Prospects!C893,"")</f>
        <v>0</v>
      </c>
      <c r="D893" s="11">
        <f>IF(AND(A893&gt;=0,A893&lt;=35),Prospects!D893,"")</f>
        <v>0</v>
      </c>
      <c r="E893" s="11">
        <f>IF(AND(A893&gt;=0,A893&lt;=35),Prospects!E893,"")</f>
        <v>0</v>
      </c>
      <c r="F893" s="11">
        <f>IF(AND(A893&gt;=0,A893&lt;=35),Prospects!F893,"")</f>
        <v>0</v>
      </c>
      <c r="G893" s="11">
        <f>IF(AND(A893&gt;=0,A893&lt;=35),Prospects!G893,"")</f>
        <v>0</v>
      </c>
      <c r="H893" s="12">
        <f>IF(AND(A893&gt;=0,A893&lt;=35),Prospects!H893,"")</f>
        <v>0</v>
      </c>
    </row>
    <row r="894" spans="1:8" x14ac:dyDescent="0.25">
      <c r="A894" s="10">
        <f>Prospects!A894</f>
        <v>0</v>
      </c>
      <c r="B894" s="11">
        <f>IF(AND(A894&gt;=0,A894&lt;=35),Prospects!B894,"")</f>
        <v>0</v>
      </c>
      <c r="C894" s="11">
        <f>IF(AND(A894&gt;=0,A894&lt;=35),Prospects!C894,"")</f>
        <v>0</v>
      </c>
      <c r="D894" s="11">
        <f>IF(AND(A894&gt;=0,A894&lt;=35),Prospects!D894,"")</f>
        <v>0</v>
      </c>
      <c r="E894" s="11">
        <f>IF(AND(A894&gt;=0,A894&lt;=35),Prospects!E894,"")</f>
        <v>0</v>
      </c>
      <c r="F894" s="11">
        <f>IF(AND(A894&gt;=0,A894&lt;=35),Prospects!F894,"")</f>
        <v>0</v>
      </c>
      <c r="G894" s="11">
        <f>IF(AND(A894&gt;=0,A894&lt;=35),Prospects!G894,"")</f>
        <v>0</v>
      </c>
      <c r="H894" s="12">
        <f>IF(AND(A894&gt;=0,A894&lt;=35),Prospects!H894,"")</f>
        <v>0</v>
      </c>
    </row>
    <row r="895" spans="1:8" x14ac:dyDescent="0.25">
      <c r="A895" s="10">
        <f>Prospects!A895</f>
        <v>0</v>
      </c>
      <c r="B895" s="11">
        <f>IF(AND(A895&gt;=0,A895&lt;=35),Prospects!B895,"")</f>
        <v>0</v>
      </c>
      <c r="C895" s="11">
        <f>IF(AND(A895&gt;=0,A895&lt;=35),Prospects!C895,"")</f>
        <v>0</v>
      </c>
      <c r="D895" s="11">
        <f>IF(AND(A895&gt;=0,A895&lt;=35),Prospects!D895,"")</f>
        <v>0</v>
      </c>
      <c r="E895" s="11">
        <f>IF(AND(A895&gt;=0,A895&lt;=35),Prospects!E895,"")</f>
        <v>0</v>
      </c>
      <c r="F895" s="11">
        <f>IF(AND(A895&gt;=0,A895&lt;=35),Prospects!F895,"")</f>
        <v>0</v>
      </c>
      <c r="G895" s="11">
        <f>IF(AND(A895&gt;=0,A895&lt;=35),Prospects!G895,"")</f>
        <v>0</v>
      </c>
      <c r="H895" s="12">
        <f>IF(AND(A895&gt;=0,A895&lt;=35),Prospects!H895,"")</f>
        <v>0</v>
      </c>
    </row>
    <row r="896" spans="1:8" x14ac:dyDescent="0.25">
      <c r="A896" s="10">
        <f>Prospects!A896</f>
        <v>0</v>
      </c>
      <c r="B896" s="11">
        <f>IF(AND(A896&gt;=0,A896&lt;=35),Prospects!B896,"")</f>
        <v>0</v>
      </c>
      <c r="C896" s="11">
        <f>IF(AND(A896&gt;=0,A896&lt;=35),Prospects!C896,"")</f>
        <v>0</v>
      </c>
      <c r="D896" s="11">
        <f>IF(AND(A896&gt;=0,A896&lt;=35),Prospects!D896,"")</f>
        <v>0</v>
      </c>
      <c r="E896" s="11">
        <f>IF(AND(A896&gt;=0,A896&lt;=35),Prospects!E896,"")</f>
        <v>0</v>
      </c>
      <c r="F896" s="11">
        <f>IF(AND(A896&gt;=0,A896&lt;=35),Prospects!F896,"")</f>
        <v>0</v>
      </c>
      <c r="G896" s="11">
        <f>IF(AND(A896&gt;=0,A896&lt;=35),Prospects!G896,"")</f>
        <v>0</v>
      </c>
      <c r="H896" s="12">
        <f>IF(AND(A896&gt;=0,A896&lt;=35),Prospects!H896,"")</f>
        <v>0</v>
      </c>
    </row>
    <row r="897" spans="1:8" x14ac:dyDescent="0.25">
      <c r="A897" s="10">
        <f>Prospects!A897</f>
        <v>0</v>
      </c>
      <c r="B897" s="11">
        <f>IF(AND(A897&gt;=0,A897&lt;=35),Prospects!B897,"")</f>
        <v>0</v>
      </c>
      <c r="C897" s="11">
        <f>IF(AND(A897&gt;=0,A897&lt;=35),Prospects!C897,"")</f>
        <v>0</v>
      </c>
      <c r="D897" s="11">
        <f>IF(AND(A897&gt;=0,A897&lt;=35),Prospects!D897,"")</f>
        <v>0</v>
      </c>
      <c r="E897" s="11">
        <f>IF(AND(A897&gt;=0,A897&lt;=35),Prospects!E897,"")</f>
        <v>0</v>
      </c>
      <c r="F897" s="11">
        <f>IF(AND(A897&gt;=0,A897&lt;=35),Prospects!F897,"")</f>
        <v>0</v>
      </c>
      <c r="G897" s="11">
        <f>IF(AND(A897&gt;=0,A897&lt;=35),Prospects!G897,"")</f>
        <v>0</v>
      </c>
      <c r="H897" s="12">
        <f>IF(AND(A897&gt;=0,A897&lt;=35),Prospects!H897,"")</f>
        <v>0</v>
      </c>
    </row>
    <row r="898" spans="1:8" x14ac:dyDescent="0.25">
      <c r="A898" s="10">
        <f>Prospects!A898</f>
        <v>0</v>
      </c>
      <c r="B898" s="11">
        <f>IF(AND(A898&gt;=0,A898&lt;=35),Prospects!B898,"")</f>
        <v>0</v>
      </c>
      <c r="C898" s="11">
        <f>IF(AND(A898&gt;=0,A898&lt;=35),Prospects!C898,"")</f>
        <v>0</v>
      </c>
      <c r="D898" s="11">
        <f>IF(AND(A898&gt;=0,A898&lt;=35),Prospects!D898,"")</f>
        <v>0</v>
      </c>
      <c r="E898" s="11">
        <f>IF(AND(A898&gt;=0,A898&lt;=35),Prospects!E898,"")</f>
        <v>0</v>
      </c>
      <c r="F898" s="11">
        <f>IF(AND(A898&gt;=0,A898&lt;=35),Prospects!F898,"")</f>
        <v>0</v>
      </c>
      <c r="G898" s="11">
        <f>IF(AND(A898&gt;=0,A898&lt;=35),Prospects!G898,"")</f>
        <v>0</v>
      </c>
      <c r="H898" s="12">
        <f>IF(AND(A898&gt;=0,A898&lt;=35),Prospects!H898,"")</f>
        <v>0</v>
      </c>
    </row>
    <row r="899" spans="1:8" x14ac:dyDescent="0.25">
      <c r="A899" s="10">
        <f>Prospects!A899</f>
        <v>0</v>
      </c>
      <c r="B899" s="11">
        <f>IF(AND(A899&gt;=0,A899&lt;=35),Prospects!B899,"")</f>
        <v>0</v>
      </c>
      <c r="C899" s="11">
        <f>IF(AND(A899&gt;=0,A899&lt;=35),Prospects!C899,"")</f>
        <v>0</v>
      </c>
      <c r="D899" s="11">
        <f>IF(AND(A899&gt;=0,A899&lt;=35),Prospects!D899,"")</f>
        <v>0</v>
      </c>
      <c r="E899" s="11">
        <f>IF(AND(A899&gt;=0,A899&lt;=35),Prospects!E899,"")</f>
        <v>0</v>
      </c>
      <c r="F899" s="11">
        <f>IF(AND(A899&gt;=0,A899&lt;=35),Prospects!F899,"")</f>
        <v>0</v>
      </c>
      <c r="G899" s="11">
        <f>IF(AND(A899&gt;=0,A899&lt;=35),Prospects!G899,"")</f>
        <v>0</v>
      </c>
      <c r="H899" s="12">
        <f>IF(AND(A899&gt;=0,A899&lt;=35),Prospects!H899,"")</f>
        <v>0</v>
      </c>
    </row>
    <row r="900" spans="1:8" x14ac:dyDescent="0.25">
      <c r="A900" s="10">
        <f>Prospects!A900</f>
        <v>0</v>
      </c>
      <c r="B900" s="11">
        <f>IF(AND(A900&gt;=0,A900&lt;=35),Prospects!B900,"")</f>
        <v>0</v>
      </c>
      <c r="C900" s="11">
        <f>IF(AND(A900&gt;=0,A900&lt;=35),Prospects!C900,"")</f>
        <v>0</v>
      </c>
      <c r="D900" s="11">
        <f>IF(AND(A900&gt;=0,A900&lt;=35),Prospects!D900,"")</f>
        <v>0</v>
      </c>
      <c r="E900" s="11">
        <f>IF(AND(A900&gt;=0,A900&lt;=35),Prospects!E900,"")</f>
        <v>0</v>
      </c>
      <c r="F900" s="11">
        <f>IF(AND(A900&gt;=0,A900&lt;=35),Prospects!F900,"")</f>
        <v>0</v>
      </c>
      <c r="G900" s="11">
        <f>IF(AND(A900&gt;=0,A900&lt;=35),Prospects!G900,"")</f>
        <v>0</v>
      </c>
      <c r="H900" s="12">
        <f>IF(AND(A900&gt;=0,A900&lt;=35),Prospects!H900,"")</f>
        <v>0</v>
      </c>
    </row>
    <row r="901" spans="1:8" x14ac:dyDescent="0.25">
      <c r="A901" s="10">
        <f>Prospects!A901</f>
        <v>0</v>
      </c>
      <c r="B901" s="11">
        <f>IF(AND(A901&gt;=0,A901&lt;=35),Prospects!B901,"")</f>
        <v>0</v>
      </c>
      <c r="C901" s="11">
        <f>IF(AND(A901&gt;=0,A901&lt;=35),Prospects!C901,"")</f>
        <v>0</v>
      </c>
      <c r="D901" s="11">
        <f>IF(AND(A901&gt;=0,A901&lt;=35),Prospects!D901,"")</f>
        <v>0</v>
      </c>
      <c r="E901" s="11">
        <f>IF(AND(A901&gt;=0,A901&lt;=35),Prospects!E901,"")</f>
        <v>0</v>
      </c>
      <c r="F901" s="11">
        <f>IF(AND(A901&gt;=0,A901&lt;=35),Prospects!F901,"")</f>
        <v>0</v>
      </c>
      <c r="G901" s="11">
        <f>IF(AND(A901&gt;=0,A901&lt;=35),Prospects!G901,"")</f>
        <v>0</v>
      </c>
      <c r="H901" s="12">
        <f>IF(AND(A901&gt;=0,A901&lt;=35),Prospects!H901,"")</f>
        <v>0</v>
      </c>
    </row>
    <row r="902" spans="1:8" x14ac:dyDescent="0.25">
      <c r="A902" s="10">
        <f>Prospects!A902</f>
        <v>0</v>
      </c>
      <c r="B902" s="11">
        <f>IF(AND(A902&gt;=0,A902&lt;=35),Prospects!B902,"")</f>
        <v>0</v>
      </c>
      <c r="C902" s="11">
        <f>IF(AND(A902&gt;=0,A902&lt;=35),Prospects!C902,"")</f>
        <v>0</v>
      </c>
      <c r="D902" s="11">
        <f>IF(AND(A902&gt;=0,A902&lt;=35),Prospects!D902,"")</f>
        <v>0</v>
      </c>
      <c r="E902" s="11">
        <f>IF(AND(A902&gt;=0,A902&lt;=35),Prospects!E902,"")</f>
        <v>0</v>
      </c>
      <c r="F902" s="11">
        <f>IF(AND(A902&gt;=0,A902&lt;=35),Prospects!F902,"")</f>
        <v>0</v>
      </c>
      <c r="G902" s="11">
        <f>IF(AND(A902&gt;=0,A902&lt;=35),Prospects!G902,"")</f>
        <v>0</v>
      </c>
      <c r="H902" s="12">
        <f>IF(AND(A902&gt;=0,A902&lt;=35),Prospects!H902,"")</f>
        <v>0</v>
      </c>
    </row>
    <row r="903" spans="1:8" x14ac:dyDescent="0.25">
      <c r="A903" s="10">
        <f>Prospects!A903</f>
        <v>0</v>
      </c>
      <c r="B903" s="11">
        <f>IF(AND(A903&gt;=0,A903&lt;=35),Prospects!B903,"")</f>
        <v>0</v>
      </c>
      <c r="C903" s="11">
        <f>IF(AND(A903&gt;=0,A903&lt;=35),Prospects!C903,"")</f>
        <v>0</v>
      </c>
      <c r="D903" s="11">
        <f>IF(AND(A903&gt;=0,A903&lt;=35),Prospects!D903,"")</f>
        <v>0</v>
      </c>
      <c r="E903" s="11">
        <f>IF(AND(A903&gt;=0,A903&lt;=35),Prospects!E903,"")</f>
        <v>0</v>
      </c>
      <c r="F903" s="11">
        <f>IF(AND(A903&gt;=0,A903&lt;=35),Prospects!F903,"")</f>
        <v>0</v>
      </c>
      <c r="G903" s="11">
        <f>IF(AND(A903&gt;=0,A903&lt;=35),Prospects!G903,"")</f>
        <v>0</v>
      </c>
      <c r="H903" s="12">
        <f>IF(AND(A903&gt;=0,A903&lt;=35),Prospects!H903,"")</f>
        <v>0</v>
      </c>
    </row>
    <row r="904" spans="1:8" x14ac:dyDescent="0.25">
      <c r="A904" s="10">
        <f>Prospects!A904</f>
        <v>0</v>
      </c>
      <c r="B904" s="11">
        <f>IF(AND(A904&gt;=0,A904&lt;=35),Prospects!B904,"")</f>
        <v>0</v>
      </c>
      <c r="C904" s="11">
        <f>IF(AND(A904&gt;=0,A904&lt;=35),Prospects!C904,"")</f>
        <v>0</v>
      </c>
      <c r="D904" s="11">
        <f>IF(AND(A904&gt;=0,A904&lt;=35),Prospects!D904,"")</f>
        <v>0</v>
      </c>
      <c r="E904" s="11">
        <f>IF(AND(A904&gt;=0,A904&lt;=35),Prospects!E904,"")</f>
        <v>0</v>
      </c>
      <c r="F904" s="11">
        <f>IF(AND(A904&gt;=0,A904&lt;=35),Prospects!F904,"")</f>
        <v>0</v>
      </c>
      <c r="G904" s="11">
        <f>IF(AND(A904&gt;=0,A904&lt;=35),Prospects!G904,"")</f>
        <v>0</v>
      </c>
      <c r="H904" s="12">
        <f>IF(AND(A904&gt;=0,A904&lt;=35),Prospects!H904,"")</f>
        <v>0</v>
      </c>
    </row>
    <row r="905" spans="1:8" x14ac:dyDescent="0.25">
      <c r="A905" s="10">
        <f>Prospects!A905</f>
        <v>0</v>
      </c>
      <c r="B905" s="11">
        <f>IF(AND(A905&gt;=0,A905&lt;=35),Prospects!B905,"")</f>
        <v>0</v>
      </c>
      <c r="C905" s="11">
        <f>IF(AND(A905&gt;=0,A905&lt;=35),Prospects!C905,"")</f>
        <v>0</v>
      </c>
      <c r="D905" s="11">
        <f>IF(AND(A905&gt;=0,A905&lt;=35),Prospects!D905,"")</f>
        <v>0</v>
      </c>
      <c r="E905" s="11">
        <f>IF(AND(A905&gt;=0,A905&lt;=35),Prospects!E905,"")</f>
        <v>0</v>
      </c>
      <c r="F905" s="11">
        <f>IF(AND(A905&gt;=0,A905&lt;=35),Prospects!F905,"")</f>
        <v>0</v>
      </c>
      <c r="G905" s="11">
        <f>IF(AND(A905&gt;=0,A905&lt;=35),Prospects!G905,"")</f>
        <v>0</v>
      </c>
      <c r="H905" s="12">
        <f>IF(AND(A905&gt;=0,A905&lt;=35),Prospects!H905,"")</f>
        <v>0</v>
      </c>
    </row>
    <row r="906" spans="1:8" x14ac:dyDescent="0.25">
      <c r="A906" s="10">
        <f>Prospects!A906</f>
        <v>0</v>
      </c>
      <c r="B906" s="11">
        <f>IF(AND(A906&gt;=0,A906&lt;=35),Prospects!B906,"")</f>
        <v>0</v>
      </c>
      <c r="C906" s="11">
        <f>IF(AND(A906&gt;=0,A906&lt;=35),Prospects!C906,"")</f>
        <v>0</v>
      </c>
      <c r="D906" s="11">
        <f>IF(AND(A906&gt;=0,A906&lt;=35),Prospects!D906,"")</f>
        <v>0</v>
      </c>
      <c r="E906" s="11">
        <f>IF(AND(A906&gt;=0,A906&lt;=35),Prospects!E906,"")</f>
        <v>0</v>
      </c>
      <c r="F906" s="11">
        <f>IF(AND(A906&gt;=0,A906&lt;=35),Prospects!F906,"")</f>
        <v>0</v>
      </c>
      <c r="G906" s="11">
        <f>IF(AND(A906&gt;=0,A906&lt;=35),Prospects!G906,"")</f>
        <v>0</v>
      </c>
      <c r="H906" s="12">
        <f>IF(AND(A906&gt;=0,A906&lt;=35),Prospects!H906,"")</f>
        <v>0</v>
      </c>
    </row>
    <row r="907" spans="1:8" x14ac:dyDescent="0.25">
      <c r="A907" s="10">
        <f>Prospects!A907</f>
        <v>0</v>
      </c>
      <c r="B907" s="11">
        <f>IF(AND(A907&gt;=0,A907&lt;=35),Prospects!B907,"")</f>
        <v>0</v>
      </c>
      <c r="C907" s="11">
        <f>IF(AND(A907&gt;=0,A907&lt;=35),Prospects!C907,"")</f>
        <v>0</v>
      </c>
      <c r="D907" s="11">
        <f>IF(AND(A907&gt;=0,A907&lt;=35),Prospects!D907,"")</f>
        <v>0</v>
      </c>
      <c r="E907" s="11">
        <f>IF(AND(A907&gt;=0,A907&lt;=35),Prospects!E907,"")</f>
        <v>0</v>
      </c>
      <c r="F907" s="11">
        <f>IF(AND(A907&gt;=0,A907&lt;=35),Prospects!F907,"")</f>
        <v>0</v>
      </c>
      <c r="G907" s="11">
        <f>IF(AND(A907&gt;=0,A907&lt;=35),Prospects!G907,"")</f>
        <v>0</v>
      </c>
      <c r="H907" s="12">
        <f>IF(AND(A907&gt;=0,A907&lt;=35),Prospects!H907,"")</f>
        <v>0</v>
      </c>
    </row>
    <row r="908" spans="1:8" x14ac:dyDescent="0.25">
      <c r="A908" s="10">
        <f>Prospects!A908</f>
        <v>0</v>
      </c>
      <c r="B908" s="11">
        <f>IF(AND(A908&gt;=0,A908&lt;=35),Prospects!B908,"")</f>
        <v>0</v>
      </c>
      <c r="C908" s="11">
        <f>IF(AND(A908&gt;=0,A908&lt;=35),Prospects!C908,"")</f>
        <v>0</v>
      </c>
      <c r="D908" s="11">
        <f>IF(AND(A908&gt;=0,A908&lt;=35),Prospects!D908,"")</f>
        <v>0</v>
      </c>
      <c r="E908" s="11">
        <f>IF(AND(A908&gt;=0,A908&lt;=35),Prospects!E908,"")</f>
        <v>0</v>
      </c>
      <c r="F908" s="11">
        <f>IF(AND(A908&gt;=0,A908&lt;=35),Prospects!F908,"")</f>
        <v>0</v>
      </c>
      <c r="G908" s="11">
        <f>IF(AND(A908&gt;=0,A908&lt;=35),Prospects!G908,"")</f>
        <v>0</v>
      </c>
      <c r="H908" s="12">
        <f>IF(AND(A908&gt;=0,A908&lt;=35),Prospects!H908,"")</f>
        <v>0</v>
      </c>
    </row>
    <row r="909" spans="1:8" x14ac:dyDescent="0.25">
      <c r="A909" s="10">
        <f>Prospects!A909</f>
        <v>0</v>
      </c>
      <c r="B909" s="11">
        <f>IF(AND(A909&gt;=0,A909&lt;=35),Prospects!B909,"")</f>
        <v>0</v>
      </c>
      <c r="C909" s="11">
        <f>IF(AND(A909&gt;=0,A909&lt;=35),Prospects!C909,"")</f>
        <v>0</v>
      </c>
      <c r="D909" s="11">
        <f>IF(AND(A909&gt;=0,A909&lt;=35),Prospects!D909,"")</f>
        <v>0</v>
      </c>
      <c r="E909" s="11">
        <f>IF(AND(A909&gt;=0,A909&lt;=35),Prospects!E909,"")</f>
        <v>0</v>
      </c>
      <c r="F909" s="11">
        <f>IF(AND(A909&gt;=0,A909&lt;=35),Prospects!F909,"")</f>
        <v>0</v>
      </c>
      <c r="G909" s="11">
        <f>IF(AND(A909&gt;=0,A909&lt;=35),Prospects!G909,"")</f>
        <v>0</v>
      </c>
      <c r="H909" s="12">
        <f>IF(AND(A909&gt;=0,A909&lt;=35),Prospects!H909,"")</f>
        <v>0</v>
      </c>
    </row>
    <row r="910" spans="1:8" x14ac:dyDescent="0.25">
      <c r="A910" s="10">
        <f>Prospects!A910</f>
        <v>0</v>
      </c>
      <c r="B910" s="11">
        <f>IF(AND(A910&gt;=0,A910&lt;=35),Prospects!B910,"")</f>
        <v>0</v>
      </c>
      <c r="C910" s="11">
        <f>IF(AND(A910&gt;=0,A910&lt;=35),Prospects!C910,"")</f>
        <v>0</v>
      </c>
      <c r="D910" s="11">
        <f>IF(AND(A910&gt;=0,A910&lt;=35),Prospects!D910,"")</f>
        <v>0</v>
      </c>
      <c r="E910" s="11">
        <f>IF(AND(A910&gt;=0,A910&lt;=35),Prospects!E910,"")</f>
        <v>0</v>
      </c>
      <c r="F910" s="11">
        <f>IF(AND(A910&gt;=0,A910&lt;=35),Prospects!F910,"")</f>
        <v>0</v>
      </c>
      <c r="G910" s="11">
        <f>IF(AND(A910&gt;=0,A910&lt;=35),Prospects!G910,"")</f>
        <v>0</v>
      </c>
      <c r="H910" s="12">
        <f>IF(AND(A910&gt;=0,A910&lt;=35),Prospects!H910,"")</f>
        <v>0</v>
      </c>
    </row>
    <row r="911" spans="1:8" x14ac:dyDescent="0.25">
      <c r="A911" s="10">
        <f>Prospects!A911</f>
        <v>0</v>
      </c>
      <c r="B911" s="11">
        <f>IF(AND(A911&gt;=0,A911&lt;=35),Prospects!B911,"")</f>
        <v>0</v>
      </c>
      <c r="C911" s="11">
        <f>IF(AND(A911&gt;=0,A911&lt;=35),Prospects!C911,"")</f>
        <v>0</v>
      </c>
      <c r="D911" s="11">
        <f>IF(AND(A911&gt;=0,A911&lt;=35),Prospects!D911,"")</f>
        <v>0</v>
      </c>
      <c r="E911" s="11">
        <f>IF(AND(A911&gt;=0,A911&lt;=35),Prospects!E911,"")</f>
        <v>0</v>
      </c>
      <c r="F911" s="11">
        <f>IF(AND(A911&gt;=0,A911&lt;=35),Prospects!F911,"")</f>
        <v>0</v>
      </c>
      <c r="G911" s="11">
        <f>IF(AND(A911&gt;=0,A911&lt;=35),Prospects!G911,"")</f>
        <v>0</v>
      </c>
      <c r="H911" s="12">
        <f>IF(AND(A911&gt;=0,A911&lt;=35),Prospects!H911,"")</f>
        <v>0</v>
      </c>
    </row>
    <row r="912" spans="1:8" x14ac:dyDescent="0.25">
      <c r="A912" s="10">
        <f>Prospects!A912</f>
        <v>0</v>
      </c>
      <c r="B912" s="11">
        <f>IF(AND(A912&gt;=0,A912&lt;=35),Prospects!B912,"")</f>
        <v>0</v>
      </c>
      <c r="C912" s="11">
        <f>IF(AND(A912&gt;=0,A912&lt;=35),Prospects!C912,"")</f>
        <v>0</v>
      </c>
      <c r="D912" s="11">
        <f>IF(AND(A912&gt;=0,A912&lt;=35),Prospects!D912,"")</f>
        <v>0</v>
      </c>
      <c r="E912" s="11">
        <f>IF(AND(A912&gt;=0,A912&lt;=35),Prospects!E912,"")</f>
        <v>0</v>
      </c>
      <c r="F912" s="11">
        <f>IF(AND(A912&gt;=0,A912&lt;=35),Prospects!F912,"")</f>
        <v>0</v>
      </c>
      <c r="G912" s="11">
        <f>IF(AND(A912&gt;=0,A912&lt;=35),Prospects!G912,"")</f>
        <v>0</v>
      </c>
      <c r="H912" s="12">
        <f>IF(AND(A912&gt;=0,A912&lt;=35),Prospects!H912,"")</f>
        <v>0</v>
      </c>
    </row>
    <row r="913" spans="1:8" x14ac:dyDescent="0.25">
      <c r="A913" s="10">
        <f>Prospects!A913</f>
        <v>0</v>
      </c>
      <c r="B913" s="11">
        <f>IF(AND(A913&gt;=0,A913&lt;=35),Prospects!B913,"")</f>
        <v>0</v>
      </c>
      <c r="C913" s="11">
        <f>IF(AND(A913&gt;=0,A913&lt;=35),Prospects!C913,"")</f>
        <v>0</v>
      </c>
      <c r="D913" s="11">
        <f>IF(AND(A913&gt;=0,A913&lt;=35),Prospects!D913,"")</f>
        <v>0</v>
      </c>
      <c r="E913" s="11">
        <f>IF(AND(A913&gt;=0,A913&lt;=35),Prospects!E913,"")</f>
        <v>0</v>
      </c>
      <c r="F913" s="11">
        <f>IF(AND(A913&gt;=0,A913&lt;=35),Prospects!F913,"")</f>
        <v>0</v>
      </c>
      <c r="G913" s="11">
        <f>IF(AND(A913&gt;=0,A913&lt;=35),Prospects!G913,"")</f>
        <v>0</v>
      </c>
      <c r="H913" s="12">
        <f>IF(AND(A913&gt;=0,A913&lt;=35),Prospects!H913,"")</f>
        <v>0</v>
      </c>
    </row>
    <row r="914" spans="1:8" x14ac:dyDescent="0.25">
      <c r="A914" s="10">
        <f>Prospects!A914</f>
        <v>0</v>
      </c>
      <c r="B914" s="11">
        <f>IF(AND(A914&gt;=0,A914&lt;=35),Prospects!B914,"")</f>
        <v>0</v>
      </c>
      <c r="C914" s="11">
        <f>IF(AND(A914&gt;=0,A914&lt;=35),Prospects!C914,"")</f>
        <v>0</v>
      </c>
      <c r="D914" s="11">
        <f>IF(AND(A914&gt;=0,A914&lt;=35),Prospects!D914,"")</f>
        <v>0</v>
      </c>
      <c r="E914" s="11">
        <f>IF(AND(A914&gt;=0,A914&lt;=35),Prospects!E914,"")</f>
        <v>0</v>
      </c>
      <c r="F914" s="11">
        <f>IF(AND(A914&gt;=0,A914&lt;=35),Prospects!F914,"")</f>
        <v>0</v>
      </c>
      <c r="G914" s="11">
        <f>IF(AND(A914&gt;=0,A914&lt;=35),Prospects!G914,"")</f>
        <v>0</v>
      </c>
      <c r="H914" s="12">
        <f>IF(AND(A914&gt;=0,A914&lt;=35),Prospects!H914,"")</f>
        <v>0</v>
      </c>
    </row>
    <row r="915" spans="1:8" x14ac:dyDescent="0.25">
      <c r="A915" s="10">
        <f>Prospects!A915</f>
        <v>0</v>
      </c>
      <c r="B915" s="11">
        <f>IF(AND(A915&gt;=0,A915&lt;=35),Prospects!B915,"")</f>
        <v>0</v>
      </c>
      <c r="C915" s="11">
        <f>IF(AND(A915&gt;=0,A915&lt;=35),Prospects!C915,"")</f>
        <v>0</v>
      </c>
      <c r="D915" s="11">
        <f>IF(AND(A915&gt;=0,A915&lt;=35),Prospects!D915,"")</f>
        <v>0</v>
      </c>
      <c r="E915" s="11">
        <f>IF(AND(A915&gt;=0,A915&lt;=35),Prospects!E915,"")</f>
        <v>0</v>
      </c>
      <c r="F915" s="11">
        <f>IF(AND(A915&gt;=0,A915&lt;=35),Prospects!F915,"")</f>
        <v>0</v>
      </c>
      <c r="G915" s="11">
        <f>IF(AND(A915&gt;=0,A915&lt;=35),Prospects!G915,"")</f>
        <v>0</v>
      </c>
      <c r="H915" s="12">
        <f>IF(AND(A915&gt;=0,A915&lt;=35),Prospects!H915,"")</f>
        <v>0</v>
      </c>
    </row>
    <row r="916" spans="1:8" x14ac:dyDescent="0.25">
      <c r="A916" s="10">
        <f>Prospects!A916</f>
        <v>0</v>
      </c>
      <c r="B916" s="11">
        <f>IF(AND(A916&gt;=0,A916&lt;=35),Prospects!B916,"")</f>
        <v>0</v>
      </c>
      <c r="C916" s="11">
        <f>IF(AND(A916&gt;=0,A916&lt;=35),Prospects!C916,"")</f>
        <v>0</v>
      </c>
      <c r="D916" s="11">
        <f>IF(AND(A916&gt;=0,A916&lt;=35),Prospects!D916,"")</f>
        <v>0</v>
      </c>
      <c r="E916" s="11">
        <f>IF(AND(A916&gt;=0,A916&lt;=35),Prospects!E916,"")</f>
        <v>0</v>
      </c>
      <c r="F916" s="11">
        <f>IF(AND(A916&gt;=0,A916&lt;=35),Prospects!F916,"")</f>
        <v>0</v>
      </c>
      <c r="G916" s="11">
        <f>IF(AND(A916&gt;=0,A916&lt;=35),Prospects!G916,"")</f>
        <v>0</v>
      </c>
      <c r="H916" s="12">
        <f>IF(AND(A916&gt;=0,A916&lt;=35),Prospects!H916,"")</f>
        <v>0</v>
      </c>
    </row>
    <row r="917" spans="1:8" x14ac:dyDescent="0.25">
      <c r="A917" s="10">
        <f>Prospects!A917</f>
        <v>0</v>
      </c>
      <c r="B917" s="11">
        <f>IF(AND(A917&gt;=0,A917&lt;=35),Prospects!B917,"")</f>
        <v>0</v>
      </c>
      <c r="C917" s="11">
        <f>IF(AND(A917&gt;=0,A917&lt;=35),Prospects!C917,"")</f>
        <v>0</v>
      </c>
      <c r="D917" s="11">
        <f>IF(AND(A917&gt;=0,A917&lt;=35),Prospects!D917,"")</f>
        <v>0</v>
      </c>
      <c r="E917" s="11">
        <f>IF(AND(A917&gt;=0,A917&lt;=35),Prospects!E917,"")</f>
        <v>0</v>
      </c>
      <c r="F917" s="11">
        <f>IF(AND(A917&gt;=0,A917&lt;=35),Prospects!F917,"")</f>
        <v>0</v>
      </c>
      <c r="G917" s="11">
        <f>IF(AND(A917&gt;=0,A917&lt;=35),Prospects!G917,"")</f>
        <v>0</v>
      </c>
      <c r="H917" s="12">
        <f>IF(AND(A917&gt;=0,A917&lt;=35),Prospects!H917,"")</f>
        <v>0</v>
      </c>
    </row>
    <row r="918" spans="1:8" x14ac:dyDescent="0.25">
      <c r="A918" s="10">
        <f>Prospects!A918</f>
        <v>0</v>
      </c>
      <c r="B918" s="11">
        <f>IF(AND(A918&gt;=0,A918&lt;=35),Prospects!B918,"")</f>
        <v>0</v>
      </c>
      <c r="C918" s="11">
        <f>IF(AND(A918&gt;=0,A918&lt;=35),Prospects!C918,"")</f>
        <v>0</v>
      </c>
      <c r="D918" s="11">
        <f>IF(AND(A918&gt;=0,A918&lt;=35),Prospects!D918,"")</f>
        <v>0</v>
      </c>
      <c r="E918" s="11">
        <f>IF(AND(A918&gt;=0,A918&lt;=35),Prospects!E918,"")</f>
        <v>0</v>
      </c>
      <c r="F918" s="11">
        <f>IF(AND(A918&gt;=0,A918&lt;=35),Prospects!F918,"")</f>
        <v>0</v>
      </c>
      <c r="G918" s="11">
        <f>IF(AND(A918&gt;=0,A918&lt;=35),Prospects!G918,"")</f>
        <v>0</v>
      </c>
      <c r="H918" s="12">
        <f>IF(AND(A918&gt;=0,A918&lt;=35),Prospects!H918,"")</f>
        <v>0</v>
      </c>
    </row>
    <row r="919" spans="1:8" x14ac:dyDescent="0.25">
      <c r="A919" s="10">
        <f>Prospects!A919</f>
        <v>0</v>
      </c>
      <c r="B919" s="11">
        <f>IF(AND(A919&gt;=0,A919&lt;=35),Prospects!B919,"")</f>
        <v>0</v>
      </c>
      <c r="C919" s="11">
        <f>IF(AND(A919&gt;=0,A919&lt;=35),Prospects!C919,"")</f>
        <v>0</v>
      </c>
      <c r="D919" s="11">
        <f>IF(AND(A919&gt;=0,A919&lt;=35),Prospects!D919,"")</f>
        <v>0</v>
      </c>
      <c r="E919" s="11">
        <f>IF(AND(A919&gt;=0,A919&lt;=35),Prospects!E919,"")</f>
        <v>0</v>
      </c>
      <c r="F919" s="11">
        <f>IF(AND(A919&gt;=0,A919&lt;=35),Prospects!F919,"")</f>
        <v>0</v>
      </c>
      <c r="G919" s="11">
        <f>IF(AND(A919&gt;=0,A919&lt;=35),Prospects!G919,"")</f>
        <v>0</v>
      </c>
      <c r="H919" s="12">
        <f>IF(AND(A919&gt;=0,A919&lt;=35),Prospects!H919,"")</f>
        <v>0</v>
      </c>
    </row>
    <row r="920" spans="1:8" x14ac:dyDescent="0.25">
      <c r="A920" s="10">
        <f>Prospects!A920</f>
        <v>0</v>
      </c>
      <c r="B920" s="11">
        <f>IF(AND(A920&gt;=0,A920&lt;=35),Prospects!B920,"")</f>
        <v>0</v>
      </c>
      <c r="C920" s="11">
        <f>IF(AND(A920&gt;=0,A920&lt;=35),Prospects!C920,"")</f>
        <v>0</v>
      </c>
      <c r="D920" s="11">
        <f>IF(AND(A920&gt;=0,A920&lt;=35),Prospects!D920,"")</f>
        <v>0</v>
      </c>
      <c r="E920" s="11">
        <f>IF(AND(A920&gt;=0,A920&lt;=35),Prospects!E920,"")</f>
        <v>0</v>
      </c>
      <c r="F920" s="11">
        <f>IF(AND(A920&gt;=0,A920&lt;=35),Prospects!F920,"")</f>
        <v>0</v>
      </c>
      <c r="G920" s="11">
        <f>IF(AND(A920&gt;=0,A920&lt;=35),Prospects!G920,"")</f>
        <v>0</v>
      </c>
      <c r="H920" s="12">
        <f>IF(AND(A920&gt;=0,A920&lt;=35),Prospects!H920,"")</f>
        <v>0</v>
      </c>
    </row>
    <row r="921" spans="1:8" x14ac:dyDescent="0.25">
      <c r="A921" s="10">
        <f>Prospects!A921</f>
        <v>0</v>
      </c>
      <c r="B921" s="11">
        <f>IF(AND(A921&gt;=0,A921&lt;=35),Prospects!B921,"")</f>
        <v>0</v>
      </c>
      <c r="C921" s="11">
        <f>IF(AND(A921&gt;=0,A921&lt;=35),Prospects!C921,"")</f>
        <v>0</v>
      </c>
      <c r="D921" s="11">
        <f>IF(AND(A921&gt;=0,A921&lt;=35),Prospects!D921,"")</f>
        <v>0</v>
      </c>
      <c r="E921" s="11">
        <f>IF(AND(A921&gt;=0,A921&lt;=35),Prospects!E921,"")</f>
        <v>0</v>
      </c>
      <c r="F921" s="11">
        <f>IF(AND(A921&gt;=0,A921&lt;=35),Prospects!F921,"")</f>
        <v>0</v>
      </c>
      <c r="G921" s="11">
        <f>IF(AND(A921&gt;=0,A921&lt;=35),Prospects!G921,"")</f>
        <v>0</v>
      </c>
      <c r="H921" s="12">
        <f>IF(AND(A921&gt;=0,A921&lt;=35),Prospects!H921,"")</f>
        <v>0</v>
      </c>
    </row>
    <row r="922" spans="1:8" x14ac:dyDescent="0.25">
      <c r="A922" s="10">
        <f>Prospects!A922</f>
        <v>0</v>
      </c>
      <c r="B922" s="11">
        <f>IF(AND(A922&gt;=0,A922&lt;=35),Prospects!B922,"")</f>
        <v>0</v>
      </c>
      <c r="C922" s="11">
        <f>IF(AND(A922&gt;=0,A922&lt;=35),Prospects!C922,"")</f>
        <v>0</v>
      </c>
      <c r="D922" s="11">
        <f>IF(AND(A922&gt;=0,A922&lt;=35),Prospects!D922,"")</f>
        <v>0</v>
      </c>
      <c r="E922" s="11">
        <f>IF(AND(A922&gt;=0,A922&lt;=35),Prospects!E922,"")</f>
        <v>0</v>
      </c>
      <c r="F922" s="11">
        <f>IF(AND(A922&gt;=0,A922&lt;=35),Prospects!F922,"")</f>
        <v>0</v>
      </c>
      <c r="G922" s="11">
        <f>IF(AND(A922&gt;=0,A922&lt;=35),Prospects!G922,"")</f>
        <v>0</v>
      </c>
      <c r="H922" s="12">
        <f>IF(AND(A922&gt;=0,A922&lt;=35),Prospects!H922,"")</f>
        <v>0</v>
      </c>
    </row>
    <row r="923" spans="1:8" x14ac:dyDescent="0.25">
      <c r="A923" s="10">
        <f>Prospects!A923</f>
        <v>0</v>
      </c>
      <c r="B923" s="11">
        <f>IF(AND(A923&gt;=0,A923&lt;=35),Prospects!B923,"")</f>
        <v>0</v>
      </c>
      <c r="C923" s="11">
        <f>IF(AND(A923&gt;=0,A923&lt;=35),Prospects!C923,"")</f>
        <v>0</v>
      </c>
      <c r="D923" s="11">
        <f>IF(AND(A923&gt;=0,A923&lt;=35),Prospects!D923,"")</f>
        <v>0</v>
      </c>
      <c r="E923" s="11">
        <f>IF(AND(A923&gt;=0,A923&lt;=35),Prospects!E923,"")</f>
        <v>0</v>
      </c>
      <c r="F923" s="11">
        <f>IF(AND(A923&gt;=0,A923&lt;=35),Prospects!F923,"")</f>
        <v>0</v>
      </c>
      <c r="G923" s="11">
        <f>IF(AND(A923&gt;=0,A923&lt;=35),Prospects!G923,"")</f>
        <v>0</v>
      </c>
      <c r="H923" s="12">
        <f>IF(AND(A923&gt;=0,A923&lt;=35),Prospects!H923,"")</f>
        <v>0</v>
      </c>
    </row>
    <row r="924" spans="1:8" x14ac:dyDescent="0.25">
      <c r="A924" s="10">
        <f>Prospects!A924</f>
        <v>0</v>
      </c>
      <c r="B924" s="11">
        <f>IF(AND(A924&gt;=0,A924&lt;=35),Prospects!B924,"")</f>
        <v>0</v>
      </c>
      <c r="C924" s="11">
        <f>IF(AND(A924&gt;=0,A924&lt;=35),Prospects!C924,"")</f>
        <v>0</v>
      </c>
      <c r="D924" s="11">
        <f>IF(AND(A924&gt;=0,A924&lt;=35),Prospects!D924,"")</f>
        <v>0</v>
      </c>
      <c r="E924" s="11">
        <f>IF(AND(A924&gt;=0,A924&lt;=35),Prospects!E924,"")</f>
        <v>0</v>
      </c>
      <c r="F924" s="11">
        <f>IF(AND(A924&gt;=0,A924&lt;=35),Prospects!F924,"")</f>
        <v>0</v>
      </c>
      <c r="G924" s="11">
        <f>IF(AND(A924&gt;=0,A924&lt;=35),Prospects!G924,"")</f>
        <v>0</v>
      </c>
      <c r="H924" s="12">
        <f>IF(AND(A924&gt;=0,A924&lt;=35),Prospects!H924,"")</f>
        <v>0</v>
      </c>
    </row>
    <row r="925" spans="1:8" x14ac:dyDescent="0.25">
      <c r="A925" s="10">
        <f>Prospects!A925</f>
        <v>0</v>
      </c>
      <c r="B925" s="11">
        <f>IF(AND(A925&gt;=0,A925&lt;=35),Prospects!B925,"")</f>
        <v>0</v>
      </c>
      <c r="C925" s="11">
        <f>IF(AND(A925&gt;=0,A925&lt;=35),Prospects!C925,"")</f>
        <v>0</v>
      </c>
      <c r="D925" s="11">
        <f>IF(AND(A925&gt;=0,A925&lt;=35),Prospects!D925,"")</f>
        <v>0</v>
      </c>
      <c r="E925" s="11">
        <f>IF(AND(A925&gt;=0,A925&lt;=35),Prospects!E925,"")</f>
        <v>0</v>
      </c>
      <c r="F925" s="11">
        <f>IF(AND(A925&gt;=0,A925&lt;=35),Prospects!F925,"")</f>
        <v>0</v>
      </c>
      <c r="G925" s="11">
        <f>IF(AND(A925&gt;=0,A925&lt;=35),Prospects!G925,"")</f>
        <v>0</v>
      </c>
      <c r="H925" s="12">
        <f>IF(AND(A925&gt;=0,A925&lt;=35),Prospects!H925,"")</f>
        <v>0</v>
      </c>
    </row>
    <row r="926" spans="1:8" x14ac:dyDescent="0.25">
      <c r="A926" s="10">
        <f>Prospects!A926</f>
        <v>0</v>
      </c>
      <c r="B926" s="11">
        <f>IF(AND(A926&gt;=0,A926&lt;=35),Prospects!B926,"")</f>
        <v>0</v>
      </c>
      <c r="C926" s="11">
        <f>IF(AND(A926&gt;=0,A926&lt;=35),Prospects!C926,"")</f>
        <v>0</v>
      </c>
      <c r="D926" s="11">
        <f>IF(AND(A926&gt;=0,A926&lt;=35),Prospects!D926,"")</f>
        <v>0</v>
      </c>
      <c r="E926" s="11">
        <f>IF(AND(A926&gt;=0,A926&lt;=35),Prospects!E926,"")</f>
        <v>0</v>
      </c>
      <c r="F926" s="11">
        <f>IF(AND(A926&gt;=0,A926&lt;=35),Prospects!F926,"")</f>
        <v>0</v>
      </c>
      <c r="G926" s="11">
        <f>IF(AND(A926&gt;=0,A926&lt;=35),Prospects!G926,"")</f>
        <v>0</v>
      </c>
      <c r="H926" s="12">
        <f>IF(AND(A926&gt;=0,A926&lt;=35),Prospects!H926,"")</f>
        <v>0</v>
      </c>
    </row>
    <row r="927" spans="1:8" x14ac:dyDescent="0.25">
      <c r="A927" s="10">
        <f>Prospects!A927</f>
        <v>0</v>
      </c>
      <c r="B927" s="11">
        <f>IF(AND(A927&gt;=0,A927&lt;=35),Prospects!B927,"")</f>
        <v>0</v>
      </c>
      <c r="C927" s="11">
        <f>IF(AND(A927&gt;=0,A927&lt;=35),Prospects!C927,"")</f>
        <v>0</v>
      </c>
      <c r="D927" s="11">
        <f>IF(AND(A927&gt;=0,A927&lt;=35),Prospects!D927,"")</f>
        <v>0</v>
      </c>
      <c r="E927" s="11">
        <f>IF(AND(A927&gt;=0,A927&lt;=35),Prospects!E927,"")</f>
        <v>0</v>
      </c>
      <c r="F927" s="11">
        <f>IF(AND(A927&gt;=0,A927&lt;=35),Prospects!F927,"")</f>
        <v>0</v>
      </c>
      <c r="G927" s="11">
        <f>IF(AND(A927&gt;=0,A927&lt;=35),Prospects!G927,"")</f>
        <v>0</v>
      </c>
      <c r="H927" s="12">
        <f>IF(AND(A927&gt;=0,A927&lt;=35),Prospects!H927,"")</f>
        <v>0</v>
      </c>
    </row>
    <row r="928" spans="1:8" x14ac:dyDescent="0.25">
      <c r="A928" s="10">
        <f>Prospects!A928</f>
        <v>0</v>
      </c>
      <c r="B928" s="11">
        <f>IF(AND(A928&gt;=0,A928&lt;=35),Prospects!B928,"")</f>
        <v>0</v>
      </c>
      <c r="C928" s="11">
        <f>IF(AND(A928&gt;=0,A928&lt;=35),Prospects!C928,"")</f>
        <v>0</v>
      </c>
      <c r="D928" s="11">
        <f>IF(AND(A928&gt;=0,A928&lt;=35),Prospects!D928,"")</f>
        <v>0</v>
      </c>
      <c r="E928" s="11">
        <f>IF(AND(A928&gt;=0,A928&lt;=35),Prospects!E928,"")</f>
        <v>0</v>
      </c>
      <c r="F928" s="11">
        <f>IF(AND(A928&gt;=0,A928&lt;=35),Prospects!F928,"")</f>
        <v>0</v>
      </c>
      <c r="G928" s="11">
        <f>IF(AND(A928&gt;=0,A928&lt;=35),Prospects!G928,"")</f>
        <v>0</v>
      </c>
      <c r="H928" s="12">
        <f>IF(AND(A928&gt;=0,A928&lt;=35),Prospects!H928,"")</f>
        <v>0</v>
      </c>
    </row>
    <row r="929" spans="1:8" x14ac:dyDescent="0.25">
      <c r="A929" s="10">
        <f>Prospects!A929</f>
        <v>0</v>
      </c>
      <c r="B929" s="11">
        <f>IF(AND(A929&gt;=0,A929&lt;=35),Prospects!B929,"")</f>
        <v>0</v>
      </c>
      <c r="C929" s="11">
        <f>IF(AND(A929&gt;=0,A929&lt;=35),Prospects!C929,"")</f>
        <v>0</v>
      </c>
      <c r="D929" s="11">
        <f>IF(AND(A929&gt;=0,A929&lt;=35),Prospects!D929,"")</f>
        <v>0</v>
      </c>
      <c r="E929" s="11">
        <f>IF(AND(A929&gt;=0,A929&lt;=35),Prospects!E929,"")</f>
        <v>0</v>
      </c>
      <c r="F929" s="11">
        <f>IF(AND(A929&gt;=0,A929&lt;=35),Prospects!F929,"")</f>
        <v>0</v>
      </c>
      <c r="G929" s="11">
        <f>IF(AND(A929&gt;=0,A929&lt;=35),Prospects!G929,"")</f>
        <v>0</v>
      </c>
      <c r="H929" s="12">
        <f>IF(AND(A929&gt;=0,A929&lt;=35),Prospects!H929,"")</f>
        <v>0</v>
      </c>
    </row>
    <row r="930" spans="1:8" x14ac:dyDescent="0.25">
      <c r="A930" s="10">
        <f>Prospects!A930</f>
        <v>0</v>
      </c>
      <c r="B930" s="11">
        <f>IF(AND(A930&gt;=0,A930&lt;=35),Prospects!B930,"")</f>
        <v>0</v>
      </c>
      <c r="C930" s="11">
        <f>IF(AND(A930&gt;=0,A930&lt;=35),Prospects!C930,"")</f>
        <v>0</v>
      </c>
      <c r="D930" s="11">
        <f>IF(AND(A930&gt;=0,A930&lt;=35),Prospects!D930,"")</f>
        <v>0</v>
      </c>
      <c r="E930" s="11">
        <f>IF(AND(A930&gt;=0,A930&lt;=35),Prospects!E930,"")</f>
        <v>0</v>
      </c>
      <c r="F930" s="11">
        <f>IF(AND(A930&gt;=0,A930&lt;=35),Prospects!F930,"")</f>
        <v>0</v>
      </c>
      <c r="G930" s="11">
        <f>IF(AND(A930&gt;=0,A930&lt;=35),Prospects!G930,"")</f>
        <v>0</v>
      </c>
      <c r="H930" s="12">
        <f>IF(AND(A930&gt;=0,A930&lt;=35),Prospects!H930,"")</f>
        <v>0</v>
      </c>
    </row>
    <row r="931" spans="1:8" x14ac:dyDescent="0.25">
      <c r="A931" s="10">
        <f>Prospects!A931</f>
        <v>0</v>
      </c>
      <c r="B931" s="11">
        <f>IF(AND(A931&gt;=0,A931&lt;=35),Prospects!B931,"")</f>
        <v>0</v>
      </c>
      <c r="C931" s="11">
        <f>IF(AND(A931&gt;=0,A931&lt;=35),Prospects!C931,"")</f>
        <v>0</v>
      </c>
      <c r="D931" s="11">
        <f>IF(AND(A931&gt;=0,A931&lt;=35),Prospects!D931,"")</f>
        <v>0</v>
      </c>
      <c r="E931" s="11">
        <f>IF(AND(A931&gt;=0,A931&lt;=35),Prospects!E931,"")</f>
        <v>0</v>
      </c>
      <c r="F931" s="11">
        <f>IF(AND(A931&gt;=0,A931&lt;=35),Prospects!F931,"")</f>
        <v>0</v>
      </c>
      <c r="G931" s="11">
        <f>IF(AND(A931&gt;=0,A931&lt;=35),Prospects!G931,"")</f>
        <v>0</v>
      </c>
      <c r="H931" s="12">
        <f>IF(AND(A931&gt;=0,A931&lt;=35),Prospects!H931,"")</f>
        <v>0</v>
      </c>
    </row>
    <row r="932" spans="1:8" x14ac:dyDescent="0.25">
      <c r="A932" s="10">
        <f>Prospects!A932</f>
        <v>0</v>
      </c>
      <c r="B932" s="11">
        <f>IF(AND(A932&gt;=0,A932&lt;=35),Prospects!B932,"")</f>
        <v>0</v>
      </c>
      <c r="C932" s="11">
        <f>IF(AND(A932&gt;=0,A932&lt;=35),Prospects!C932,"")</f>
        <v>0</v>
      </c>
      <c r="D932" s="11">
        <f>IF(AND(A932&gt;=0,A932&lt;=35),Prospects!D932,"")</f>
        <v>0</v>
      </c>
      <c r="E932" s="11">
        <f>IF(AND(A932&gt;=0,A932&lt;=35),Prospects!E932,"")</f>
        <v>0</v>
      </c>
      <c r="F932" s="11">
        <f>IF(AND(A932&gt;=0,A932&lt;=35),Prospects!F932,"")</f>
        <v>0</v>
      </c>
      <c r="G932" s="11">
        <f>IF(AND(A932&gt;=0,A932&lt;=35),Prospects!G932,"")</f>
        <v>0</v>
      </c>
      <c r="H932" s="12">
        <f>IF(AND(A932&gt;=0,A932&lt;=35),Prospects!H932,"")</f>
        <v>0</v>
      </c>
    </row>
    <row r="933" spans="1:8" x14ac:dyDescent="0.25">
      <c r="A933" s="10">
        <f>Prospects!A933</f>
        <v>0</v>
      </c>
      <c r="B933" s="11">
        <f>IF(AND(A933&gt;=0,A933&lt;=35),Prospects!B933,"")</f>
        <v>0</v>
      </c>
      <c r="C933" s="11">
        <f>IF(AND(A933&gt;=0,A933&lt;=35),Prospects!C933,"")</f>
        <v>0</v>
      </c>
      <c r="D933" s="11">
        <f>IF(AND(A933&gt;=0,A933&lt;=35),Prospects!D933,"")</f>
        <v>0</v>
      </c>
      <c r="E933" s="11">
        <f>IF(AND(A933&gt;=0,A933&lt;=35),Prospects!E933,"")</f>
        <v>0</v>
      </c>
      <c r="F933" s="11">
        <f>IF(AND(A933&gt;=0,A933&lt;=35),Prospects!F933,"")</f>
        <v>0</v>
      </c>
      <c r="G933" s="11">
        <f>IF(AND(A933&gt;=0,A933&lt;=35),Prospects!G933,"")</f>
        <v>0</v>
      </c>
      <c r="H933" s="12">
        <f>IF(AND(A933&gt;=0,A933&lt;=35),Prospects!H933,"")</f>
        <v>0</v>
      </c>
    </row>
    <row r="934" spans="1:8" x14ac:dyDescent="0.25">
      <c r="A934" s="10">
        <f>Prospects!A934</f>
        <v>0</v>
      </c>
      <c r="B934" s="11">
        <f>IF(AND(A934&gt;=0,A934&lt;=35),Prospects!B934,"")</f>
        <v>0</v>
      </c>
      <c r="C934" s="11">
        <f>IF(AND(A934&gt;=0,A934&lt;=35),Prospects!C934,"")</f>
        <v>0</v>
      </c>
      <c r="D934" s="11">
        <f>IF(AND(A934&gt;=0,A934&lt;=35),Prospects!D934,"")</f>
        <v>0</v>
      </c>
      <c r="E934" s="11">
        <f>IF(AND(A934&gt;=0,A934&lt;=35),Prospects!E934,"")</f>
        <v>0</v>
      </c>
      <c r="F934" s="11">
        <f>IF(AND(A934&gt;=0,A934&lt;=35),Prospects!F934,"")</f>
        <v>0</v>
      </c>
      <c r="G934" s="11">
        <f>IF(AND(A934&gt;=0,A934&lt;=35),Prospects!G934,"")</f>
        <v>0</v>
      </c>
      <c r="H934" s="12">
        <f>IF(AND(A934&gt;=0,A934&lt;=35),Prospects!H934,"")</f>
        <v>0</v>
      </c>
    </row>
    <row r="935" spans="1:8" x14ac:dyDescent="0.25">
      <c r="A935" s="10">
        <f>Prospects!A935</f>
        <v>0</v>
      </c>
      <c r="B935" s="11">
        <f>IF(AND(A935&gt;=0,A935&lt;=35),Prospects!B935,"")</f>
        <v>0</v>
      </c>
      <c r="C935" s="11">
        <f>IF(AND(A935&gt;=0,A935&lt;=35),Prospects!C935,"")</f>
        <v>0</v>
      </c>
      <c r="D935" s="11">
        <f>IF(AND(A935&gt;=0,A935&lt;=35),Prospects!D935,"")</f>
        <v>0</v>
      </c>
      <c r="E935" s="11">
        <f>IF(AND(A935&gt;=0,A935&lt;=35),Prospects!E935,"")</f>
        <v>0</v>
      </c>
      <c r="F935" s="11">
        <f>IF(AND(A935&gt;=0,A935&lt;=35),Prospects!F935,"")</f>
        <v>0</v>
      </c>
      <c r="G935" s="11">
        <f>IF(AND(A935&gt;=0,A935&lt;=35),Prospects!G935,"")</f>
        <v>0</v>
      </c>
      <c r="H935" s="12">
        <f>IF(AND(A935&gt;=0,A935&lt;=35),Prospects!H935,"")</f>
        <v>0</v>
      </c>
    </row>
    <row r="936" spans="1:8" x14ac:dyDescent="0.25">
      <c r="A936" s="10">
        <f>Prospects!A936</f>
        <v>0</v>
      </c>
      <c r="B936" s="11">
        <f>IF(AND(A936&gt;=0,A936&lt;=35),Prospects!B936,"")</f>
        <v>0</v>
      </c>
      <c r="C936" s="11">
        <f>IF(AND(A936&gt;=0,A936&lt;=35),Prospects!C936,"")</f>
        <v>0</v>
      </c>
      <c r="D936" s="11">
        <f>IF(AND(A936&gt;=0,A936&lt;=35),Prospects!D936,"")</f>
        <v>0</v>
      </c>
      <c r="E936" s="11">
        <f>IF(AND(A936&gt;=0,A936&lt;=35),Prospects!E936,"")</f>
        <v>0</v>
      </c>
      <c r="F936" s="11">
        <f>IF(AND(A936&gt;=0,A936&lt;=35),Prospects!F936,"")</f>
        <v>0</v>
      </c>
      <c r="G936" s="11">
        <f>IF(AND(A936&gt;=0,A936&lt;=35),Prospects!G936,"")</f>
        <v>0</v>
      </c>
      <c r="H936" s="12">
        <f>IF(AND(A936&gt;=0,A936&lt;=35),Prospects!H936,"")</f>
        <v>0</v>
      </c>
    </row>
    <row r="937" spans="1:8" x14ac:dyDescent="0.25">
      <c r="A937" s="10">
        <f>Prospects!A937</f>
        <v>0</v>
      </c>
      <c r="B937" s="11">
        <f>IF(AND(A937&gt;=0,A937&lt;=35),Prospects!B937,"")</f>
        <v>0</v>
      </c>
      <c r="C937" s="11">
        <f>IF(AND(A937&gt;=0,A937&lt;=35),Prospects!C937,"")</f>
        <v>0</v>
      </c>
      <c r="D937" s="11">
        <f>IF(AND(A937&gt;=0,A937&lt;=35),Prospects!D937,"")</f>
        <v>0</v>
      </c>
      <c r="E937" s="11">
        <f>IF(AND(A937&gt;=0,A937&lt;=35),Prospects!E937,"")</f>
        <v>0</v>
      </c>
      <c r="F937" s="11">
        <f>IF(AND(A937&gt;=0,A937&lt;=35),Prospects!F937,"")</f>
        <v>0</v>
      </c>
      <c r="G937" s="11">
        <f>IF(AND(A937&gt;=0,A937&lt;=35),Prospects!G937,"")</f>
        <v>0</v>
      </c>
      <c r="H937" s="12">
        <f>IF(AND(A937&gt;=0,A937&lt;=35),Prospects!H937,"")</f>
        <v>0</v>
      </c>
    </row>
    <row r="938" spans="1:8" x14ac:dyDescent="0.25">
      <c r="A938" s="10">
        <f>Prospects!A938</f>
        <v>0</v>
      </c>
      <c r="B938" s="11">
        <f>IF(AND(A938&gt;=0,A938&lt;=35),Prospects!B938,"")</f>
        <v>0</v>
      </c>
      <c r="C938" s="11">
        <f>IF(AND(A938&gt;=0,A938&lt;=35),Prospects!C938,"")</f>
        <v>0</v>
      </c>
      <c r="D938" s="11">
        <f>IF(AND(A938&gt;=0,A938&lt;=35),Prospects!D938,"")</f>
        <v>0</v>
      </c>
      <c r="E938" s="11">
        <f>IF(AND(A938&gt;=0,A938&lt;=35),Prospects!E938,"")</f>
        <v>0</v>
      </c>
      <c r="F938" s="11">
        <f>IF(AND(A938&gt;=0,A938&lt;=35),Prospects!F938,"")</f>
        <v>0</v>
      </c>
      <c r="G938" s="11">
        <f>IF(AND(A938&gt;=0,A938&lt;=35),Prospects!G938,"")</f>
        <v>0</v>
      </c>
      <c r="H938" s="12">
        <f>IF(AND(A938&gt;=0,A938&lt;=35),Prospects!H938,"")</f>
        <v>0</v>
      </c>
    </row>
    <row r="939" spans="1:8" x14ac:dyDescent="0.25">
      <c r="A939" s="10">
        <f>Prospects!A939</f>
        <v>0</v>
      </c>
      <c r="B939" s="11">
        <f>IF(AND(A939&gt;=0,A939&lt;=35),Prospects!B939,"")</f>
        <v>0</v>
      </c>
      <c r="C939" s="11">
        <f>IF(AND(A939&gt;=0,A939&lt;=35),Prospects!C939,"")</f>
        <v>0</v>
      </c>
      <c r="D939" s="11">
        <f>IF(AND(A939&gt;=0,A939&lt;=35),Prospects!D939,"")</f>
        <v>0</v>
      </c>
      <c r="E939" s="11">
        <f>IF(AND(A939&gt;=0,A939&lt;=35),Prospects!E939,"")</f>
        <v>0</v>
      </c>
      <c r="F939" s="11">
        <f>IF(AND(A939&gt;=0,A939&lt;=35),Prospects!F939,"")</f>
        <v>0</v>
      </c>
      <c r="G939" s="11">
        <f>IF(AND(A939&gt;=0,A939&lt;=35),Prospects!G939,"")</f>
        <v>0</v>
      </c>
      <c r="H939" s="12">
        <f>IF(AND(A939&gt;=0,A939&lt;=35),Prospects!H939,"")</f>
        <v>0</v>
      </c>
    </row>
    <row r="940" spans="1:8" x14ac:dyDescent="0.25">
      <c r="A940" s="10">
        <f>Prospects!A940</f>
        <v>0</v>
      </c>
      <c r="B940" s="11">
        <f>IF(AND(A940&gt;=0,A940&lt;=35),Prospects!B940,"")</f>
        <v>0</v>
      </c>
      <c r="C940" s="11">
        <f>IF(AND(A940&gt;=0,A940&lt;=35),Prospects!C940,"")</f>
        <v>0</v>
      </c>
      <c r="D940" s="11">
        <f>IF(AND(A940&gt;=0,A940&lt;=35),Prospects!D940,"")</f>
        <v>0</v>
      </c>
      <c r="E940" s="11">
        <f>IF(AND(A940&gt;=0,A940&lt;=35),Prospects!E940,"")</f>
        <v>0</v>
      </c>
      <c r="F940" s="11">
        <f>IF(AND(A940&gt;=0,A940&lt;=35),Prospects!F940,"")</f>
        <v>0</v>
      </c>
      <c r="G940" s="11">
        <f>IF(AND(A940&gt;=0,A940&lt;=35),Prospects!G940,"")</f>
        <v>0</v>
      </c>
      <c r="H940" s="12">
        <f>IF(AND(A940&gt;=0,A940&lt;=35),Prospects!H940,"")</f>
        <v>0</v>
      </c>
    </row>
    <row r="941" spans="1:8" x14ac:dyDescent="0.25">
      <c r="A941" s="10">
        <f>Prospects!A941</f>
        <v>0</v>
      </c>
      <c r="B941" s="11">
        <f>IF(AND(A941&gt;=0,A941&lt;=35),Prospects!B941,"")</f>
        <v>0</v>
      </c>
      <c r="C941" s="11">
        <f>IF(AND(A941&gt;=0,A941&lt;=35),Prospects!C941,"")</f>
        <v>0</v>
      </c>
      <c r="D941" s="11">
        <f>IF(AND(A941&gt;=0,A941&lt;=35),Prospects!D941,"")</f>
        <v>0</v>
      </c>
      <c r="E941" s="11">
        <f>IF(AND(A941&gt;=0,A941&lt;=35),Prospects!E941,"")</f>
        <v>0</v>
      </c>
      <c r="F941" s="11">
        <f>IF(AND(A941&gt;=0,A941&lt;=35),Prospects!F941,"")</f>
        <v>0</v>
      </c>
      <c r="G941" s="11">
        <f>IF(AND(A941&gt;=0,A941&lt;=35),Prospects!G941,"")</f>
        <v>0</v>
      </c>
      <c r="H941" s="12">
        <f>IF(AND(A941&gt;=0,A941&lt;=35),Prospects!H941,"")</f>
        <v>0</v>
      </c>
    </row>
    <row r="942" spans="1:8" x14ac:dyDescent="0.25">
      <c r="A942" s="10">
        <f>Prospects!A942</f>
        <v>0</v>
      </c>
      <c r="B942" s="11">
        <f>IF(AND(A942&gt;=0,A942&lt;=35),Prospects!B942,"")</f>
        <v>0</v>
      </c>
      <c r="C942" s="11">
        <f>IF(AND(A942&gt;=0,A942&lt;=35),Prospects!C942,"")</f>
        <v>0</v>
      </c>
      <c r="D942" s="11">
        <f>IF(AND(A942&gt;=0,A942&lt;=35),Prospects!D942,"")</f>
        <v>0</v>
      </c>
      <c r="E942" s="11">
        <f>IF(AND(A942&gt;=0,A942&lt;=35),Prospects!E942,"")</f>
        <v>0</v>
      </c>
      <c r="F942" s="11">
        <f>IF(AND(A942&gt;=0,A942&lt;=35),Prospects!F942,"")</f>
        <v>0</v>
      </c>
      <c r="G942" s="11">
        <f>IF(AND(A942&gt;=0,A942&lt;=35),Prospects!G942,"")</f>
        <v>0</v>
      </c>
      <c r="H942" s="12">
        <f>IF(AND(A942&gt;=0,A942&lt;=35),Prospects!H942,"")</f>
        <v>0</v>
      </c>
    </row>
    <row r="943" spans="1:8" x14ac:dyDescent="0.25">
      <c r="A943" s="10">
        <f>Prospects!A943</f>
        <v>0</v>
      </c>
      <c r="B943" s="11">
        <f>IF(AND(A943&gt;=0,A943&lt;=35),Prospects!B943,"")</f>
        <v>0</v>
      </c>
      <c r="C943" s="11">
        <f>IF(AND(A943&gt;=0,A943&lt;=35),Prospects!C943,"")</f>
        <v>0</v>
      </c>
      <c r="D943" s="11">
        <f>IF(AND(A943&gt;=0,A943&lt;=35),Prospects!D943,"")</f>
        <v>0</v>
      </c>
      <c r="E943" s="11">
        <f>IF(AND(A943&gt;=0,A943&lt;=35),Prospects!E943,"")</f>
        <v>0</v>
      </c>
      <c r="F943" s="11">
        <f>IF(AND(A943&gt;=0,A943&lt;=35),Prospects!F943,"")</f>
        <v>0</v>
      </c>
      <c r="G943" s="11">
        <f>IF(AND(A943&gt;=0,A943&lt;=35),Prospects!G943,"")</f>
        <v>0</v>
      </c>
      <c r="H943" s="12">
        <f>IF(AND(A943&gt;=0,A943&lt;=35),Prospects!H943,"")</f>
        <v>0</v>
      </c>
    </row>
    <row r="944" spans="1:8" x14ac:dyDescent="0.25">
      <c r="A944" s="10">
        <f>Prospects!A944</f>
        <v>0</v>
      </c>
      <c r="B944" s="11">
        <f>IF(AND(A944&gt;=0,A944&lt;=35),Prospects!B944,"")</f>
        <v>0</v>
      </c>
      <c r="C944" s="11">
        <f>IF(AND(A944&gt;=0,A944&lt;=35),Prospects!C944,"")</f>
        <v>0</v>
      </c>
      <c r="D944" s="11">
        <f>IF(AND(A944&gt;=0,A944&lt;=35),Prospects!D944,"")</f>
        <v>0</v>
      </c>
      <c r="E944" s="11">
        <f>IF(AND(A944&gt;=0,A944&lt;=35),Prospects!E944,"")</f>
        <v>0</v>
      </c>
      <c r="F944" s="11">
        <f>IF(AND(A944&gt;=0,A944&lt;=35),Prospects!F944,"")</f>
        <v>0</v>
      </c>
      <c r="G944" s="11">
        <f>IF(AND(A944&gt;=0,A944&lt;=35),Prospects!G944,"")</f>
        <v>0</v>
      </c>
      <c r="H944" s="12">
        <f>IF(AND(A944&gt;=0,A944&lt;=35),Prospects!H944,"")</f>
        <v>0</v>
      </c>
    </row>
    <row r="945" spans="1:8" x14ac:dyDescent="0.25">
      <c r="A945" s="10">
        <f>Prospects!A945</f>
        <v>0</v>
      </c>
      <c r="B945" s="11">
        <f>IF(AND(A945&gt;=0,A945&lt;=35),Prospects!B945,"")</f>
        <v>0</v>
      </c>
      <c r="C945" s="11">
        <f>IF(AND(A945&gt;=0,A945&lt;=35),Prospects!C945,"")</f>
        <v>0</v>
      </c>
      <c r="D945" s="11">
        <f>IF(AND(A945&gt;=0,A945&lt;=35),Prospects!D945,"")</f>
        <v>0</v>
      </c>
      <c r="E945" s="11">
        <f>IF(AND(A945&gt;=0,A945&lt;=35),Prospects!E945,"")</f>
        <v>0</v>
      </c>
      <c r="F945" s="11">
        <f>IF(AND(A945&gt;=0,A945&lt;=35),Prospects!F945,"")</f>
        <v>0</v>
      </c>
      <c r="G945" s="11">
        <f>IF(AND(A945&gt;=0,A945&lt;=35),Prospects!G945,"")</f>
        <v>0</v>
      </c>
      <c r="H945" s="12">
        <f>IF(AND(A945&gt;=0,A945&lt;=35),Prospects!H945,"")</f>
        <v>0</v>
      </c>
    </row>
    <row r="946" spans="1:8" x14ac:dyDescent="0.25">
      <c r="A946" s="10">
        <f>Prospects!A946</f>
        <v>0</v>
      </c>
      <c r="B946" s="11">
        <f>IF(AND(A946&gt;=0,A946&lt;=35),Prospects!B946,"")</f>
        <v>0</v>
      </c>
      <c r="C946" s="11">
        <f>IF(AND(A946&gt;=0,A946&lt;=35),Prospects!C946,"")</f>
        <v>0</v>
      </c>
      <c r="D946" s="11">
        <f>IF(AND(A946&gt;=0,A946&lt;=35),Prospects!D946,"")</f>
        <v>0</v>
      </c>
      <c r="E946" s="11">
        <f>IF(AND(A946&gt;=0,A946&lt;=35),Prospects!E946,"")</f>
        <v>0</v>
      </c>
      <c r="F946" s="11">
        <f>IF(AND(A946&gt;=0,A946&lt;=35),Prospects!F946,"")</f>
        <v>0</v>
      </c>
      <c r="G946" s="11">
        <f>IF(AND(A946&gt;=0,A946&lt;=35),Prospects!G946,"")</f>
        <v>0</v>
      </c>
      <c r="H946" s="12">
        <f>IF(AND(A946&gt;=0,A946&lt;=35),Prospects!H946,"")</f>
        <v>0</v>
      </c>
    </row>
    <row r="947" spans="1:8" x14ac:dyDescent="0.25">
      <c r="A947" s="10">
        <f>Prospects!A947</f>
        <v>0</v>
      </c>
      <c r="B947" s="11">
        <f>IF(AND(A947&gt;=0,A947&lt;=35),Prospects!B947,"")</f>
        <v>0</v>
      </c>
      <c r="C947" s="11">
        <f>IF(AND(A947&gt;=0,A947&lt;=35),Prospects!C947,"")</f>
        <v>0</v>
      </c>
      <c r="D947" s="11">
        <f>IF(AND(A947&gt;=0,A947&lt;=35),Prospects!D947,"")</f>
        <v>0</v>
      </c>
      <c r="E947" s="11">
        <f>IF(AND(A947&gt;=0,A947&lt;=35),Prospects!E947,"")</f>
        <v>0</v>
      </c>
      <c r="F947" s="11">
        <f>IF(AND(A947&gt;=0,A947&lt;=35),Prospects!F947,"")</f>
        <v>0</v>
      </c>
      <c r="G947" s="11">
        <f>IF(AND(A947&gt;=0,A947&lt;=35),Prospects!G947,"")</f>
        <v>0</v>
      </c>
      <c r="H947" s="12">
        <f>IF(AND(A947&gt;=0,A947&lt;=35),Prospects!H947,"")</f>
        <v>0</v>
      </c>
    </row>
    <row r="948" spans="1:8" x14ac:dyDescent="0.25">
      <c r="A948" s="10">
        <f>Prospects!A948</f>
        <v>0</v>
      </c>
      <c r="B948" s="11">
        <f>IF(AND(A948&gt;=0,A948&lt;=35),Prospects!B948,"")</f>
        <v>0</v>
      </c>
      <c r="C948" s="11">
        <f>IF(AND(A948&gt;=0,A948&lt;=35),Prospects!C948,"")</f>
        <v>0</v>
      </c>
      <c r="D948" s="11">
        <f>IF(AND(A948&gt;=0,A948&lt;=35),Prospects!D948,"")</f>
        <v>0</v>
      </c>
      <c r="E948" s="11">
        <f>IF(AND(A948&gt;=0,A948&lt;=35),Prospects!E948,"")</f>
        <v>0</v>
      </c>
      <c r="F948" s="11">
        <f>IF(AND(A948&gt;=0,A948&lt;=35),Prospects!F948,"")</f>
        <v>0</v>
      </c>
      <c r="G948" s="11">
        <f>IF(AND(A948&gt;=0,A948&lt;=35),Prospects!G948,"")</f>
        <v>0</v>
      </c>
      <c r="H948" s="12">
        <f>IF(AND(A948&gt;=0,A948&lt;=35),Prospects!H948,"")</f>
        <v>0</v>
      </c>
    </row>
    <row r="949" spans="1:8" x14ac:dyDescent="0.25">
      <c r="A949" s="10">
        <f>Prospects!A949</f>
        <v>0</v>
      </c>
      <c r="B949" s="11">
        <f>IF(AND(A949&gt;=0,A949&lt;=35),Prospects!B949,"")</f>
        <v>0</v>
      </c>
      <c r="C949" s="11">
        <f>IF(AND(A949&gt;=0,A949&lt;=35),Prospects!C949,"")</f>
        <v>0</v>
      </c>
      <c r="D949" s="11">
        <f>IF(AND(A949&gt;=0,A949&lt;=35),Prospects!D949,"")</f>
        <v>0</v>
      </c>
      <c r="E949" s="11">
        <f>IF(AND(A949&gt;=0,A949&lt;=35),Prospects!E949,"")</f>
        <v>0</v>
      </c>
      <c r="F949" s="11">
        <f>IF(AND(A949&gt;=0,A949&lt;=35),Prospects!F949,"")</f>
        <v>0</v>
      </c>
      <c r="G949" s="11">
        <f>IF(AND(A949&gt;=0,A949&lt;=35),Prospects!G949,"")</f>
        <v>0</v>
      </c>
      <c r="H949" s="12">
        <f>IF(AND(A949&gt;=0,A949&lt;=35),Prospects!H949,"")</f>
        <v>0</v>
      </c>
    </row>
    <row r="950" spans="1:8" x14ac:dyDescent="0.25">
      <c r="A950" s="10">
        <f>Prospects!A950</f>
        <v>0</v>
      </c>
      <c r="B950" s="11">
        <f>IF(AND(A950&gt;=0,A950&lt;=35),Prospects!B950,"")</f>
        <v>0</v>
      </c>
      <c r="C950" s="11">
        <f>IF(AND(A950&gt;=0,A950&lt;=35),Prospects!C950,"")</f>
        <v>0</v>
      </c>
      <c r="D950" s="11">
        <f>IF(AND(A950&gt;=0,A950&lt;=35),Prospects!D950,"")</f>
        <v>0</v>
      </c>
      <c r="E950" s="11">
        <f>IF(AND(A950&gt;=0,A950&lt;=35),Prospects!E950,"")</f>
        <v>0</v>
      </c>
      <c r="F950" s="11">
        <f>IF(AND(A950&gt;=0,A950&lt;=35),Prospects!F950,"")</f>
        <v>0</v>
      </c>
      <c r="G950" s="11">
        <f>IF(AND(A950&gt;=0,A950&lt;=35),Prospects!G950,"")</f>
        <v>0</v>
      </c>
      <c r="H950" s="12">
        <f>IF(AND(A950&gt;=0,A950&lt;=35),Prospects!H950,"")</f>
        <v>0</v>
      </c>
    </row>
    <row r="951" spans="1:8" x14ac:dyDescent="0.25">
      <c r="A951" s="10">
        <f>Prospects!A951</f>
        <v>0</v>
      </c>
      <c r="B951" s="11">
        <f>IF(AND(A951&gt;=0,A951&lt;=35),Prospects!B951,"")</f>
        <v>0</v>
      </c>
      <c r="C951" s="11">
        <f>IF(AND(A951&gt;=0,A951&lt;=35),Prospects!C951,"")</f>
        <v>0</v>
      </c>
      <c r="D951" s="11">
        <f>IF(AND(A951&gt;=0,A951&lt;=35),Prospects!D951,"")</f>
        <v>0</v>
      </c>
      <c r="E951" s="11">
        <f>IF(AND(A951&gt;=0,A951&lt;=35),Prospects!E951,"")</f>
        <v>0</v>
      </c>
      <c r="F951" s="11">
        <f>IF(AND(A951&gt;=0,A951&lt;=35),Prospects!F951,"")</f>
        <v>0</v>
      </c>
      <c r="G951" s="11">
        <f>IF(AND(A951&gt;=0,A951&lt;=35),Prospects!G951,"")</f>
        <v>0</v>
      </c>
      <c r="H951" s="12">
        <f>IF(AND(A951&gt;=0,A951&lt;=35),Prospects!H951,"")</f>
        <v>0</v>
      </c>
    </row>
    <row r="952" spans="1:8" x14ac:dyDescent="0.25">
      <c r="A952" s="10">
        <f>Prospects!A952</f>
        <v>0</v>
      </c>
      <c r="B952" s="11">
        <f>IF(AND(A952&gt;=0,A952&lt;=35),Prospects!B952,"")</f>
        <v>0</v>
      </c>
      <c r="C952" s="11">
        <f>IF(AND(A952&gt;=0,A952&lt;=35),Prospects!C952,"")</f>
        <v>0</v>
      </c>
      <c r="D952" s="11">
        <f>IF(AND(A952&gt;=0,A952&lt;=35),Prospects!D952,"")</f>
        <v>0</v>
      </c>
      <c r="E952" s="11">
        <f>IF(AND(A952&gt;=0,A952&lt;=35),Prospects!E952,"")</f>
        <v>0</v>
      </c>
      <c r="F952" s="11">
        <f>IF(AND(A952&gt;=0,A952&lt;=35),Prospects!F952,"")</f>
        <v>0</v>
      </c>
      <c r="G952" s="11">
        <f>IF(AND(A952&gt;=0,A952&lt;=35),Prospects!G952,"")</f>
        <v>0</v>
      </c>
      <c r="H952" s="12">
        <f>IF(AND(A952&gt;=0,A952&lt;=35),Prospects!H952,"")</f>
        <v>0</v>
      </c>
    </row>
    <row r="953" spans="1:8" x14ac:dyDescent="0.25">
      <c r="A953" s="10">
        <f>Prospects!A953</f>
        <v>0</v>
      </c>
      <c r="B953" s="11">
        <f>IF(AND(A953&gt;=0,A953&lt;=35),Prospects!B953,"")</f>
        <v>0</v>
      </c>
      <c r="C953" s="11">
        <f>IF(AND(A953&gt;=0,A953&lt;=35),Prospects!C953,"")</f>
        <v>0</v>
      </c>
      <c r="D953" s="11">
        <f>IF(AND(A953&gt;=0,A953&lt;=35),Prospects!D953,"")</f>
        <v>0</v>
      </c>
      <c r="E953" s="11">
        <f>IF(AND(A953&gt;=0,A953&lt;=35),Prospects!E953,"")</f>
        <v>0</v>
      </c>
      <c r="F953" s="11">
        <f>IF(AND(A953&gt;=0,A953&lt;=35),Prospects!F953,"")</f>
        <v>0</v>
      </c>
      <c r="G953" s="11">
        <f>IF(AND(A953&gt;=0,A953&lt;=35),Prospects!G953,"")</f>
        <v>0</v>
      </c>
      <c r="H953" s="12">
        <f>IF(AND(A953&gt;=0,A953&lt;=35),Prospects!H953,"")</f>
        <v>0</v>
      </c>
    </row>
    <row r="954" spans="1:8" x14ac:dyDescent="0.25">
      <c r="A954" s="10">
        <f>Prospects!A954</f>
        <v>0</v>
      </c>
      <c r="B954" s="11">
        <f>IF(AND(A954&gt;=0,A954&lt;=35),Prospects!B954,"")</f>
        <v>0</v>
      </c>
      <c r="C954" s="11">
        <f>IF(AND(A954&gt;=0,A954&lt;=35),Prospects!C954,"")</f>
        <v>0</v>
      </c>
      <c r="D954" s="11">
        <f>IF(AND(A954&gt;=0,A954&lt;=35),Prospects!D954,"")</f>
        <v>0</v>
      </c>
      <c r="E954" s="11">
        <f>IF(AND(A954&gt;=0,A954&lt;=35),Prospects!E954,"")</f>
        <v>0</v>
      </c>
      <c r="F954" s="11">
        <f>IF(AND(A954&gt;=0,A954&lt;=35),Prospects!F954,"")</f>
        <v>0</v>
      </c>
      <c r="G954" s="11">
        <f>IF(AND(A954&gt;=0,A954&lt;=35),Prospects!G954,"")</f>
        <v>0</v>
      </c>
      <c r="H954" s="12">
        <f>IF(AND(A954&gt;=0,A954&lt;=35),Prospects!H954,"")</f>
        <v>0</v>
      </c>
    </row>
    <row r="955" spans="1:8" x14ac:dyDescent="0.25">
      <c r="A955" s="10">
        <f>Prospects!A955</f>
        <v>0</v>
      </c>
      <c r="B955" s="11">
        <f>IF(AND(A955&gt;=0,A955&lt;=35),Prospects!B955,"")</f>
        <v>0</v>
      </c>
      <c r="C955" s="11">
        <f>IF(AND(A955&gt;=0,A955&lt;=35),Prospects!C955,"")</f>
        <v>0</v>
      </c>
      <c r="D955" s="11">
        <f>IF(AND(A955&gt;=0,A955&lt;=35),Prospects!D955,"")</f>
        <v>0</v>
      </c>
      <c r="E955" s="11">
        <f>IF(AND(A955&gt;=0,A955&lt;=35),Prospects!E955,"")</f>
        <v>0</v>
      </c>
      <c r="F955" s="11">
        <f>IF(AND(A955&gt;=0,A955&lt;=35),Prospects!F955,"")</f>
        <v>0</v>
      </c>
      <c r="G955" s="11">
        <f>IF(AND(A955&gt;=0,A955&lt;=35),Prospects!G955,"")</f>
        <v>0</v>
      </c>
      <c r="H955" s="12">
        <f>IF(AND(A955&gt;=0,A955&lt;=35),Prospects!H955,"")</f>
        <v>0</v>
      </c>
    </row>
    <row r="956" spans="1:8" x14ac:dyDescent="0.25">
      <c r="A956" s="10">
        <f>Prospects!A956</f>
        <v>0</v>
      </c>
      <c r="B956" s="11">
        <f>IF(AND(A956&gt;=0,A956&lt;=35),Prospects!B956,"")</f>
        <v>0</v>
      </c>
      <c r="C956" s="11">
        <f>IF(AND(A956&gt;=0,A956&lt;=35),Prospects!C956,"")</f>
        <v>0</v>
      </c>
      <c r="D956" s="11">
        <f>IF(AND(A956&gt;=0,A956&lt;=35),Prospects!D956,"")</f>
        <v>0</v>
      </c>
      <c r="E956" s="11">
        <f>IF(AND(A956&gt;=0,A956&lt;=35),Prospects!E956,"")</f>
        <v>0</v>
      </c>
      <c r="F956" s="11">
        <f>IF(AND(A956&gt;=0,A956&lt;=35),Prospects!F956,"")</f>
        <v>0</v>
      </c>
      <c r="G956" s="11">
        <f>IF(AND(A956&gt;=0,A956&lt;=35),Prospects!G956,"")</f>
        <v>0</v>
      </c>
      <c r="H956" s="12">
        <f>IF(AND(A956&gt;=0,A956&lt;=35),Prospects!H956,"")</f>
        <v>0</v>
      </c>
    </row>
    <row r="957" spans="1:8" x14ac:dyDescent="0.25">
      <c r="A957" s="10">
        <f>Prospects!A957</f>
        <v>0</v>
      </c>
      <c r="B957" s="11">
        <f>IF(AND(A957&gt;=0,A957&lt;=35),Prospects!B957,"")</f>
        <v>0</v>
      </c>
      <c r="C957" s="11">
        <f>IF(AND(A957&gt;=0,A957&lt;=35),Prospects!C957,"")</f>
        <v>0</v>
      </c>
      <c r="D957" s="11">
        <f>IF(AND(A957&gt;=0,A957&lt;=35),Prospects!D957,"")</f>
        <v>0</v>
      </c>
      <c r="E957" s="11">
        <f>IF(AND(A957&gt;=0,A957&lt;=35),Prospects!E957,"")</f>
        <v>0</v>
      </c>
      <c r="F957" s="11">
        <f>IF(AND(A957&gt;=0,A957&lt;=35),Prospects!F957,"")</f>
        <v>0</v>
      </c>
      <c r="G957" s="11">
        <f>IF(AND(A957&gt;=0,A957&lt;=35),Prospects!G957,"")</f>
        <v>0</v>
      </c>
      <c r="H957" s="12">
        <f>IF(AND(A957&gt;=0,A957&lt;=35),Prospects!H957,"")</f>
        <v>0</v>
      </c>
    </row>
    <row r="958" spans="1:8" x14ac:dyDescent="0.25">
      <c r="A958" s="10">
        <f>Prospects!A958</f>
        <v>0</v>
      </c>
      <c r="B958" s="11">
        <f>IF(AND(A958&gt;=0,A958&lt;=35),Prospects!B958,"")</f>
        <v>0</v>
      </c>
      <c r="C958" s="11">
        <f>IF(AND(A958&gt;=0,A958&lt;=35),Prospects!C958,"")</f>
        <v>0</v>
      </c>
      <c r="D958" s="11">
        <f>IF(AND(A958&gt;=0,A958&lt;=35),Prospects!D958,"")</f>
        <v>0</v>
      </c>
      <c r="E958" s="11">
        <f>IF(AND(A958&gt;=0,A958&lt;=35),Prospects!E958,"")</f>
        <v>0</v>
      </c>
      <c r="F958" s="11">
        <f>IF(AND(A958&gt;=0,A958&lt;=35),Prospects!F958,"")</f>
        <v>0</v>
      </c>
      <c r="G958" s="11">
        <f>IF(AND(A958&gt;=0,A958&lt;=35),Prospects!G958,"")</f>
        <v>0</v>
      </c>
      <c r="H958" s="12">
        <f>IF(AND(A958&gt;=0,A958&lt;=35),Prospects!H958,"")</f>
        <v>0</v>
      </c>
    </row>
    <row r="959" spans="1:8" x14ac:dyDescent="0.25">
      <c r="A959" s="10">
        <f>Prospects!A959</f>
        <v>0</v>
      </c>
      <c r="B959" s="11">
        <f>IF(AND(A959&gt;=0,A959&lt;=35),Prospects!B959,"")</f>
        <v>0</v>
      </c>
      <c r="C959" s="11">
        <f>IF(AND(A959&gt;=0,A959&lt;=35),Prospects!C959,"")</f>
        <v>0</v>
      </c>
      <c r="D959" s="11">
        <f>IF(AND(A959&gt;=0,A959&lt;=35),Prospects!D959,"")</f>
        <v>0</v>
      </c>
      <c r="E959" s="11">
        <f>IF(AND(A959&gt;=0,A959&lt;=35),Prospects!E959,"")</f>
        <v>0</v>
      </c>
      <c r="F959" s="11">
        <f>IF(AND(A959&gt;=0,A959&lt;=35),Prospects!F959,"")</f>
        <v>0</v>
      </c>
      <c r="G959" s="11">
        <f>IF(AND(A959&gt;=0,A959&lt;=35),Prospects!G959,"")</f>
        <v>0</v>
      </c>
      <c r="H959" s="12">
        <f>IF(AND(A959&gt;=0,A959&lt;=35),Prospects!H959,"")</f>
        <v>0</v>
      </c>
    </row>
    <row r="960" spans="1:8" x14ac:dyDescent="0.25">
      <c r="A960" s="10">
        <f>Prospects!A960</f>
        <v>0</v>
      </c>
      <c r="B960" s="11">
        <f>IF(AND(A960&gt;=0,A960&lt;=35),Prospects!B960,"")</f>
        <v>0</v>
      </c>
      <c r="C960" s="11">
        <f>IF(AND(A960&gt;=0,A960&lt;=35),Prospects!C960,"")</f>
        <v>0</v>
      </c>
      <c r="D960" s="11">
        <f>IF(AND(A960&gt;=0,A960&lt;=35),Prospects!D960,"")</f>
        <v>0</v>
      </c>
      <c r="E960" s="11">
        <f>IF(AND(A960&gt;=0,A960&lt;=35),Prospects!E960,"")</f>
        <v>0</v>
      </c>
      <c r="F960" s="11">
        <f>IF(AND(A960&gt;=0,A960&lt;=35),Prospects!F960,"")</f>
        <v>0</v>
      </c>
      <c r="G960" s="11">
        <f>IF(AND(A960&gt;=0,A960&lt;=35),Prospects!G960,"")</f>
        <v>0</v>
      </c>
      <c r="H960" s="12">
        <f>IF(AND(A960&gt;=0,A960&lt;=35),Prospects!H960,"")</f>
        <v>0</v>
      </c>
    </row>
    <row r="961" spans="1:8" x14ac:dyDescent="0.25">
      <c r="A961" s="10">
        <f>Prospects!A961</f>
        <v>0</v>
      </c>
      <c r="B961" s="11">
        <f>IF(AND(A961&gt;=0,A961&lt;=35),Prospects!B961,"")</f>
        <v>0</v>
      </c>
      <c r="C961" s="11">
        <f>IF(AND(A961&gt;=0,A961&lt;=35),Prospects!C961,"")</f>
        <v>0</v>
      </c>
      <c r="D961" s="11">
        <f>IF(AND(A961&gt;=0,A961&lt;=35),Prospects!D961,"")</f>
        <v>0</v>
      </c>
      <c r="E961" s="11">
        <f>IF(AND(A961&gt;=0,A961&lt;=35),Prospects!E961,"")</f>
        <v>0</v>
      </c>
      <c r="F961" s="11">
        <f>IF(AND(A961&gt;=0,A961&lt;=35),Prospects!F961,"")</f>
        <v>0</v>
      </c>
      <c r="G961" s="11">
        <f>IF(AND(A961&gt;=0,A961&lt;=35),Prospects!G961,"")</f>
        <v>0</v>
      </c>
      <c r="H961" s="12">
        <f>IF(AND(A961&gt;=0,A961&lt;=35),Prospects!H961,"")</f>
        <v>0</v>
      </c>
    </row>
    <row r="962" spans="1:8" x14ac:dyDescent="0.25">
      <c r="A962" s="10">
        <f>Prospects!A962</f>
        <v>0</v>
      </c>
      <c r="B962" s="11">
        <f>IF(AND(A962&gt;=0,A962&lt;=35),Prospects!B962,"")</f>
        <v>0</v>
      </c>
      <c r="C962" s="11">
        <f>IF(AND(A962&gt;=0,A962&lt;=35),Prospects!C962,"")</f>
        <v>0</v>
      </c>
      <c r="D962" s="11">
        <f>IF(AND(A962&gt;=0,A962&lt;=35),Prospects!D962,"")</f>
        <v>0</v>
      </c>
      <c r="E962" s="11">
        <f>IF(AND(A962&gt;=0,A962&lt;=35),Prospects!E962,"")</f>
        <v>0</v>
      </c>
      <c r="F962" s="11">
        <f>IF(AND(A962&gt;=0,A962&lt;=35),Prospects!F962,"")</f>
        <v>0</v>
      </c>
      <c r="G962" s="11">
        <f>IF(AND(A962&gt;=0,A962&lt;=35),Prospects!G962,"")</f>
        <v>0</v>
      </c>
      <c r="H962" s="12">
        <f>IF(AND(A962&gt;=0,A962&lt;=35),Prospects!H962,"")</f>
        <v>0</v>
      </c>
    </row>
    <row r="963" spans="1:8" x14ac:dyDescent="0.25">
      <c r="A963" s="10">
        <f>Prospects!A963</f>
        <v>0</v>
      </c>
      <c r="B963" s="11">
        <f>IF(AND(A963&gt;=0,A963&lt;=35),Prospects!B963,"")</f>
        <v>0</v>
      </c>
      <c r="C963" s="11">
        <f>IF(AND(A963&gt;=0,A963&lt;=35),Prospects!C963,"")</f>
        <v>0</v>
      </c>
      <c r="D963" s="11">
        <f>IF(AND(A963&gt;=0,A963&lt;=35),Prospects!D963,"")</f>
        <v>0</v>
      </c>
      <c r="E963" s="11">
        <f>IF(AND(A963&gt;=0,A963&lt;=35),Prospects!E963,"")</f>
        <v>0</v>
      </c>
      <c r="F963" s="11">
        <f>IF(AND(A963&gt;=0,A963&lt;=35),Prospects!F963,"")</f>
        <v>0</v>
      </c>
      <c r="G963" s="11">
        <f>IF(AND(A963&gt;=0,A963&lt;=35),Prospects!G963,"")</f>
        <v>0</v>
      </c>
      <c r="H963" s="12">
        <f>IF(AND(A963&gt;=0,A963&lt;=35),Prospects!H963,"")</f>
        <v>0</v>
      </c>
    </row>
    <row r="964" spans="1:8" x14ac:dyDescent="0.25">
      <c r="A964" s="10">
        <f>Prospects!A964</f>
        <v>0</v>
      </c>
      <c r="B964" s="11">
        <f>IF(AND(A964&gt;=0,A964&lt;=35),Prospects!B964,"")</f>
        <v>0</v>
      </c>
      <c r="C964" s="11">
        <f>IF(AND(A964&gt;=0,A964&lt;=35),Prospects!C964,"")</f>
        <v>0</v>
      </c>
      <c r="D964" s="11">
        <f>IF(AND(A964&gt;=0,A964&lt;=35),Prospects!D964,"")</f>
        <v>0</v>
      </c>
      <c r="E964" s="11">
        <f>IF(AND(A964&gt;=0,A964&lt;=35),Prospects!E964,"")</f>
        <v>0</v>
      </c>
      <c r="F964" s="11">
        <f>IF(AND(A964&gt;=0,A964&lt;=35),Prospects!F964,"")</f>
        <v>0</v>
      </c>
      <c r="G964" s="11">
        <f>IF(AND(A964&gt;=0,A964&lt;=35),Prospects!G964,"")</f>
        <v>0</v>
      </c>
      <c r="H964" s="12">
        <f>IF(AND(A964&gt;=0,A964&lt;=35),Prospects!H964,"")</f>
        <v>0</v>
      </c>
    </row>
    <row r="965" spans="1:8" x14ac:dyDescent="0.25">
      <c r="A965" s="10">
        <f>Prospects!A965</f>
        <v>0</v>
      </c>
      <c r="B965" s="11">
        <f>IF(AND(A965&gt;=0,A965&lt;=35),Prospects!B965,"")</f>
        <v>0</v>
      </c>
      <c r="C965" s="11">
        <f>IF(AND(A965&gt;=0,A965&lt;=35),Prospects!C965,"")</f>
        <v>0</v>
      </c>
      <c r="D965" s="11">
        <f>IF(AND(A965&gt;=0,A965&lt;=35),Prospects!D965,"")</f>
        <v>0</v>
      </c>
      <c r="E965" s="11">
        <f>IF(AND(A965&gt;=0,A965&lt;=35),Prospects!E965,"")</f>
        <v>0</v>
      </c>
      <c r="F965" s="11">
        <f>IF(AND(A965&gt;=0,A965&lt;=35),Prospects!F965,"")</f>
        <v>0</v>
      </c>
      <c r="G965" s="11">
        <f>IF(AND(A965&gt;=0,A965&lt;=35),Prospects!G965,"")</f>
        <v>0</v>
      </c>
      <c r="H965" s="12">
        <f>IF(AND(A965&gt;=0,A965&lt;=35),Prospects!H965,"")</f>
        <v>0</v>
      </c>
    </row>
    <row r="966" spans="1:8" x14ac:dyDescent="0.25">
      <c r="A966" s="10">
        <f>Prospects!A966</f>
        <v>0</v>
      </c>
      <c r="B966" s="11">
        <f>IF(AND(A966&gt;=0,A966&lt;=35),Prospects!B966,"")</f>
        <v>0</v>
      </c>
      <c r="C966" s="11">
        <f>IF(AND(A966&gt;=0,A966&lt;=35),Prospects!C966,"")</f>
        <v>0</v>
      </c>
      <c r="D966" s="11">
        <f>IF(AND(A966&gt;=0,A966&lt;=35),Prospects!D966,"")</f>
        <v>0</v>
      </c>
      <c r="E966" s="11">
        <f>IF(AND(A966&gt;=0,A966&lt;=35),Prospects!E966,"")</f>
        <v>0</v>
      </c>
      <c r="F966" s="11">
        <f>IF(AND(A966&gt;=0,A966&lt;=35),Prospects!F966,"")</f>
        <v>0</v>
      </c>
      <c r="G966" s="11">
        <f>IF(AND(A966&gt;=0,A966&lt;=35),Prospects!G966,"")</f>
        <v>0</v>
      </c>
      <c r="H966" s="12">
        <f>IF(AND(A966&gt;=0,A966&lt;=35),Prospects!H966,"")</f>
        <v>0</v>
      </c>
    </row>
    <row r="967" spans="1:8" x14ac:dyDescent="0.25">
      <c r="A967" s="10">
        <f>Prospects!A967</f>
        <v>0</v>
      </c>
      <c r="B967" s="11">
        <f>IF(AND(A967&gt;=0,A967&lt;=35),Prospects!B967,"")</f>
        <v>0</v>
      </c>
      <c r="C967" s="11">
        <f>IF(AND(A967&gt;=0,A967&lt;=35),Prospects!C967,"")</f>
        <v>0</v>
      </c>
      <c r="D967" s="11">
        <f>IF(AND(A967&gt;=0,A967&lt;=35),Prospects!D967,"")</f>
        <v>0</v>
      </c>
      <c r="E967" s="11">
        <f>IF(AND(A967&gt;=0,A967&lt;=35),Prospects!E967,"")</f>
        <v>0</v>
      </c>
      <c r="F967" s="11">
        <f>IF(AND(A967&gt;=0,A967&lt;=35),Prospects!F967,"")</f>
        <v>0</v>
      </c>
      <c r="G967" s="11">
        <f>IF(AND(A967&gt;=0,A967&lt;=35),Prospects!G967,"")</f>
        <v>0</v>
      </c>
      <c r="H967" s="12">
        <f>IF(AND(A967&gt;=0,A967&lt;=35),Prospects!H967,"")</f>
        <v>0</v>
      </c>
    </row>
    <row r="968" spans="1:8" x14ac:dyDescent="0.25">
      <c r="A968" s="10">
        <f>Prospects!A968</f>
        <v>0</v>
      </c>
      <c r="B968" s="11">
        <f>IF(AND(A968&gt;=0,A968&lt;=35),Prospects!B968,"")</f>
        <v>0</v>
      </c>
      <c r="C968" s="11">
        <f>IF(AND(A968&gt;=0,A968&lt;=35),Prospects!C968,"")</f>
        <v>0</v>
      </c>
      <c r="D968" s="11">
        <f>IF(AND(A968&gt;=0,A968&lt;=35),Prospects!D968,"")</f>
        <v>0</v>
      </c>
      <c r="E968" s="11">
        <f>IF(AND(A968&gt;=0,A968&lt;=35),Prospects!E968,"")</f>
        <v>0</v>
      </c>
      <c r="F968" s="11">
        <f>IF(AND(A968&gt;=0,A968&lt;=35),Prospects!F968,"")</f>
        <v>0</v>
      </c>
      <c r="G968" s="11">
        <f>IF(AND(A968&gt;=0,A968&lt;=35),Prospects!G968,"")</f>
        <v>0</v>
      </c>
      <c r="H968" s="12">
        <f>IF(AND(A968&gt;=0,A968&lt;=35),Prospects!H968,"")</f>
        <v>0</v>
      </c>
    </row>
    <row r="969" spans="1:8" x14ac:dyDescent="0.25">
      <c r="A969" s="10">
        <f>Prospects!A969</f>
        <v>0</v>
      </c>
      <c r="B969" s="11">
        <f>IF(AND(A969&gt;=0,A969&lt;=35),Prospects!B969,"")</f>
        <v>0</v>
      </c>
      <c r="C969" s="11">
        <f>IF(AND(A969&gt;=0,A969&lt;=35),Prospects!C969,"")</f>
        <v>0</v>
      </c>
      <c r="D969" s="11">
        <f>IF(AND(A969&gt;=0,A969&lt;=35),Prospects!D969,"")</f>
        <v>0</v>
      </c>
      <c r="E969" s="11">
        <f>IF(AND(A969&gt;=0,A969&lt;=35),Prospects!E969,"")</f>
        <v>0</v>
      </c>
      <c r="F969" s="11">
        <f>IF(AND(A969&gt;=0,A969&lt;=35),Prospects!F969,"")</f>
        <v>0</v>
      </c>
      <c r="G969" s="11">
        <f>IF(AND(A969&gt;=0,A969&lt;=35),Prospects!G969,"")</f>
        <v>0</v>
      </c>
      <c r="H969" s="12">
        <f>IF(AND(A969&gt;=0,A969&lt;=35),Prospects!H969,"")</f>
        <v>0</v>
      </c>
    </row>
    <row r="970" spans="1:8" x14ac:dyDescent="0.25">
      <c r="A970" s="10">
        <f>Prospects!A970</f>
        <v>0</v>
      </c>
      <c r="B970" s="11">
        <f>IF(AND(A970&gt;=0,A970&lt;=35),Prospects!B970,"")</f>
        <v>0</v>
      </c>
      <c r="C970" s="11">
        <f>IF(AND(A970&gt;=0,A970&lt;=35),Prospects!C970,"")</f>
        <v>0</v>
      </c>
      <c r="D970" s="11">
        <f>IF(AND(A970&gt;=0,A970&lt;=35),Prospects!D970,"")</f>
        <v>0</v>
      </c>
      <c r="E970" s="11">
        <f>IF(AND(A970&gt;=0,A970&lt;=35),Prospects!E970,"")</f>
        <v>0</v>
      </c>
      <c r="F970" s="11">
        <f>IF(AND(A970&gt;=0,A970&lt;=35),Prospects!F970,"")</f>
        <v>0</v>
      </c>
      <c r="G970" s="11">
        <f>IF(AND(A970&gt;=0,A970&lt;=35),Prospects!G970,"")</f>
        <v>0</v>
      </c>
      <c r="H970" s="12">
        <f>IF(AND(A970&gt;=0,A970&lt;=35),Prospects!H970,"")</f>
        <v>0</v>
      </c>
    </row>
    <row r="971" spans="1:8" x14ac:dyDescent="0.25">
      <c r="A971" s="10">
        <f>Prospects!A971</f>
        <v>0</v>
      </c>
      <c r="B971" s="11">
        <f>IF(AND(A971&gt;=0,A971&lt;=35),Prospects!B971,"")</f>
        <v>0</v>
      </c>
      <c r="C971" s="11">
        <f>IF(AND(A971&gt;=0,A971&lt;=35),Prospects!C971,"")</f>
        <v>0</v>
      </c>
      <c r="D971" s="11">
        <f>IF(AND(A971&gt;=0,A971&lt;=35),Prospects!D971,"")</f>
        <v>0</v>
      </c>
      <c r="E971" s="11">
        <f>IF(AND(A971&gt;=0,A971&lt;=35),Prospects!E971,"")</f>
        <v>0</v>
      </c>
      <c r="F971" s="11">
        <f>IF(AND(A971&gt;=0,A971&lt;=35),Prospects!F971,"")</f>
        <v>0</v>
      </c>
      <c r="G971" s="11">
        <f>IF(AND(A971&gt;=0,A971&lt;=35),Prospects!G971,"")</f>
        <v>0</v>
      </c>
      <c r="H971" s="12">
        <f>IF(AND(A971&gt;=0,A971&lt;=35),Prospects!H971,"")</f>
        <v>0</v>
      </c>
    </row>
    <row r="972" spans="1:8" x14ac:dyDescent="0.25">
      <c r="A972" s="10">
        <f>Prospects!A972</f>
        <v>0</v>
      </c>
      <c r="B972" s="11">
        <f>IF(AND(A972&gt;=0,A972&lt;=35),Prospects!B972,"")</f>
        <v>0</v>
      </c>
      <c r="C972" s="11">
        <f>IF(AND(A972&gt;=0,A972&lt;=35),Prospects!C972,"")</f>
        <v>0</v>
      </c>
      <c r="D972" s="11">
        <f>IF(AND(A972&gt;=0,A972&lt;=35),Prospects!D972,"")</f>
        <v>0</v>
      </c>
      <c r="E972" s="11">
        <f>IF(AND(A972&gt;=0,A972&lt;=35),Prospects!E972,"")</f>
        <v>0</v>
      </c>
      <c r="F972" s="11">
        <f>IF(AND(A972&gt;=0,A972&lt;=35),Prospects!F972,"")</f>
        <v>0</v>
      </c>
      <c r="G972" s="11">
        <f>IF(AND(A972&gt;=0,A972&lt;=35),Prospects!G972,"")</f>
        <v>0</v>
      </c>
      <c r="H972" s="12">
        <f>IF(AND(A972&gt;=0,A972&lt;=35),Prospects!H972,"")</f>
        <v>0</v>
      </c>
    </row>
    <row r="973" spans="1:8" x14ac:dyDescent="0.25">
      <c r="A973" s="10">
        <f>Prospects!A973</f>
        <v>0</v>
      </c>
      <c r="B973" s="11">
        <f>IF(AND(A973&gt;=0,A973&lt;=35),Prospects!B973,"")</f>
        <v>0</v>
      </c>
      <c r="C973" s="11">
        <f>IF(AND(A973&gt;=0,A973&lt;=35),Prospects!C973,"")</f>
        <v>0</v>
      </c>
      <c r="D973" s="11">
        <f>IF(AND(A973&gt;=0,A973&lt;=35),Prospects!D973,"")</f>
        <v>0</v>
      </c>
      <c r="E973" s="11">
        <f>IF(AND(A973&gt;=0,A973&lt;=35),Prospects!E973,"")</f>
        <v>0</v>
      </c>
      <c r="F973" s="11">
        <f>IF(AND(A973&gt;=0,A973&lt;=35),Prospects!F973,"")</f>
        <v>0</v>
      </c>
      <c r="G973" s="11">
        <f>IF(AND(A973&gt;=0,A973&lt;=35),Prospects!G973,"")</f>
        <v>0</v>
      </c>
      <c r="H973" s="12">
        <f>IF(AND(A973&gt;=0,A973&lt;=35),Prospects!H973,"")</f>
        <v>0</v>
      </c>
    </row>
    <row r="974" spans="1:8" x14ac:dyDescent="0.25">
      <c r="A974" s="10">
        <f>Prospects!A974</f>
        <v>0</v>
      </c>
      <c r="B974" s="11">
        <f>IF(AND(A974&gt;=0,A974&lt;=35),Prospects!B974,"")</f>
        <v>0</v>
      </c>
      <c r="C974" s="11">
        <f>IF(AND(A974&gt;=0,A974&lt;=35),Prospects!C974,"")</f>
        <v>0</v>
      </c>
      <c r="D974" s="11">
        <f>IF(AND(A974&gt;=0,A974&lt;=35),Prospects!D974,"")</f>
        <v>0</v>
      </c>
      <c r="E974" s="11">
        <f>IF(AND(A974&gt;=0,A974&lt;=35),Prospects!E974,"")</f>
        <v>0</v>
      </c>
      <c r="F974" s="11">
        <f>IF(AND(A974&gt;=0,A974&lt;=35),Prospects!F974,"")</f>
        <v>0</v>
      </c>
      <c r="G974" s="11">
        <f>IF(AND(A974&gt;=0,A974&lt;=35),Prospects!G974,"")</f>
        <v>0</v>
      </c>
      <c r="H974" s="12">
        <f>IF(AND(A974&gt;=0,A974&lt;=35),Prospects!H974,"")</f>
        <v>0</v>
      </c>
    </row>
    <row r="975" spans="1:8" x14ac:dyDescent="0.25">
      <c r="A975" s="10">
        <f>Prospects!A975</f>
        <v>0</v>
      </c>
      <c r="B975" s="11">
        <f>IF(AND(A975&gt;=0,A975&lt;=35),Prospects!B975,"")</f>
        <v>0</v>
      </c>
      <c r="C975" s="11">
        <f>IF(AND(A975&gt;=0,A975&lt;=35),Prospects!C975,"")</f>
        <v>0</v>
      </c>
      <c r="D975" s="11">
        <f>IF(AND(A975&gt;=0,A975&lt;=35),Prospects!D975,"")</f>
        <v>0</v>
      </c>
      <c r="E975" s="11">
        <f>IF(AND(A975&gt;=0,A975&lt;=35),Prospects!E975,"")</f>
        <v>0</v>
      </c>
      <c r="F975" s="11">
        <f>IF(AND(A975&gt;=0,A975&lt;=35),Prospects!F975,"")</f>
        <v>0</v>
      </c>
      <c r="G975" s="11">
        <f>IF(AND(A975&gt;=0,A975&lt;=35),Prospects!G975,"")</f>
        <v>0</v>
      </c>
      <c r="H975" s="12">
        <f>IF(AND(A975&gt;=0,A975&lt;=35),Prospects!H975,"")</f>
        <v>0</v>
      </c>
    </row>
    <row r="976" spans="1:8" x14ac:dyDescent="0.25">
      <c r="A976" s="10">
        <f>Prospects!A976</f>
        <v>0</v>
      </c>
      <c r="B976" s="11">
        <f>IF(AND(A976&gt;=0,A976&lt;=35),Prospects!B976,"")</f>
        <v>0</v>
      </c>
      <c r="C976" s="11">
        <f>IF(AND(A976&gt;=0,A976&lt;=35),Prospects!C976,"")</f>
        <v>0</v>
      </c>
      <c r="D976" s="11">
        <f>IF(AND(A976&gt;=0,A976&lt;=35),Prospects!D976,"")</f>
        <v>0</v>
      </c>
      <c r="E976" s="11">
        <f>IF(AND(A976&gt;=0,A976&lt;=35),Prospects!E976,"")</f>
        <v>0</v>
      </c>
      <c r="F976" s="11">
        <f>IF(AND(A976&gt;=0,A976&lt;=35),Prospects!F976,"")</f>
        <v>0</v>
      </c>
      <c r="G976" s="11">
        <f>IF(AND(A976&gt;=0,A976&lt;=35),Prospects!G976,"")</f>
        <v>0</v>
      </c>
      <c r="H976" s="12">
        <f>IF(AND(A976&gt;=0,A976&lt;=35),Prospects!H976,"")</f>
        <v>0</v>
      </c>
    </row>
    <row r="977" spans="1:8" x14ac:dyDescent="0.25">
      <c r="A977" s="10">
        <f>Prospects!A977</f>
        <v>0</v>
      </c>
      <c r="B977" s="11">
        <f>IF(AND(A977&gt;=0,A977&lt;=35),Prospects!B977,"")</f>
        <v>0</v>
      </c>
      <c r="C977" s="11">
        <f>IF(AND(A977&gt;=0,A977&lt;=35),Prospects!C977,"")</f>
        <v>0</v>
      </c>
      <c r="D977" s="11">
        <f>IF(AND(A977&gt;=0,A977&lt;=35),Prospects!D977,"")</f>
        <v>0</v>
      </c>
      <c r="E977" s="11">
        <f>IF(AND(A977&gt;=0,A977&lt;=35),Prospects!E977,"")</f>
        <v>0</v>
      </c>
      <c r="F977" s="11">
        <f>IF(AND(A977&gt;=0,A977&lt;=35),Prospects!F977,"")</f>
        <v>0</v>
      </c>
      <c r="G977" s="11">
        <f>IF(AND(A977&gt;=0,A977&lt;=35),Prospects!G977,"")</f>
        <v>0</v>
      </c>
      <c r="H977" s="12">
        <f>IF(AND(A977&gt;=0,A977&lt;=35),Prospects!H977,"")</f>
        <v>0</v>
      </c>
    </row>
    <row r="978" spans="1:8" x14ac:dyDescent="0.25">
      <c r="A978" s="10">
        <f>Prospects!A978</f>
        <v>0</v>
      </c>
      <c r="B978" s="11">
        <f>IF(AND(A978&gt;=0,A978&lt;=35),Prospects!B978,"")</f>
        <v>0</v>
      </c>
      <c r="C978" s="11">
        <f>IF(AND(A978&gt;=0,A978&lt;=35),Prospects!C978,"")</f>
        <v>0</v>
      </c>
      <c r="D978" s="11">
        <f>IF(AND(A978&gt;=0,A978&lt;=35),Prospects!D978,"")</f>
        <v>0</v>
      </c>
      <c r="E978" s="11">
        <f>IF(AND(A978&gt;=0,A978&lt;=35),Prospects!E978,"")</f>
        <v>0</v>
      </c>
      <c r="F978" s="11">
        <f>IF(AND(A978&gt;=0,A978&lt;=35),Prospects!F978,"")</f>
        <v>0</v>
      </c>
      <c r="G978" s="11">
        <f>IF(AND(A978&gt;=0,A978&lt;=35),Prospects!G978,"")</f>
        <v>0</v>
      </c>
      <c r="H978" s="12">
        <f>IF(AND(A978&gt;=0,A978&lt;=35),Prospects!H978,"")</f>
        <v>0</v>
      </c>
    </row>
    <row r="979" spans="1:8" x14ac:dyDescent="0.25">
      <c r="A979" s="10">
        <f>Prospects!A979</f>
        <v>0</v>
      </c>
      <c r="B979" s="11">
        <f>IF(AND(A979&gt;=0,A979&lt;=35),Prospects!B979,"")</f>
        <v>0</v>
      </c>
      <c r="C979" s="11">
        <f>IF(AND(A979&gt;=0,A979&lt;=35),Prospects!C979,"")</f>
        <v>0</v>
      </c>
      <c r="D979" s="11">
        <f>IF(AND(A979&gt;=0,A979&lt;=35),Prospects!D979,"")</f>
        <v>0</v>
      </c>
      <c r="E979" s="11">
        <f>IF(AND(A979&gt;=0,A979&lt;=35),Prospects!E979,"")</f>
        <v>0</v>
      </c>
      <c r="F979" s="11">
        <f>IF(AND(A979&gt;=0,A979&lt;=35),Prospects!F979,"")</f>
        <v>0</v>
      </c>
      <c r="G979" s="11">
        <f>IF(AND(A979&gt;=0,A979&lt;=35),Prospects!G979,"")</f>
        <v>0</v>
      </c>
      <c r="H979" s="12">
        <f>IF(AND(A979&gt;=0,A979&lt;=35),Prospects!H979,"")</f>
        <v>0</v>
      </c>
    </row>
    <row r="980" spans="1:8" x14ac:dyDescent="0.25">
      <c r="A980" s="10">
        <f>Prospects!A980</f>
        <v>0</v>
      </c>
      <c r="B980" s="11">
        <f>IF(AND(A980&gt;=0,A980&lt;=35),Prospects!B980,"")</f>
        <v>0</v>
      </c>
      <c r="C980" s="11">
        <f>IF(AND(A980&gt;=0,A980&lt;=35),Prospects!C980,"")</f>
        <v>0</v>
      </c>
      <c r="D980" s="11">
        <f>IF(AND(A980&gt;=0,A980&lt;=35),Prospects!D980,"")</f>
        <v>0</v>
      </c>
      <c r="E980" s="11">
        <f>IF(AND(A980&gt;=0,A980&lt;=35),Prospects!E980,"")</f>
        <v>0</v>
      </c>
      <c r="F980" s="11">
        <f>IF(AND(A980&gt;=0,A980&lt;=35),Prospects!F980,"")</f>
        <v>0</v>
      </c>
      <c r="G980" s="11">
        <f>IF(AND(A980&gt;=0,A980&lt;=35),Prospects!G980,"")</f>
        <v>0</v>
      </c>
      <c r="H980" s="12">
        <f>IF(AND(A980&gt;=0,A980&lt;=35),Prospects!H980,"")</f>
        <v>0</v>
      </c>
    </row>
    <row r="981" spans="1:8" x14ac:dyDescent="0.25">
      <c r="A981" s="10">
        <f>Prospects!A981</f>
        <v>0</v>
      </c>
      <c r="B981" s="11">
        <f>IF(AND(A981&gt;=0,A981&lt;=35),Prospects!B981,"")</f>
        <v>0</v>
      </c>
      <c r="C981" s="11">
        <f>IF(AND(A981&gt;=0,A981&lt;=35),Prospects!C981,"")</f>
        <v>0</v>
      </c>
      <c r="D981" s="11">
        <f>IF(AND(A981&gt;=0,A981&lt;=35),Prospects!D981,"")</f>
        <v>0</v>
      </c>
      <c r="E981" s="11">
        <f>IF(AND(A981&gt;=0,A981&lt;=35),Prospects!E981,"")</f>
        <v>0</v>
      </c>
      <c r="F981" s="11">
        <f>IF(AND(A981&gt;=0,A981&lt;=35),Prospects!F981,"")</f>
        <v>0</v>
      </c>
      <c r="G981" s="11">
        <f>IF(AND(A981&gt;=0,A981&lt;=35),Prospects!G981,"")</f>
        <v>0</v>
      </c>
      <c r="H981" s="12">
        <f>IF(AND(A981&gt;=0,A981&lt;=35),Prospects!H981,"")</f>
        <v>0</v>
      </c>
    </row>
    <row r="982" spans="1:8" x14ac:dyDescent="0.25">
      <c r="A982" s="10">
        <f>Prospects!A982</f>
        <v>0</v>
      </c>
      <c r="B982" s="11">
        <f>IF(AND(A982&gt;=0,A982&lt;=35),Prospects!B982,"")</f>
        <v>0</v>
      </c>
      <c r="C982" s="11">
        <f>IF(AND(A982&gt;=0,A982&lt;=35),Prospects!C982,"")</f>
        <v>0</v>
      </c>
      <c r="D982" s="11">
        <f>IF(AND(A982&gt;=0,A982&lt;=35),Prospects!D982,"")</f>
        <v>0</v>
      </c>
      <c r="E982" s="11">
        <f>IF(AND(A982&gt;=0,A982&lt;=35),Prospects!E982,"")</f>
        <v>0</v>
      </c>
      <c r="F982" s="11">
        <f>IF(AND(A982&gt;=0,A982&lt;=35),Prospects!F982,"")</f>
        <v>0</v>
      </c>
      <c r="G982" s="11">
        <f>IF(AND(A982&gt;=0,A982&lt;=35),Prospects!G982,"")</f>
        <v>0</v>
      </c>
      <c r="H982" s="12">
        <f>IF(AND(A982&gt;=0,A982&lt;=35),Prospects!H982,"")</f>
        <v>0</v>
      </c>
    </row>
    <row r="983" spans="1:8" x14ac:dyDescent="0.25">
      <c r="A983" s="10">
        <f>Prospects!A983</f>
        <v>0</v>
      </c>
      <c r="B983" s="11">
        <f>IF(AND(A983&gt;=0,A983&lt;=35),Prospects!B983,"")</f>
        <v>0</v>
      </c>
      <c r="C983" s="11">
        <f>IF(AND(A983&gt;=0,A983&lt;=35),Prospects!C983,"")</f>
        <v>0</v>
      </c>
      <c r="D983" s="11">
        <f>IF(AND(A983&gt;=0,A983&lt;=35),Prospects!D983,"")</f>
        <v>0</v>
      </c>
      <c r="E983" s="11">
        <f>IF(AND(A983&gt;=0,A983&lt;=35),Prospects!E983,"")</f>
        <v>0</v>
      </c>
      <c r="F983" s="11">
        <f>IF(AND(A983&gt;=0,A983&lt;=35),Prospects!F983,"")</f>
        <v>0</v>
      </c>
      <c r="G983" s="11">
        <f>IF(AND(A983&gt;=0,A983&lt;=35),Prospects!G983,"")</f>
        <v>0</v>
      </c>
      <c r="H983" s="12">
        <f>IF(AND(A983&gt;=0,A983&lt;=35),Prospects!H983,"")</f>
        <v>0</v>
      </c>
    </row>
    <row r="984" spans="1:8" x14ac:dyDescent="0.25">
      <c r="A984" s="10">
        <f>Prospects!A984</f>
        <v>0</v>
      </c>
      <c r="B984" s="11">
        <f>IF(AND(A984&gt;=0,A984&lt;=35),Prospects!B984,"")</f>
        <v>0</v>
      </c>
      <c r="C984" s="11">
        <f>IF(AND(A984&gt;=0,A984&lt;=35),Prospects!C984,"")</f>
        <v>0</v>
      </c>
      <c r="D984" s="11">
        <f>IF(AND(A984&gt;=0,A984&lt;=35),Prospects!D984,"")</f>
        <v>0</v>
      </c>
      <c r="E984" s="11">
        <f>IF(AND(A984&gt;=0,A984&lt;=35),Prospects!E984,"")</f>
        <v>0</v>
      </c>
      <c r="F984" s="11">
        <f>IF(AND(A984&gt;=0,A984&lt;=35),Prospects!F984,"")</f>
        <v>0</v>
      </c>
      <c r="G984" s="11">
        <f>IF(AND(A984&gt;=0,A984&lt;=35),Prospects!G984,"")</f>
        <v>0</v>
      </c>
      <c r="H984" s="12">
        <f>IF(AND(A984&gt;=0,A984&lt;=35),Prospects!H984,"")</f>
        <v>0</v>
      </c>
    </row>
    <row r="985" spans="1:8" x14ac:dyDescent="0.25">
      <c r="A985" s="10">
        <f>Prospects!A985</f>
        <v>0</v>
      </c>
      <c r="B985" s="11">
        <f>IF(AND(A985&gt;=0,A985&lt;=35),Prospects!B985,"")</f>
        <v>0</v>
      </c>
      <c r="C985" s="11">
        <f>IF(AND(A985&gt;=0,A985&lt;=35),Prospects!C985,"")</f>
        <v>0</v>
      </c>
      <c r="D985" s="11">
        <f>IF(AND(A985&gt;=0,A985&lt;=35),Prospects!D985,"")</f>
        <v>0</v>
      </c>
      <c r="E985" s="11">
        <f>IF(AND(A985&gt;=0,A985&lt;=35),Prospects!E985,"")</f>
        <v>0</v>
      </c>
      <c r="F985" s="11">
        <f>IF(AND(A985&gt;=0,A985&lt;=35),Prospects!F985,"")</f>
        <v>0</v>
      </c>
      <c r="G985" s="11">
        <f>IF(AND(A985&gt;=0,A985&lt;=35),Prospects!G985,"")</f>
        <v>0</v>
      </c>
      <c r="H985" s="12">
        <f>IF(AND(A985&gt;=0,A985&lt;=35),Prospects!H985,"")</f>
        <v>0</v>
      </c>
    </row>
    <row r="986" spans="1:8" x14ac:dyDescent="0.25">
      <c r="A986" s="10">
        <f>Prospects!A986</f>
        <v>0</v>
      </c>
      <c r="B986" s="11">
        <f>IF(AND(A986&gt;=0,A986&lt;=35),Prospects!B986,"")</f>
        <v>0</v>
      </c>
      <c r="C986" s="11">
        <f>IF(AND(A986&gt;=0,A986&lt;=35),Prospects!C986,"")</f>
        <v>0</v>
      </c>
      <c r="D986" s="11">
        <f>IF(AND(A986&gt;=0,A986&lt;=35),Prospects!D986,"")</f>
        <v>0</v>
      </c>
      <c r="E986" s="11">
        <f>IF(AND(A986&gt;=0,A986&lt;=35),Prospects!E986,"")</f>
        <v>0</v>
      </c>
      <c r="F986" s="11">
        <f>IF(AND(A986&gt;=0,A986&lt;=35),Prospects!F986,"")</f>
        <v>0</v>
      </c>
      <c r="G986" s="11">
        <f>IF(AND(A986&gt;=0,A986&lt;=35),Prospects!G986,"")</f>
        <v>0</v>
      </c>
      <c r="H986" s="12">
        <f>IF(AND(A986&gt;=0,A986&lt;=35),Prospects!H986,"")</f>
        <v>0</v>
      </c>
    </row>
    <row r="987" spans="1:8" x14ac:dyDescent="0.25">
      <c r="A987" s="10">
        <f>Prospects!A987</f>
        <v>0</v>
      </c>
      <c r="B987" s="11">
        <f>IF(AND(A987&gt;=0,A987&lt;=35),Prospects!B987,"")</f>
        <v>0</v>
      </c>
      <c r="C987" s="11">
        <f>IF(AND(A987&gt;=0,A987&lt;=35),Prospects!C987,"")</f>
        <v>0</v>
      </c>
      <c r="D987" s="11">
        <f>IF(AND(A987&gt;=0,A987&lt;=35),Prospects!D987,"")</f>
        <v>0</v>
      </c>
      <c r="E987" s="11">
        <f>IF(AND(A987&gt;=0,A987&lt;=35),Prospects!E987,"")</f>
        <v>0</v>
      </c>
      <c r="F987" s="11">
        <f>IF(AND(A987&gt;=0,A987&lt;=35),Prospects!F987,"")</f>
        <v>0</v>
      </c>
      <c r="G987" s="11">
        <f>IF(AND(A987&gt;=0,A987&lt;=35),Prospects!G987,"")</f>
        <v>0</v>
      </c>
      <c r="H987" s="12">
        <f>IF(AND(A987&gt;=0,A987&lt;=35),Prospects!H987,"")</f>
        <v>0</v>
      </c>
    </row>
    <row r="988" spans="1:8" x14ac:dyDescent="0.25">
      <c r="A988" s="10">
        <f>Prospects!A988</f>
        <v>0</v>
      </c>
      <c r="B988" s="11">
        <f>IF(AND(A988&gt;=0,A988&lt;=35),Prospects!B988,"")</f>
        <v>0</v>
      </c>
      <c r="C988" s="11">
        <f>IF(AND(A988&gt;=0,A988&lt;=35),Prospects!C988,"")</f>
        <v>0</v>
      </c>
      <c r="D988" s="11">
        <f>IF(AND(A988&gt;=0,A988&lt;=35),Prospects!D988,"")</f>
        <v>0</v>
      </c>
      <c r="E988" s="11">
        <f>IF(AND(A988&gt;=0,A988&lt;=35),Prospects!E988,"")</f>
        <v>0</v>
      </c>
      <c r="F988" s="11">
        <f>IF(AND(A988&gt;=0,A988&lt;=35),Prospects!F988,"")</f>
        <v>0</v>
      </c>
      <c r="G988" s="11">
        <f>IF(AND(A988&gt;=0,A988&lt;=35),Prospects!G988,"")</f>
        <v>0</v>
      </c>
      <c r="H988" s="12">
        <f>IF(AND(A988&gt;=0,A988&lt;=35),Prospects!H988,"")</f>
        <v>0</v>
      </c>
    </row>
    <row r="989" spans="1:8" x14ac:dyDescent="0.25">
      <c r="A989" s="10">
        <f>Prospects!A989</f>
        <v>0</v>
      </c>
      <c r="B989" s="11">
        <f>IF(AND(A989&gt;=0,A989&lt;=35),Prospects!B989,"")</f>
        <v>0</v>
      </c>
      <c r="C989" s="11">
        <f>IF(AND(A989&gt;=0,A989&lt;=35),Prospects!C989,"")</f>
        <v>0</v>
      </c>
      <c r="D989" s="11">
        <f>IF(AND(A989&gt;=0,A989&lt;=35),Prospects!D989,"")</f>
        <v>0</v>
      </c>
      <c r="E989" s="11">
        <f>IF(AND(A989&gt;=0,A989&lt;=35),Prospects!E989,"")</f>
        <v>0</v>
      </c>
      <c r="F989" s="11">
        <f>IF(AND(A989&gt;=0,A989&lt;=35),Prospects!F989,"")</f>
        <v>0</v>
      </c>
      <c r="G989" s="11">
        <f>IF(AND(A989&gt;=0,A989&lt;=35),Prospects!G989,"")</f>
        <v>0</v>
      </c>
      <c r="H989" s="12">
        <f>IF(AND(A989&gt;=0,A989&lt;=35),Prospects!H989,"")</f>
        <v>0</v>
      </c>
    </row>
    <row r="990" spans="1:8" x14ac:dyDescent="0.25">
      <c r="A990" s="10">
        <f>Prospects!A990</f>
        <v>0</v>
      </c>
      <c r="B990" s="11">
        <f>IF(AND(A990&gt;=0,A990&lt;=35),Prospects!B990,"")</f>
        <v>0</v>
      </c>
      <c r="C990" s="11">
        <f>IF(AND(A990&gt;=0,A990&lt;=35),Prospects!C990,"")</f>
        <v>0</v>
      </c>
      <c r="D990" s="11">
        <f>IF(AND(A990&gt;=0,A990&lt;=35),Prospects!D990,"")</f>
        <v>0</v>
      </c>
      <c r="E990" s="11">
        <f>IF(AND(A990&gt;=0,A990&lt;=35),Prospects!E990,"")</f>
        <v>0</v>
      </c>
      <c r="F990" s="11">
        <f>IF(AND(A990&gt;=0,A990&lt;=35),Prospects!F990,"")</f>
        <v>0</v>
      </c>
      <c r="G990" s="11">
        <f>IF(AND(A990&gt;=0,A990&lt;=35),Prospects!G990,"")</f>
        <v>0</v>
      </c>
      <c r="H990" s="12">
        <f>IF(AND(A990&gt;=0,A990&lt;=35),Prospects!H990,"")</f>
        <v>0</v>
      </c>
    </row>
    <row r="991" spans="1:8" x14ac:dyDescent="0.25">
      <c r="A991" s="10">
        <f>Prospects!A991</f>
        <v>0</v>
      </c>
      <c r="B991" s="11">
        <f>IF(AND(A991&gt;=0,A991&lt;=35),Prospects!B991,"")</f>
        <v>0</v>
      </c>
      <c r="C991" s="11">
        <f>IF(AND(A991&gt;=0,A991&lt;=35),Prospects!C991,"")</f>
        <v>0</v>
      </c>
      <c r="D991" s="11">
        <f>IF(AND(A991&gt;=0,A991&lt;=35),Prospects!D991,"")</f>
        <v>0</v>
      </c>
      <c r="E991" s="11">
        <f>IF(AND(A991&gt;=0,A991&lt;=35),Prospects!E991,"")</f>
        <v>0</v>
      </c>
      <c r="F991" s="11">
        <f>IF(AND(A991&gt;=0,A991&lt;=35),Prospects!F991,"")</f>
        <v>0</v>
      </c>
      <c r="G991" s="11">
        <f>IF(AND(A991&gt;=0,A991&lt;=35),Prospects!G991,"")</f>
        <v>0</v>
      </c>
      <c r="H991" s="12">
        <f>IF(AND(A991&gt;=0,A991&lt;=35),Prospects!H991,"")</f>
        <v>0</v>
      </c>
    </row>
    <row r="992" spans="1:8" x14ac:dyDescent="0.25">
      <c r="A992" s="10">
        <f>Prospects!A992</f>
        <v>0</v>
      </c>
      <c r="B992" s="11">
        <f>IF(AND(A992&gt;=0,A992&lt;=35),Prospects!B992,"")</f>
        <v>0</v>
      </c>
      <c r="C992" s="11">
        <f>IF(AND(A992&gt;=0,A992&lt;=35),Prospects!C992,"")</f>
        <v>0</v>
      </c>
      <c r="D992" s="11">
        <f>IF(AND(A992&gt;=0,A992&lt;=35),Prospects!D992,"")</f>
        <v>0</v>
      </c>
      <c r="E992" s="11">
        <f>IF(AND(A992&gt;=0,A992&lt;=35),Prospects!E992,"")</f>
        <v>0</v>
      </c>
      <c r="F992" s="11">
        <f>IF(AND(A992&gt;=0,A992&lt;=35),Prospects!F992,"")</f>
        <v>0</v>
      </c>
      <c r="G992" s="11">
        <f>IF(AND(A992&gt;=0,A992&lt;=35),Prospects!G992,"")</f>
        <v>0</v>
      </c>
      <c r="H992" s="12">
        <f>IF(AND(A992&gt;=0,A992&lt;=35),Prospects!H992,"")</f>
        <v>0</v>
      </c>
    </row>
    <row r="993" spans="1:8" x14ac:dyDescent="0.25">
      <c r="A993" s="10">
        <f>Prospects!A993</f>
        <v>0</v>
      </c>
      <c r="B993" s="11">
        <f>IF(AND(A993&gt;=0,A993&lt;=35),Prospects!B993,"")</f>
        <v>0</v>
      </c>
      <c r="C993" s="11">
        <f>IF(AND(A993&gt;=0,A993&lt;=35),Prospects!C993,"")</f>
        <v>0</v>
      </c>
      <c r="D993" s="11">
        <f>IF(AND(A993&gt;=0,A993&lt;=35),Prospects!D993,"")</f>
        <v>0</v>
      </c>
      <c r="E993" s="11">
        <f>IF(AND(A993&gt;=0,A993&lt;=35),Prospects!E993,"")</f>
        <v>0</v>
      </c>
      <c r="F993" s="11">
        <f>IF(AND(A993&gt;=0,A993&lt;=35),Prospects!F993,"")</f>
        <v>0</v>
      </c>
      <c r="G993" s="11">
        <f>IF(AND(A993&gt;=0,A993&lt;=35),Prospects!G993,"")</f>
        <v>0</v>
      </c>
      <c r="H993" s="12">
        <f>IF(AND(A993&gt;=0,A993&lt;=35),Prospects!H993,"")</f>
        <v>0</v>
      </c>
    </row>
    <row r="994" spans="1:8" x14ac:dyDescent="0.25">
      <c r="A994" s="10">
        <f>Prospects!A994</f>
        <v>0</v>
      </c>
      <c r="B994" s="11">
        <f>IF(AND(A994&gt;=0,A994&lt;=35),Prospects!B994,"")</f>
        <v>0</v>
      </c>
      <c r="C994" s="11">
        <f>IF(AND(A994&gt;=0,A994&lt;=35),Prospects!C994,"")</f>
        <v>0</v>
      </c>
      <c r="D994" s="11">
        <f>IF(AND(A994&gt;=0,A994&lt;=35),Prospects!D994,"")</f>
        <v>0</v>
      </c>
      <c r="E994" s="11">
        <f>IF(AND(A994&gt;=0,A994&lt;=35),Prospects!E994,"")</f>
        <v>0</v>
      </c>
      <c r="F994" s="11">
        <f>IF(AND(A994&gt;=0,A994&lt;=35),Prospects!F994,"")</f>
        <v>0</v>
      </c>
      <c r="G994" s="11">
        <f>IF(AND(A994&gt;=0,A994&lt;=35),Prospects!G994,"")</f>
        <v>0</v>
      </c>
      <c r="H994" s="12">
        <f>IF(AND(A994&gt;=0,A994&lt;=35),Prospects!H994,"")</f>
        <v>0</v>
      </c>
    </row>
    <row r="995" spans="1:8" x14ac:dyDescent="0.25">
      <c r="A995" s="10">
        <f>Prospects!A995</f>
        <v>0</v>
      </c>
      <c r="B995" s="11">
        <f>IF(AND(A995&gt;=0,A995&lt;=35),Prospects!B995,"")</f>
        <v>0</v>
      </c>
      <c r="C995" s="11">
        <f>IF(AND(A995&gt;=0,A995&lt;=35),Prospects!C995,"")</f>
        <v>0</v>
      </c>
      <c r="D995" s="11">
        <f>IF(AND(A995&gt;=0,A995&lt;=35),Prospects!D995,"")</f>
        <v>0</v>
      </c>
      <c r="E995" s="11">
        <f>IF(AND(A995&gt;=0,A995&lt;=35),Prospects!E995,"")</f>
        <v>0</v>
      </c>
      <c r="F995" s="11">
        <f>IF(AND(A995&gt;=0,A995&lt;=35),Prospects!F995,"")</f>
        <v>0</v>
      </c>
      <c r="G995" s="11">
        <f>IF(AND(A995&gt;=0,A995&lt;=35),Prospects!G995,"")</f>
        <v>0</v>
      </c>
      <c r="H995" s="12">
        <f>IF(AND(A995&gt;=0,A995&lt;=35),Prospects!H995,"")</f>
        <v>0</v>
      </c>
    </row>
    <row r="996" spans="1:8" x14ac:dyDescent="0.25">
      <c r="A996" s="10">
        <f>Prospects!A996</f>
        <v>0</v>
      </c>
      <c r="B996" s="11">
        <f>IF(AND(A996&gt;=0,A996&lt;=35),Prospects!B996,"")</f>
        <v>0</v>
      </c>
      <c r="C996" s="11">
        <f>IF(AND(A996&gt;=0,A996&lt;=35),Prospects!C996,"")</f>
        <v>0</v>
      </c>
      <c r="D996" s="11">
        <f>IF(AND(A996&gt;=0,A996&lt;=35),Prospects!D996,"")</f>
        <v>0</v>
      </c>
      <c r="E996" s="11">
        <f>IF(AND(A996&gt;=0,A996&lt;=35),Prospects!E996,"")</f>
        <v>0</v>
      </c>
      <c r="F996" s="11">
        <f>IF(AND(A996&gt;=0,A996&lt;=35),Prospects!F996,"")</f>
        <v>0</v>
      </c>
      <c r="G996" s="11">
        <f>IF(AND(A996&gt;=0,A996&lt;=35),Prospects!G996,"")</f>
        <v>0</v>
      </c>
      <c r="H996" s="12">
        <f>IF(AND(A996&gt;=0,A996&lt;=35),Prospects!H996,"")</f>
        <v>0</v>
      </c>
    </row>
    <row r="997" spans="1:8" x14ac:dyDescent="0.25">
      <c r="A997" s="10">
        <f>Prospects!A997</f>
        <v>0</v>
      </c>
      <c r="B997" s="11">
        <f>IF(AND(A997&gt;=0,A997&lt;=35),Prospects!B997,"")</f>
        <v>0</v>
      </c>
      <c r="C997" s="11">
        <f>IF(AND(A997&gt;=0,A997&lt;=35),Prospects!C997,"")</f>
        <v>0</v>
      </c>
      <c r="D997" s="11">
        <f>IF(AND(A997&gt;=0,A997&lt;=35),Prospects!D997,"")</f>
        <v>0</v>
      </c>
      <c r="E997" s="11">
        <f>IF(AND(A997&gt;=0,A997&lt;=35),Prospects!E997,"")</f>
        <v>0</v>
      </c>
      <c r="F997" s="11">
        <f>IF(AND(A997&gt;=0,A997&lt;=35),Prospects!F997,"")</f>
        <v>0</v>
      </c>
      <c r="G997" s="11">
        <f>IF(AND(A997&gt;=0,A997&lt;=35),Prospects!G997,"")</f>
        <v>0</v>
      </c>
      <c r="H997" s="12">
        <f>IF(AND(A997&gt;=0,A997&lt;=35),Prospects!H997,"")</f>
        <v>0</v>
      </c>
    </row>
    <row r="998" spans="1:8" x14ac:dyDescent="0.25">
      <c r="A998" s="10">
        <f>Prospects!A998</f>
        <v>0</v>
      </c>
      <c r="B998" s="11">
        <f>IF(AND(A998&gt;=0,A998&lt;=35),Prospects!B998,"")</f>
        <v>0</v>
      </c>
      <c r="C998" s="11">
        <f>IF(AND(A998&gt;=0,A998&lt;=35),Prospects!C998,"")</f>
        <v>0</v>
      </c>
      <c r="D998" s="11">
        <f>IF(AND(A998&gt;=0,A998&lt;=35),Prospects!D998,"")</f>
        <v>0</v>
      </c>
      <c r="E998" s="11">
        <f>IF(AND(A998&gt;=0,A998&lt;=35),Prospects!E998,"")</f>
        <v>0</v>
      </c>
      <c r="F998" s="11">
        <f>IF(AND(A998&gt;=0,A998&lt;=35),Prospects!F998,"")</f>
        <v>0</v>
      </c>
      <c r="G998" s="11">
        <f>IF(AND(A998&gt;=0,A998&lt;=35),Prospects!G998,"")</f>
        <v>0</v>
      </c>
      <c r="H998" s="12">
        <f>IF(AND(A998&gt;=0,A998&lt;=35),Prospects!H998,"")</f>
        <v>0</v>
      </c>
    </row>
    <row r="999" spans="1:8" x14ac:dyDescent="0.25">
      <c r="A999" s="10">
        <f>Prospects!A999</f>
        <v>0</v>
      </c>
      <c r="B999" s="11">
        <f>IF(AND(A999&gt;=0,A999&lt;=35),Prospects!B999,"")</f>
        <v>0</v>
      </c>
      <c r="C999" s="11">
        <f>IF(AND(A999&gt;=0,A999&lt;=35),Prospects!C999,"")</f>
        <v>0</v>
      </c>
      <c r="D999" s="11">
        <f>IF(AND(A999&gt;=0,A999&lt;=35),Prospects!D999,"")</f>
        <v>0</v>
      </c>
      <c r="E999" s="11">
        <f>IF(AND(A999&gt;=0,A999&lt;=35),Prospects!E999,"")</f>
        <v>0</v>
      </c>
      <c r="F999" s="11">
        <f>IF(AND(A999&gt;=0,A999&lt;=35),Prospects!F999,"")</f>
        <v>0</v>
      </c>
      <c r="G999" s="11">
        <f>IF(AND(A999&gt;=0,A999&lt;=35),Prospects!G999,"")</f>
        <v>0</v>
      </c>
      <c r="H999" s="12">
        <f>IF(AND(A999&gt;=0,A999&lt;=35),Prospects!H999,"")</f>
        <v>0</v>
      </c>
    </row>
    <row r="1000" spans="1:8" x14ac:dyDescent="0.25">
      <c r="A1000" s="10">
        <f>Prospects!A1000</f>
        <v>0</v>
      </c>
      <c r="B1000" s="11">
        <f>IF(AND(A1000&gt;=0,A1000&lt;=35),Prospects!B1000,"")</f>
        <v>0</v>
      </c>
      <c r="C1000" s="11">
        <f>IF(AND(A1000&gt;=0,A1000&lt;=35),Prospects!C1000,"")</f>
        <v>0</v>
      </c>
      <c r="D1000" s="11">
        <f>IF(AND(A1000&gt;=0,A1000&lt;=35),Prospects!D1000,"")</f>
        <v>0</v>
      </c>
      <c r="E1000" s="11">
        <f>IF(AND(A1000&gt;=0,A1000&lt;=35),Prospects!E1000,"")</f>
        <v>0</v>
      </c>
      <c r="F1000" s="11">
        <f>IF(AND(A1000&gt;=0,A1000&lt;=35),Prospects!F1000,"")</f>
        <v>0</v>
      </c>
      <c r="G1000" s="11">
        <f>IF(AND(A1000&gt;=0,A1000&lt;=35),Prospects!G1000,"")</f>
        <v>0</v>
      </c>
      <c r="H1000" s="12">
        <f>IF(AND(A1000&gt;=0,A1000&lt;=35),Prospects!H1000,"")</f>
        <v>0</v>
      </c>
    </row>
    <row r="1001" spans="1:8" x14ac:dyDescent="0.25">
      <c r="A1001" s="10">
        <f>Prospects!A1001</f>
        <v>0</v>
      </c>
      <c r="B1001" s="11">
        <f>IF(AND(A1001&gt;=0,A1001&lt;=35),Prospects!B1001,"")</f>
        <v>0</v>
      </c>
      <c r="C1001" s="11">
        <f>IF(AND(A1001&gt;=0,A1001&lt;=35),Prospects!C1001,"")</f>
        <v>0</v>
      </c>
      <c r="D1001" s="11">
        <f>IF(AND(A1001&gt;=0,A1001&lt;=35),Prospects!D1001,"")</f>
        <v>0</v>
      </c>
      <c r="E1001" s="11">
        <f>IF(AND(A1001&gt;=0,A1001&lt;=35),Prospects!E1001,"")</f>
        <v>0</v>
      </c>
      <c r="F1001" s="11">
        <f>IF(AND(A1001&gt;=0,A1001&lt;=35),Prospects!F1001,"")</f>
        <v>0</v>
      </c>
      <c r="G1001" s="11">
        <f>IF(AND(A1001&gt;=0,A1001&lt;=35),Prospects!G1001,"")</f>
        <v>0</v>
      </c>
      <c r="H1001" s="12">
        <f>IF(AND(A1001&gt;=0,A1001&lt;=35),Prospects!H1001,"")</f>
        <v>0</v>
      </c>
    </row>
    <row r="1002" spans="1:8" x14ac:dyDescent="0.25">
      <c r="A1002" s="10">
        <f>Prospects!A1002</f>
        <v>0</v>
      </c>
      <c r="B1002" s="11">
        <f>IF(AND(A1002&gt;=0,A1002&lt;=35),Prospects!B1002,"")</f>
        <v>0</v>
      </c>
      <c r="C1002" s="11">
        <f>IF(AND(A1002&gt;=0,A1002&lt;=35),Prospects!C1002,"")</f>
        <v>0</v>
      </c>
      <c r="D1002" s="11">
        <f>IF(AND(A1002&gt;=0,A1002&lt;=35),Prospects!D1002,"")</f>
        <v>0</v>
      </c>
      <c r="E1002" s="11">
        <f>IF(AND(A1002&gt;=0,A1002&lt;=35),Prospects!E1002,"")</f>
        <v>0</v>
      </c>
      <c r="F1002" s="11">
        <f>IF(AND(A1002&gt;=0,A1002&lt;=35),Prospects!F1002,"")</f>
        <v>0</v>
      </c>
      <c r="G1002" s="11">
        <f>IF(AND(A1002&gt;=0,A1002&lt;=35),Prospects!G1002,"")</f>
        <v>0</v>
      </c>
      <c r="H1002" s="12">
        <f>IF(AND(A1002&gt;=0,A1002&lt;=35),Prospects!H1002,"")</f>
        <v>0</v>
      </c>
    </row>
    <row r="1003" spans="1:8" x14ac:dyDescent="0.25">
      <c r="A1003" s="10">
        <f>Prospects!A1003</f>
        <v>0</v>
      </c>
      <c r="B1003" s="11">
        <f>IF(AND(A1003&gt;=0,A1003&lt;=35),Prospects!B1003,"")</f>
        <v>0</v>
      </c>
      <c r="C1003" s="11">
        <f>IF(AND(A1003&gt;=0,A1003&lt;=35),Prospects!C1003,"")</f>
        <v>0</v>
      </c>
      <c r="D1003" s="11">
        <f>IF(AND(A1003&gt;=0,A1003&lt;=35),Prospects!D1003,"")</f>
        <v>0</v>
      </c>
      <c r="E1003" s="11">
        <f>IF(AND(A1003&gt;=0,A1003&lt;=35),Prospects!E1003,"")</f>
        <v>0</v>
      </c>
      <c r="F1003" s="11">
        <f>IF(AND(A1003&gt;=0,A1003&lt;=35),Prospects!F1003,"")</f>
        <v>0</v>
      </c>
      <c r="G1003" s="11">
        <f>IF(AND(A1003&gt;=0,A1003&lt;=35),Prospects!G1003,"")</f>
        <v>0</v>
      </c>
      <c r="H1003" s="12">
        <f>IF(AND(A1003&gt;=0,A1003&lt;=35),Prospects!H1003,"")</f>
        <v>0</v>
      </c>
    </row>
    <row r="1004" spans="1:8" x14ac:dyDescent="0.25">
      <c r="A1004" s="10">
        <f>Prospects!A1004</f>
        <v>0</v>
      </c>
      <c r="B1004" s="11">
        <f>IF(AND(A1004&gt;=0,A1004&lt;=35),Prospects!B1004,"")</f>
        <v>0</v>
      </c>
      <c r="C1004" s="11">
        <f>IF(AND(A1004&gt;=0,A1004&lt;=35),Prospects!C1004,"")</f>
        <v>0</v>
      </c>
      <c r="D1004" s="11">
        <f>IF(AND(A1004&gt;=0,A1004&lt;=35),Prospects!D1004,"")</f>
        <v>0</v>
      </c>
      <c r="E1004" s="11">
        <f>IF(AND(A1004&gt;=0,A1004&lt;=35),Prospects!E1004,"")</f>
        <v>0</v>
      </c>
      <c r="F1004" s="11">
        <f>IF(AND(A1004&gt;=0,A1004&lt;=35),Prospects!F1004,"")</f>
        <v>0</v>
      </c>
      <c r="G1004" s="11">
        <f>IF(AND(A1004&gt;=0,A1004&lt;=35),Prospects!G1004,"")</f>
        <v>0</v>
      </c>
      <c r="H1004" s="12">
        <f>IF(AND(A1004&gt;=0,A1004&lt;=35),Prospects!H1004,"")</f>
        <v>0</v>
      </c>
    </row>
    <row r="1005" spans="1:8" x14ac:dyDescent="0.25">
      <c r="A1005" s="10">
        <f>Prospects!A1005</f>
        <v>0</v>
      </c>
      <c r="B1005" s="11">
        <f>IF(AND(A1005&gt;=0,A1005&lt;=35),Prospects!B1005,"")</f>
        <v>0</v>
      </c>
      <c r="C1005" s="11">
        <f>IF(AND(A1005&gt;=0,A1005&lt;=35),Prospects!C1005,"")</f>
        <v>0</v>
      </c>
      <c r="D1005" s="11">
        <f>IF(AND(A1005&gt;=0,A1005&lt;=35),Prospects!D1005,"")</f>
        <v>0</v>
      </c>
      <c r="E1005" s="11">
        <f>IF(AND(A1005&gt;=0,A1005&lt;=35),Prospects!E1005,"")</f>
        <v>0</v>
      </c>
      <c r="F1005" s="11">
        <f>IF(AND(A1005&gt;=0,A1005&lt;=35),Prospects!F1005,"")</f>
        <v>0</v>
      </c>
      <c r="G1005" s="11">
        <f>IF(AND(A1005&gt;=0,A1005&lt;=35),Prospects!G1005,"")</f>
        <v>0</v>
      </c>
      <c r="H1005" s="12">
        <f>IF(AND(A1005&gt;=0,A1005&lt;=35),Prospects!H1005,"")</f>
        <v>0</v>
      </c>
    </row>
    <row r="1006" spans="1:8" x14ac:dyDescent="0.25">
      <c r="A1006" s="10">
        <f>Prospects!A1006</f>
        <v>0</v>
      </c>
      <c r="B1006" s="11">
        <f>IF(AND(A1006&gt;=0,A1006&lt;=35),Prospects!B1006,"")</f>
        <v>0</v>
      </c>
      <c r="C1006" s="11">
        <f>IF(AND(A1006&gt;=0,A1006&lt;=35),Prospects!C1006,"")</f>
        <v>0</v>
      </c>
      <c r="D1006" s="11">
        <f>IF(AND(A1006&gt;=0,A1006&lt;=35),Prospects!D1006,"")</f>
        <v>0</v>
      </c>
      <c r="E1006" s="11">
        <f>IF(AND(A1006&gt;=0,A1006&lt;=35),Prospects!E1006,"")</f>
        <v>0</v>
      </c>
      <c r="F1006" s="11">
        <f>IF(AND(A1006&gt;=0,A1006&lt;=35),Prospects!F1006,"")</f>
        <v>0</v>
      </c>
      <c r="G1006" s="11">
        <f>IF(AND(A1006&gt;=0,A1006&lt;=35),Prospects!G1006,"")</f>
        <v>0</v>
      </c>
      <c r="H1006" s="12">
        <f>IF(AND(A1006&gt;=0,A1006&lt;=35),Prospects!H1006,"")</f>
        <v>0</v>
      </c>
    </row>
    <row r="1007" spans="1:8" x14ac:dyDescent="0.25">
      <c r="A1007" s="10">
        <f>Prospects!A1007</f>
        <v>0</v>
      </c>
      <c r="B1007" s="11">
        <f>IF(AND(A1007&gt;=0,A1007&lt;=35),Prospects!B1007,"")</f>
        <v>0</v>
      </c>
      <c r="C1007" s="11">
        <f>IF(AND(A1007&gt;=0,A1007&lt;=35),Prospects!C1007,"")</f>
        <v>0</v>
      </c>
      <c r="D1007" s="11">
        <f>IF(AND(A1007&gt;=0,A1007&lt;=35),Prospects!D1007,"")</f>
        <v>0</v>
      </c>
      <c r="E1007" s="11">
        <f>IF(AND(A1007&gt;=0,A1007&lt;=35),Prospects!E1007,"")</f>
        <v>0</v>
      </c>
      <c r="F1007" s="11">
        <f>IF(AND(A1007&gt;=0,A1007&lt;=35),Prospects!F1007,"")</f>
        <v>0</v>
      </c>
      <c r="G1007" s="11">
        <f>IF(AND(A1007&gt;=0,A1007&lt;=35),Prospects!G1007,"")</f>
        <v>0</v>
      </c>
      <c r="H1007" s="12">
        <f>IF(AND(A1007&gt;=0,A1007&lt;=35),Prospects!H1007,"")</f>
        <v>0</v>
      </c>
    </row>
    <row r="1008" spans="1:8" x14ac:dyDescent="0.25">
      <c r="A1008" s="10">
        <f>Prospects!A1008</f>
        <v>0</v>
      </c>
      <c r="B1008" s="11">
        <f>IF(AND(A1008&gt;=0,A1008&lt;=35),Prospects!B1008,"")</f>
        <v>0</v>
      </c>
      <c r="C1008" s="11">
        <f>IF(AND(A1008&gt;=0,A1008&lt;=35),Prospects!C1008,"")</f>
        <v>0</v>
      </c>
      <c r="D1008" s="11">
        <f>IF(AND(A1008&gt;=0,A1008&lt;=35),Prospects!D1008,"")</f>
        <v>0</v>
      </c>
      <c r="E1008" s="11">
        <f>IF(AND(A1008&gt;=0,A1008&lt;=35),Prospects!E1008,"")</f>
        <v>0</v>
      </c>
      <c r="F1008" s="11">
        <f>IF(AND(A1008&gt;=0,A1008&lt;=35),Prospects!F1008,"")</f>
        <v>0</v>
      </c>
      <c r="G1008" s="11">
        <f>IF(AND(A1008&gt;=0,A1008&lt;=35),Prospects!G1008,"")</f>
        <v>0</v>
      </c>
      <c r="H1008" s="12">
        <f>IF(AND(A1008&gt;=0,A1008&lt;=35),Prospects!H1008,"")</f>
        <v>0</v>
      </c>
    </row>
    <row r="1009" spans="1:8" x14ac:dyDescent="0.25">
      <c r="A1009" s="10">
        <f>Prospects!A1009</f>
        <v>0</v>
      </c>
      <c r="B1009" s="11">
        <f>IF(AND(A1009&gt;=0,A1009&lt;=35),Prospects!B1009,"")</f>
        <v>0</v>
      </c>
      <c r="C1009" s="11">
        <f>IF(AND(A1009&gt;=0,A1009&lt;=35),Prospects!C1009,"")</f>
        <v>0</v>
      </c>
      <c r="D1009" s="11">
        <f>IF(AND(A1009&gt;=0,A1009&lt;=35),Prospects!D1009,"")</f>
        <v>0</v>
      </c>
      <c r="E1009" s="11">
        <f>IF(AND(A1009&gt;=0,A1009&lt;=35),Prospects!E1009,"")</f>
        <v>0</v>
      </c>
      <c r="F1009" s="11">
        <f>IF(AND(A1009&gt;=0,A1009&lt;=35),Prospects!F1009,"")</f>
        <v>0</v>
      </c>
      <c r="G1009" s="11">
        <f>IF(AND(A1009&gt;=0,A1009&lt;=35),Prospects!G1009,"")</f>
        <v>0</v>
      </c>
      <c r="H1009" s="12">
        <f>IF(AND(A1009&gt;=0,A1009&lt;=35),Prospects!H1009,"")</f>
        <v>0</v>
      </c>
    </row>
    <row r="1010" spans="1:8" x14ac:dyDescent="0.25">
      <c r="A1010" s="10">
        <f>Prospects!A1010</f>
        <v>0</v>
      </c>
      <c r="B1010" s="11">
        <f>IF(AND(A1010&gt;=0,A1010&lt;=35),Prospects!B1010,"")</f>
        <v>0</v>
      </c>
      <c r="C1010" s="11">
        <f>IF(AND(A1010&gt;=0,A1010&lt;=35),Prospects!C1010,"")</f>
        <v>0</v>
      </c>
      <c r="D1010" s="11">
        <f>IF(AND(A1010&gt;=0,A1010&lt;=35),Prospects!D1010,"")</f>
        <v>0</v>
      </c>
      <c r="E1010" s="11">
        <f>IF(AND(A1010&gt;=0,A1010&lt;=35),Prospects!E1010,"")</f>
        <v>0</v>
      </c>
      <c r="F1010" s="11">
        <f>IF(AND(A1010&gt;=0,A1010&lt;=35),Prospects!F1010,"")</f>
        <v>0</v>
      </c>
      <c r="G1010" s="11">
        <f>IF(AND(A1010&gt;=0,A1010&lt;=35),Prospects!G1010,"")</f>
        <v>0</v>
      </c>
      <c r="H1010" s="12">
        <f>IF(AND(A1010&gt;=0,A1010&lt;=35),Prospects!H1010,"")</f>
        <v>0</v>
      </c>
    </row>
    <row r="1011" spans="1:8" x14ac:dyDescent="0.25">
      <c r="A1011" s="10">
        <f>Prospects!A1011</f>
        <v>0</v>
      </c>
      <c r="B1011" s="11">
        <f>IF(AND(A1011&gt;=0,A1011&lt;=35),Prospects!B1011,"")</f>
        <v>0</v>
      </c>
      <c r="C1011" s="11">
        <f>IF(AND(A1011&gt;=0,A1011&lt;=35),Prospects!C1011,"")</f>
        <v>0</v>
      </c>
      <c r="D1011" s="11">
        <f>IF(AND(A1011&gt;=0,A1011&lt;=35),Prospects!D1011,"")</f>
        <v>0</v>
      </c>
      <c r="E1011" s="11">
        <f>IF(AND(A1011&gt;=0,A1011&lt;=35),Prospects!E1011,"")</f>
        <v>0</v>
      </c>
      <c r="F1011" s="11">
        <f>IF(AND(A1011&gt;=0,A1011&lt;=35),Prospects!F1011,"")</f>
        <v>0</v>
      </c>
      <c r="G1011" s="11">
        <f>IF(AND(A1011&gt;=0,A1011&lt;=35),Prospects!G1011,"")</f>
        <v>0</v>
      </c>
      <c r="H1011" s="12">
        <f>IF(AND(A1011&gt;=0,A1011&lt;=35),Prospects!H1011,"")</f>
        <v>0</v>
      </c>
    </row>
    <row r="1012" spans="1:8" x14ac:dyDescent="0.25">
      <c r="A1012" s="10">
        <f>Prospects!A1012</f>
        <v>0</v>
      </c>
      <c r="B1012" s="11">
        <f>IF(AND(A1012&gt;=0,A1012&lt;=35),Prospects!B1012,"")</f>
        <v>0</v>
      </c>
      <c r="C1012" s="11">
        <f>IF(AND(A1012&gt;=0,A1012&lt;=35),Prospects!C1012,"")</f>
        <v>0</v>
      </c>
      <c r="D1012" s="11">
        <f>IF(AND(A1012&gt;=0,A1012&lt;=35),Prospects!D1012,"")</f>
        <v>0</v>
      </c>
      <c r="E1012" s="11">
        <f>IF(AND(A1012&gt;=0,A1012&lt;=35),Prospects!E1012,"")</f>
        <v>0</v>
      </c>
      <c r="F1012" s="11">
        <f>IF(AND(A1012&gt;=0,A1012&lt;=35),Prospects!F1012,"")</f>
        <v>0</v>
      </c>
      <c r="G1012" s="11">
        <f>IF(AND(A1012&gt;=0,A1012&lt;=35),Prospects!G1012,"")</f>
        <v>0</v>
      </c>
      <c r="H1012" s="12">
        <f>IF(AND(A1012&gt;=0,A1012&lt;=35),Prospects!H1012,"")</f>
        <v>0</v>
      </c>
    </row>
    <row r="1013" spans="1:8" x14ac:dyDescent="0.25">
      <c r="A1013" s="10">
        <f>Prospects!A1013</f>
        <v>0</v>
      </c>
      <c r="B1013" s="11">
        <f>IF(AND(A1013&gt;=0,A1013&lt;=35),Prospects!B1013,"")</f>
        <v>0</v>
      </c>
      <c r="C1013" s="11">
        <f>IF(AND(A1013&gt;=0,A1013&lt;=35),Prospects!C1013,"")</f>
        <v>0</v>
      </c>
      <c r="D1013" s="11">
        <f>IF(AND(A1013&gt;=0,A1013&lt;=35),Prospects!D1013,"")</f>
        <v>0</v>
      </c>
      <c r="E1013" s="11">
        <f>IF(AND(A1013&gt;=0,A1013&lt;=35),Prospects!E1013,"")</f>
        <v>0</v>
      </c>
      <c r="F1013" s="11">
        <f>IF(AND(A1013&gt;=0,A1013&lt;=35),Prospects!F1013,"")</f>
        <v>0</v>
      </c>
      <c r="G1013" s="11">
        <f>IF(AND(A1013&gt;=0,A1013&lt;=35),Prospects!G1013,"")</f>
        <v>0</v>
      </c>
      <c r="H1013" s="12">
        <f>IF(AND(A1013&gt;=0,A1013&lt;=35),Prospects!H1013,"")</f>
        <v>0</v>
      </c>
    </row>
    <row r="1014" spans="1:8" x14ac:dyDescent="0.25">
      <c r="A1014" s="10">
        <f>Prospects!A1014</f>
        <v>0</v>
      </c>
      <c r="B1014" s="11">
        <f>IF(AND(A1014&gt;=0,A1014&lt;=35),Prospects!B1014,"")</f>
        <v>0</v>
      </c>
      <c r="C1014" s="11">
        <f>IF(AND(A1014&gt;=0,A1014&lt;=35),Prospects!C1014,"")</f>
        <v>0</v>
      </c>
      <c r="D1014" s="11">
        <f>IF(AND(A1014&gt;=0,A1014&lt;=35),Prospects!D1014,"")</f>
        <v>0</v>
      </c>
      <c r="E1014" s="11">
        <f>IF(AND(A1014&gt;=0,A1014&lt;=35),Prospects!E1014,"")</f>
        <v>0</v>
      </c>
      <c r="F1014" s="11">
        <f>IF(AND(A1014&gt;=0,A1014&lt;=35),Prospects!F1014,"")</f>
        <v>0</v>
      </c>
      <c r="G1014" s="11">
        <f>IF(AND(A1014&gt;=0,A1014&lt;=35),Prospects!G1014,"")</f>
        <v>0</v>
      </c>
      <c r="H1014" s="12">
        <f>IF(AND(A1014&gt;=0,A1014&lt;=35),Prospects!H1014,"")</f>
        <v>0</v>
      </c>
    </row>
    <row r="1015" spans="1:8" x14ac:dyDescent="0.25">
      <c r="A1015" s="10">
        <f>Prospects!A1015</f>
        <v>0</v>
      </c>
      <c r="B1015" s="11">
        <f>IF(AND(A1015&gt;=0,A1015&lt;=35),Prospects!B1015,"")</f>
        <v>0</v>
      </c>
      <c r="C1015" s="11">
        <f>IF(AND(A1015&gt;=0,A1015&lt;=35),Prospects!C1015,"")</f>
        <v>0</v>
      </c>
      <c r="D1015" s="11">
        <f>IF(AND(A1015&gt;=0,A1015&lt;=35),Prospects!D1015,"")</f>
        <v>0</v>
      </c>
      <c r="E1015" s="11">
        <f>IF(AND(A1015&gt;=0,A1015&lt;=35),Prospects!E1015,"")</f>
        <v>0</v>
      </c>
      <c r="F1015" s="11">
        <f>IF(AND(A1015&gt;=0,A1015&lt;=35),Prospects!F1015,"")</f>
        <v>0</v>
      </c>
      <c r="G1015" s="11">
        <f>IF(AND(A1015&gt;=0,A1015&lt;=35),Prospects!G1015,"")</f>
        <v>0</v>
      </c>
      <c r="H1015" s="12">
        <f>IF(AND(A1015&gt;=0,A1015&lt;=35),Prospects!H1015,"")</f>
        <v>0</v>
      </c>
    </row>
    <row r="1016" spans="1:8" x14ac:dyDescent="0.25">
      <c r="A1016" s="10">
        <f>Prospects!A1016</f>
        <v>0</v>
      </c>
      <c r="B1016" s="11">
        <f>IF(AND(A1016&gt;=0,A1016&lt;=35),Prospects!B1016,"")</f>
        <v>0</v>
      </c>
      <c r="C1016" s="11">
        <f>IF(AND(A1016&gt;=0,A1016&lt;=35),Prospects!C1016,"")</f>
        <v>0</v>
      </c>
      <c r="D1016" s="11">
        <f>IF(AND(A1016&gt;=0,A1016&lt;=35),Prospects!D1016,"")</f>
        <v>0</v>
      </c>
      <c r="E1016" s="11">
        <f>IF(AND(A1016&gt;=0,A1016&lt;=35),Prospects!E1016,"")</f>
        <v>0</v>
      </c>
      <c r="F1016" s="11">
        <f>IF(AND(A1016&gt;=0,A1016&lt;=35),Prospects!F1016,"")</f>
        <v>0</v>
      </c>
      <c r="G1016" s="11">
        <f>IF(AND(A1016&gt;=0,A1016&lt;=35),Prospects!G1016,"")</f>
        <v>0</v>
      </c>
      <c r="H1016" s="12">
        <f>IF(AND(A1016&gt;=0,A1016&lt;=35),Prospects!H1016,"")</f>
        <v>0</v>
      </c>
    </row>
    <row r="1017" spans="1:8" x14ac:dyDescent="0.25">
      <c r="A1017" s="10">
        <f>Prospects!A1017</f>
        <v>0</v>
      </c>
      <c r="B1017" s="11">
        <f>IF(AND(A1017&gt;=0,A1017&lt;=35),Prospects!B1017,"")</f>
        <v>0</v>
      </c>
      <c r="C1017" s="11">
        <f>IF(AND(A1017&gt;=0,A1017&lt;=35),Prospects!C1017,"")</f>
        <v>0</v>
      </c>
      <c r="D1017" s="11">
        <f>IF(AND(A1017&gt;=0,A1017&lt;=35),Prospects!D1017,"")</f>
        <v>0</v>
      </c>
      <c r="E1017" s="11">
        <f>IF(AND(A1017&gt;=0,A1017&lt;=35),Prospects!E1017,"")</f>
        <v>0</v>
      </c>
      <c r="F1017" s="11">
        <f>IF(AND(A1017&gt;=0,A1017&lt;=35),Prospects!F1017,"")</f>
        <v>0</v>
      </c>
      <c r="G1017" s="11">
        <f>IF(AND(A1017&gt;=0,A1017&lt;=35),Prospects!G1017,"")</f>
        <v>0</v>
      </c>
      <c r="H1017" s="12">
        <f>IF(AND(A1017&gt;=0,A1017&lt;=35),Prospects!H1017,"")</f>
        <v>0</v>
      </c>
    </row>
    <row r="1018" spans="1:8" x14ac:dyDescent="0.25">
      <c r="A1018" s="10">
        <f>Prospects!A1018</f>
        <v>0</v>
      </c>
      <c r="B1018" s="11">
        <f>IF(AND(A1018&gt;=0,A1018&lt;=35),Prospects!B1018,"")</f>
        <v>0</v>
      </c>
      <c r="C1018" s="11">
        <f>IF(AND(A1018&gt;=0,A1018&lt;=35),Prospects!C1018,"")</f>
        <v>0</v>
      </c>
      <c r="D1018" s="11">
        <f>IF(AND(A1018&gt;=0,A1018&lt;=35),Prospects!D1018,"")</f>
        <v>0</v>
      </c>
      <c r="E1018" s="11">
        <f>IF(AND(A1018&gt;=0,A1018&lt;=35),Prospects!E1018,"")</f>
        <v>0</v>
      </c>
      <c r="F1018" s="11">
        <f>IF(AND(A1018&gt;=0,A1018&lt;=35),Prospects!F1018,"")</f>
        <v>0</v>
      </c>
      <c r="G1018" s="11">
        <f>IF(AND(A1018&gt;=0,A1018&lt;=35),Prospects!G1018,"")</f>
        <v>0</v>
      </c>
      <c r="H1018" s="12">
        <f>IF(AND(A1018&gt;=0,A1018&lt;=35),Prospects!H1018,"")</f>
        <v>0</v>
      </c>
    </row>
    <row r="1019" spans="1:8" x14ac:dyDescent="0.25">
      <c r="A1019" s="10">
        <f>Prospects!A1019</f>
        <v>0</v>
      </c>
      <c r="B1019" s="11">
        <f>IF(AND(A1019&gt;=0,A1019&lt;=35),Prospects!B1019,"")</f>
        <v>0</v>
      </c>
      <c r="C1019" s="11">
        <f>IF(AND(A1019&gt;=0,A1019&lt;=35),Prospects!C1019,"")</f>
        <v>0</v>
      </c>
      <c r="D1019" s="11">
        <f>IF(AND(A1019&gt;=0,A1019&lt;=35),Prospects!D1019,"")</f>
        <v>0</v>
      </c>
      <c r="E1019" s="11">
        <f>IF(AND(A1019&gt;=0,A1019&lt;=35),Prospects!E1019,"")</f>
        <v>0</v>
      </c>
      <c r="F1019" s="11">
        <f>IF(AND(A1019&gt;=0,A1019&lt;=35),Prospects!F1019,"")</f>
        <v>0</v>
      </c>
      <c r="G1019" s="11">
        <f>IF(AND(A1019&gt;=0,A1019&lt;=35),Prospects!G1019,"")</f>
        <v>0</v>
      </c>
      <c r="H1019" s="12">
        <f>IF(AND(A1019&gt;=0,A1019&lt;=35),Prospects!H1019,"")</f>
        <v>0</v>
      </c>
    </row>
    <row r="1020" spans="1:8" x14ac:dyDescent="0.25">
      <c r="A1020" s="10">
        <f>Prospects!A1020</f>
        <v>0</v>
      </c>
      <c r="B1020" s="11">
        <f>IF(AND(A1020&gt;=0,A1020&lt;=35),Prospects!B1020,"")</f>
        <v>0</v>
      </c>
      <c r="C1020" s="11">
        <f>IF(AND(A1020&gt;=0,A1020&lt;=35),Prospects!C1020,"")</f>
        <v>0</v>
      </c>
      <c r="D1020" s="11">
        <f>IF(AND(A1020&gt;=0,A1020&lt;=35),Prospects!D1020,"")</f>
        <v>0</v>
      </c>
      <c r="E1020" s="11">
        <f>IF(AND(A1020&gt;=0,A1020&lt;=35),Prospects!E1020,"")</f>
        <v>0</v>
      </c>
      <c r="F1020" s="11">
        <f>IF(AND(A1020&gt;=0,A1020&lt;=35),Prospects!F1020,"")</f>
        <v>0</v>
      </c>
      <c r="G1020" s="11">
        <f>IF(AND(A1020&gt;=0,A1020&lt;=35),Prospects!G1020,"")</f>
        <v>0</v>
      </c>
      <c r="H1020" s="12">
        <f>IF(AND(A1020&gt;=0,A1020&lt;=35),Prospects!H1020,"")</f>
        <v>0</v>
      </c>
    </row>
    <row r="1021" spans="1:8" x14ac:dyDescent="0.25">
      <c r="A1021" s="10">
        <f>Prospects!A1021</f>
        <v>0</v>
      </c>
      <c r="B1021" s="11">
        <f>IF(AND(A1021&gt;=0,A1021&lt;=35),Prospects!B1021,"")</f>
        <v>0</v>
      </c>
      <c r="C1021" s="11">
        <f>IF(AND(A1021&gt;=0,A1021&lt;=35),Prospects!C1021,"")</f>
        <v>0</v>
      </c>
      <c r="D1021" s="11">
        <f>IF(AND(A1021&gt;=0,A1021&lt;=35),Prospects!D1021,"")</f>
        <v>0</v>
      </c>
      <c r="E1021" s="11">
        <f>IF(AND(A1021&gt;=0,A1021&lt;=35),Prospects!E1021,"")</f>
        <v>0</v>
      </c>
      <c r="F1021" s="11">
        <f>IF(AND(A1021&gt;=0,A1021&lt;=35),Prospects!F1021,"")</f>
        <v>0</v>
      </c>
      <c r="G1021" s="11">
        <f>IF(AND(A1021&gt;=0,A1021&lt;=35),Prospects!G1021,"")</f>
        <v>0</v>
      </c>
      <c r="H1021" s="12">
        <f>IF(AND(A1021&gt;=0,A1021&lt;=35),Prospects!H1021,"")</f>
        <v>0</v>
      </c>
    </row>
    <row r="1022" spans="1:8" x14ac:dyDescent="0.25">
      <c r="A1022" s="10">
        <f>Prospects!A1022</f>
        <v>0</v>
      </c>
      <c r="B1022" s="11">
        <f>IF(AND(A1022&gt;=0,A1022&lt;=35),Prospects!B1022,"")</f>
        <v>0</v>
      </c>
      <c r="C1022" s="11">
        <f>IF(AND(A1022&gt;=0,A1022&lt;=35),Prospects!C1022,"")</f>
        <v>0</v>
      </c>
      <c r="D1022" s="11">
        <f>IF(AND(A1022&gt;=0,A1022&lt;=35),Prospects!D1022,"")</f>
        <v>0</v>
      </c>
      <c r="E1022" s="11">
        <f>IF(AND(A1022&gt;=0,A1022&lt;=35),Prospects!E1022,"")</f>
        <v>0</v>
      </c>
      <c r="F1022" s="11">
        <f>IF(AND(A1022&gt;=0,A1022&lt;=35),Prospects!F1022,"")</f>
        <v>0</v>
      </c>
      <c r="G1022" s="11">
        <f>IF(AND(A1022&gt;=0,A1022&lt;=35),Prospects!G1022,"")</f>
        <v>0</v>
      </c>
      <c r="H1022" s="12">
        <f>IF(AND(A1022&gt;=0,A1022&lt;=35),Prospects!H1022,"")</f>
        <v>0</v>
      </c>
    </row>
    <row r="1023" spans="1:8" x14ac:dyDescent="0.25">
      <c r="A1023" s="10">
        <f>Prospects!A1023</f>
        <v>0</v>
      </c>
      <c r="B1023" s="11">
        <f>IF(AND(A1023&gt;=0,A1023&lt;=35),Prospects!B1023,"")</f>
        <v>0</v>
      </c>
      <c r="C1023" s="11">
        <f>IF(AND(A1023&gt;=0,A1023&lt;=35),Prospects!C1023,"")</f>
        <v>0</v>
      </c>
      <c r="D1023" s="11">
        <f>IF(AND(A1023&gt;=0,A1023&lt;=35),Prospects!D1023,"")</f>
        <v>0</v>
      </c>
      <c r="E1023" s="11">
        <f>IF(AND(A1023&gt;=0,A1023&lt;=35),Prospects!E1023,"")</f>
        <v>0</v>
      </c>
      <c r="F1023" s="11">
        <f>IF(AND(A1023&gt;=0,A1023&lt;=35),Prospects!F1023,"")</f>
        <v>0</v>
      </c>
      <c r="G1023" s="11">
        <f>IF(AND(A1023&gt;=0,A1023&lt;=35),Prospects!G1023,"")</f>
        <v>0</v>
      </c>
      <c r="H1023" s="12">
        <f>IF(AND(A1023&gt;=0,A1023&lt;=35),Prospects!H1023,"")</f>
        <v>0</v>
      </c>
    </row>
    <row r="1024" spans="1:8" x14ac:dyDescent="0.25">
      <c r="A1024" s="10">
        <f>Prospects!A1024</f>
        <v>0</v>
      </c>
      <c r="B1024" s="11">
        <f>IF(AND(A1024&gt;=0,A1024&lt;=35),Prospects!B1024,"")</f>
        <v>0</v>
      </c>
      <c r="C1024" s="11">
        <f>IF(AND(A1024&gt;=0,A1024&lt;=35),Prospects!C1024,"")</f>
        <v>0</v>
      </c>
      <c r="D1024" s="11">
        <f>IF(AND(A1024&gt;=0,A1024&lt;=35),Prospects!D1024,"")</f>
        <v>0</v>
      </c>
      <c r="E1024" s="11">
        <f>IF(AND(A1024&gt;=0,A1024&lt;=35),Prospects!E1024,"")</f>
        <v>0</v>
      </c>
      <c r="F1024" s="11">
        <f>IF(AND(A1024&gt;=0,A1024&lt;=35),Prospects!F1024,"")</f>
        <v>0</v>
      </c>
      <c r="G1024" s="11">
        <f>IF(AND(A1024&gt;=0,A1024&lt;=35),Prospects!G1024,"")</f>
        <v>0</v>
      </c>
      <c r="H1024" s="12">
        <f>IF(AND(A1024&gt;=0,A1024&lt;=35),Prospects!H1024,"")</f>
        <v>0</v>
      </c>
    </row>
    <row r="1025" spans="1:8" x14ac:dyDescent="0.25">
      <c r="A1025" s="10">
        <f>Prospects!A1025</f>
        <v>0</v>
      </c>
      <c r="B1025" s="11">
        <f>IF(AND(A1025&gt;=0,A1025&lt;=35),Prospects!B1025,"")</f>
        <v>0</v>
      </c>
      <c r="C1025" s="11">
        <f>IF(AND(A1025&gt;=0,A1025&lt;=35),Prospects!C1025,"")</f>
        <v>0</v>
      </c>
      <c r="D1025" s="11">
        <f>IF(AND(A1025&gt;=0,A1025&lt;=35),Prospects!D1025,"")</f>
        <v>0</v>
      </c>
      <c r="E1025" s="11">
        <f>IF(AND(A1025&gt;=0,A1025&lt;=35),Prospects!E1025,"")</f>
        <v>0</v>
      </c>
      <c r="F1025" s="11">
        <f>IF(AND(A1025&gt;=0,A1025&lt;=35),Prospects!F1025,"")</f>
        <v>0</v>
      </c>
      <c r="G1025" s="11">
        <f>IF(AND(A1025&gt;=0,A1025&lt;=35),Prospects!G1025,"")</f>
        <v>0</v>
      </c>
      <c r="H1025" s="12">
        <f>IF(AND(A1025&gt;=0,A1025&lt;=35),Prospects!H1025,"")</f>
        <v>0</v>
      </c>
    </row>
    <row r="1026" spans="1:8" x14ac:dyDescent="0.25">
      <c r="A1026" s="10">
        <f>Prospects!A1026</f>
        <v>0</v>
      </c>
      <c r="B1026" s="11">
        <f>IF(AND(A1026&gt;=0,A1026&lt;=35),Prospects!B1026,"")</f>
        <v>0</v>
      </c>
      <c r="C1026" s="11">
        <f>IF(AND(A1026&gt;=0,A1026&lt;=35),Prospects!C1026,"")</f>
        <v>0</v>
      </c>
      <c r="D1026" s="11">
        <f>IF(AND(A1026&gt;=0,A1026&lt;=35),Prospects!D1026,"")</f>
        <v>0</v>
      </c>
      <c r="E1026" s="11">
        <f>IF(AND(A1026&gt;=0,A1026&lt;=35),Prospects!E1026,"")</f>
        <v>0</v>
      </c>
      <c r="F1026" s="11">
        <f>IF(AND(A1026&gt;=0,A1026&lt;=35),Prospects!F1026,"")</f>
        <v>0</v>
      </c>
      <c r="G1026" s="11">
        <f>IF(AND(A1026&gt;=0,A1026&lt;=35),Prospects!G1026,"")</f>
        <v>0</v>
      </c>
      <c r="H1026" s="12">
        <f>IF(AND(A1026&gt;=0,A1026&lt;=35),Prospects!H1026,"")</f>
        <v>0</v>
      </c>
    </row>
    <row r="1027" spans="1:8" x14ac:dyDescent="0.25">
      <c r="A1027" s="10">
        <f>Prospects!A1027</f>
        <v>0</v>
      </c>
      <c r="B1027" s="11">
        <f>IF(AND(A1027&gt;=0,A1027&lt;=35),Prospects!B1027,"")</f>
        <v>0</v>
      </c>
      <c r="C1027" s="11">
        <f>IF(AND(A1027&gt;=0,A1027&lt;=35),Prospects!C1027,"")</f>
        <v>0</v>
      </c>
      <c r="D1027" s="11">
        <f>IF(AND(A1027&gt;=0,A1027&lt;=35),Prospects!D1027,"")</f>
        <v>0</v>
      </c>
      <c r="E1027" s="11">
        <f>IF(AND(A1027&gt;=0,A1027&lt;=35),Prospects!E1027,"")</f>
        <v>0</v>
      </c>
      <c r="F1027" s="11">
        <f>IF(AND(A1027&gt;=0,A1027&lt;=35),Prospects!F1027,"")</f>
        <v>0</v>
      </c>
      <c r="G1027" s="11">
        <f>IF(AND(A1027&gt;=0,A1027&lt;=35),Prospects!G1027,"")</f>
        <v>0</v>
      </c>
      <c r="H1027" s="12">
        <f>IF(AND(A1027&gt;=0,A1027&lt;=35),Prospects!H1027,"")</f>
        <v>0</v>
      </c>
    </row>
    <row r="1028" spans="1:8" x14ac:dyDescent="0.25">
      <c r="A1028" s="10">
        <f>Prospects!A1028</f>
        <v>0</v>
      </c>
      <c r="B1028" s="11">
        <f>IF(AND(A1028&gt;=0,A1028&lt;=35),Prospects!B1028,"")</f>
        <v>0</v>
      </c>
      <c r="C1028" s="11">
        <f>IF(AND(A1028&gt;=0,A1028&lt;=35),Prospects!C1028,"")</f>
        <v>0</v>
      </c>
      <c r="D1028" s="11">
        <f>IF(AND(A1028&gt;=0,A1028&lt;=35),Prospects!D1028,"")</f>
        <v>0</v>
      </c>
      <c r="E1028" s="11">
        <f>IF(AND(A1028&gt;=0,A1028&lt;=35),Prospects!E1028,"")</f>
        <v>0</v>
      </c>
      <c r="F1028" s="11">
        <f>IF(AND(A1028&gt;=0,A1028&lt;=35),Prospects!F1028,"")</f>
        <v>0</v>
      </c>
      <c r="G1028" s="11">
        <f>IF(AND(A1028&gt;=0,A1028&lt;=35),Prospects!G1028,"")</f>
        <v>0</v>
      </c>
      <c r="H1028" s="12">
        <f>IF(AND(A1028&gt;=0,A1028&lt;=35),Prospects!H1028,"")</f>
        <v>0</v>
      </c>
    </row>
    <row r="1029" spans="1:8" x14ac:dyDescent="0.25">
      <c r="A1029" s="10">
        <f>Prospects!A1029</f>
        <v>0</v>
      </c>
      <c r="B1029" s="11">
        <f>IF(AND(A1029&gt;=0,A1029&lt;=35),Prospects!B1029,"")</f>
        <v>0</v>
      </c>
      <c r="C1029" s="11">
        <f>IF(AND(A1029&gt;=0,A1029&lt;=35),Prospects!C1029,"")</f>
        <v>0</v>
      </c>
      <c r="D1029" s="11">
        <f>IF(AND(A1029&gt;=0,A1029&lt;=35),Prospects!D1029,"")</f>
        <v>0</v>
      </c>
      <c r="E1029" s="11">
        <f>IF(AND(A1029&gt;=0,A1029&lt;=35),Prospects!E1029,"")</f>
        <v>0</v>
      </c>
      <c r="F1029" s="11">
        <f>IF(AND(A1029&gt;=0,A1029&lt;=35),Prospects!F1029,"")</f>
        <v>0</v>
      </c>
      <c r="G1029" s="11">
        <f>IF(AND(A1029&gt;=0,A1029&lt;=35),Prospects!G1029,"")</f>
        <v>0</v>
      </c>
      <c r="H1029" s="12">
        <f>IF(AND(A1029&gt;=0,A1029&lt;=35),Prospects!H1029,"")</f>
        <v>0</v>
      </c>
    </row>
    <row r="1030" spans="1:8" x14ac:dyDescent="0.25">
      <c r="A1030" s="10">
        <f>Prospects!A1030</f>
        <v>0</v>
      </c>
      <c r="B1030" s="11">
        <f>IF(AND(A1030&gt;=0,A1030&lt;=35),Prospects!B1030,"")</f>
        <v>0</v>
      </c>
      <c r="C1030" s="11">
        <f>IF(AND(A1030&gt;=0,A1030&lt;=35),Prospects!C1030,"")</f>
        <v>0</v>
      </c>
      <c r="D1030" s="11">
        <f>IF(AND(A1030&gt;=0,A1030&lt;=35),Prospects!D1030,"")</f>
        <v>0</v>
      </c>
      <c r="E1030" s="11">
        <f>IF(AND(A1030&gt;=0,A1030&lt;=35),Prospects!E1030,"")</f>
        <v>0</v>
      </c>
      <c r="F1030" s="11">
        <f>IF(AND(A1030&gt;=0,A1030&lt;=35),Prospects!F1030,"")</f>
        <v>0</v>
      </c>
      <c r="G1030" s="11">
        <f>IF(AND(A1030&gt;=0,A1030&lt;=35),Prospects!G1030,"")</f>
        <v>0</v>
      </c>
      <c r="H1030" s="12">
        <f>IF(AND(A1030&gt;=0,A1030&lt;=35),Prospects!H1030,"")</f>
        <v>0</v>
      </c>
    </row>
    <row r="1031" spans="1:8" x14ac:dyDescent="0.25">
      <c r="A1031" s="10">
        <f>Prospects!A1031</f>
        <v>0</v>
      </c>
      <c r="B1031" s="11">
        <f>IF(AND(A1031&gt;=0,A1031&lt;=35),Prospects!B1031,"")</f>
        <v>0</v>
      </c>
      <c r="C1031" s="11">
        <f>IF(AND(A1031&gt;=0,A1031&lt;=35),Prospects!C1031,"")</f>
        <v>0</v>
      </c>
      <c r="D1031" s="11">
        <f>IF(AND(A1031&gt;=0,A1031&lt;=35),Prospects!D1031,"")</f>
        <v>0</v>
      </c>
      <c r="E1031" s="11">
        <f>IF(AND(A1031&gt;=0,A1031&lt;=35),Prospects!E1031,"")</f>
        <v>0</v>
      </c>
      <c r="F1031" s="11">
        <f>IF(AND(A1031&gt;=0,A1031&lt;=35),Prospects!F1031,"")</f>
        <v>0</v>
      </c>
      <c r="G1031" s="11">
        <f>IF(AND(A1031&gt;=0,A1031&lt;=35),Prospects!G1031,"")</f>
        <v>0</v>
      </c>
      <c r="H1031" s="12">
        <f>IF(AND(A1031&gt;=0,A1031&lt;=35),Prospects!H1031,"")</f>
        <v>0</v>
      </c>
    </row>
    <row r="1032" spans="1:8" x14ac:dyDescent="0.25">
      <c r="A1032" s="10">
        <f>Prospects!A1032</f>
        <v>0</v>
      </c>
      <c r="B1032" s="11">
        <f>IF(AND(A1032&gt;=0,A1032&lt;=35),Prospects!B1032,"")</f>
        <v>0</v>
      </c>
      <c r="C1032" s="11">
        <f>IF(AND(A1032&gt;=0,A1032&lt;=35),Prospects!C1032,"")</f>
        <v>0</v>
      </c>
      <c r="D1032" s="11">
        <f>IF(AND(A1032&gt;=0,A1032&lt;=35),Prospects!D1032,"")</f>
        <v>0</v>
      </c>
      <c r="E1032" s="11">
        <f>IF(AND(A1032&gt;=0,A1032&lt;=35),Prospects!E1032,"")</f>
        <v>0</v>
      </c>
      <c r="F1032" s="11">
        <f>IF(AND(A1032&gt;=0,A1032&lt;=35),Prospects!F1032,"")</f>
        <v>0</v>
      </c>
      <c r="G1032" s="11">
        <f>IF(AND(A1032&gt;=0,A1032&lt;=35),Prospects!G1032,"")</f>
        <v>0</v>
      </c>
      <c r="H1032" s="12">
        <f>IF(AND(A1032&gt;=0,A1032&lt;=35),Prospects!H1032,"")</f>
        <v>0</v>
      </c>
    </row>
    <row r="1033" spans="1:8" x14ac:dyDescent="0.25">
      <c r="A1033" s="10">
        <f>Prospects!A1033</f>
        <v>0</v>
      </c>
      <c r="B1033" s="11">
        <f>IF(AND(A1033&gt;=0,A1033&lt;=35),Prospects!B1033,"")</f>
        <v>0</v>
      </c>
      <c r="C1033" s="11">
        <f>IF(AND(A1033&gt;=0,A1033&lt;=35),Prospects!C1033,"")</f>
        <v>0</v>
      </c>
      <c r="D1033" s="11">
        <f>IF(AND(A1033&gt;=0,A1033&lt;=35),Prospects!D1033,"")</f>
        <v>0</v>
      </c>
      <c r="E1033" s="11">
        <f>IF(AND(A1033&gt;=0,A1033&lt;=35),Prospects!E1033,"")</f>
        <v>0</v>
      </c>
      <c r="F1033" s="11">
        <f>IF(AND(A1033&gt;=0,A1033&lt;=35),Prospects!F1033,"")</f>
        <v>0</v>
      </c>
      <c r="G1033" s="11">
        <f>IF(AND(A1033&gt;=0,A1033&lt;=35),Prospects!G1033,"")</f>
        <v>0</v>
      </c>
      <c r="H1033" s="12">
        <f>IF(AND(A1033&gt;=0,A1033&lt;=35),Prospects!H1033,"")</f>
        <v>0</v>
      </c>
    </row>
    <row r="1034" spans="1:8" x14ac:dyDescent="0.25">
      <c r="A1034" s="10">
        <f>Prospects!A1034</f>
        <v>0</v>
      </c>
      <c r="B1034" s="11">
        <f>IF(AND(A1034&gt;=0,A1034&lt;=35),Prospects!B1034,"")</f>
        <v>0</v>
      </c>
      <c r="C1034" s="11">
        <f>IF(AND(A1034&gt;=0,A1034&lt;=35),Prospects!C1034,"")</f>
        <v>0</v>
      </c>
      <c r="D1034" s="11">
        <f>IF(AND(A1034&gt;=0,A1034&lt;=35),Prospects!D1034,"")</f>
        <v>0</v>
      </c>
      <c r="E1034" s="11">
        <f>IF(AND(A1034&gt;=0,A1034&lt;=35),Prospects!E1034,"")</f>
        <v>0</v>
      </c>
      <c r="F1034" s="11">
        <f>IF(AND(A1034&gt;=0,A1034&lt;=35),Prospects!F1034,"")</f>
        <v>0</v>
      </c>
      <c r="G1034" s="11">
        <f>IF(AND(A1034&gt;=0,A1034&lt;=35),Prospects!G1034,"")</f>
        <v>0</v>
      </c>
      <c r="H1034" s="12">
        <f>IF(AND(A1034&gt;=0,A1034&lt;=35),Prospects!H1034,"")</f>
        <v>0</v>
      </c>
    </row>
    <row r="1035" spans="1:8" x14ac:dyDescent="0.25">
      <c r="A1035" s="10">
        <f>Prospects!A1035</f>
        <v>0</v>
      </c>
      <c r="B1035" s="11">
        <f>IF(AND(A1035&gt;=0,A1035&lt;=35),Prospects!B1035,"")</f>
        <v>0</v>
      </c>
      <c r="C1035" s="11">
        <f>IF(AND(A1035&gt;=0,A1035&lt;=35),Prospects!C1035,"")</f>
        <v>0</v>
      </c>
      <c r="D1035" s="11">
        <f>IF(AND(A1035&gt;=0,A1035&lt;=35),Prospects!D1035,"")</f>
        <v>0</v>
      </c>
      <c r="E1035" s="11">
        <f>IF(AND(A1035&gt;=0,A1035&lt;=35),Prospects!E1035,"")</f>
        <v>0</v>
      </c>
      <c r="F1035" s="11">
        <f>IF(AND(A1035&gt;=0,A1035&lt;=35),Prospects!F1035,"")</f>
        <v>0</v>
      </c>
      <c r="G1035" s="11">
        <f>IF(AND(A1035&gt;=0,A1035&lt;=35),Prospects!G1035,"")</f>
        <v>0</v>
      </c>
      <c r="H1035" s="12">
        <f>IF(AND(A1035&gt;=0,A1035&lt;=35),Prospects!H1035,"")</f>
        <v>0</v>
      </c>
    </row>
    <row r="1036" spans="1:8" x14ac:dyDescent="0.25">
      <c r="A1036" s="10">
        <f>Prospects!A1036</f>
        <v>0</v>
      </c>
      <c r="B1036" s="11">
        <f>IF(AND(A1036&gt;=0,A1036&lt;=35),Prospects!B1036,"")</f>
        <v>0</v>
      </c>
      <c r="C1036" s="11">
        <f>IF(AND(A1036&gt;=0,A1036&lt;=35),Prospects!C1036,"")</f>
        <v>0</v>
      </c>
      <c r="D1036" s="11">
        <f>IF(AND(A1036&gt;=0,A1036&lt;=35),Prospects!D1036,"")</f>
        <v>0</v>
      </c>
      <c r="E1036" s="11">
        <f>IF(AND(A1036&gt;=0,A1036&lt;=35),Prospects!E1036,"")</f>
        <v>0</v>
      </c>
      <c r="F1036" s="11">
        <f>IF(AND(A1036&gt;=0,A1036&lt;=35),Prospects!F1036,"")</f>
        <v>0</v>
      </c>
      <c r="G1036" s="11">
        <f>IF(AND(A1036&gt;=0,A1036&lt;=35),Prospects!G1036,"")</f>
        <v>0</v>
      </c>
      <c r="H1036" s="12">
        <f>IF(AND(A1036&gt;=0,A1036&lt;=35),Prospects!H1036,"")</f>
        <v>0</v>
      </c>
    </row>
    <row r="1037" spans="1:8" x14ac:dyDescent="0.25">
      <c r="A1037" s="10">
        <f>Prospects!A1037</f>
        <v>0</v>
      </c>
      <c r="B1037" s="11">
        <f>IF(AND(A1037&gt;=0,A1037&lt;=35),Prospects!B1037,"")</f>
        <v>0</v>
      </c>
      <c r="C1037" s="11">
        <f>IF(AND(A1037&gt;=0,A1037&lt;=35),Prospects!C1037,"")</f>
        <v>0</v>
      </c>
      <c r="D1037" s="11">
        <f>IF(AND(A1037&gt;=0,A1037&lt;=35),Prospects!D1037,"")</f>
        <v>0</v>
      </c>
      <c r="E1037" s="11">
        <f>IF(AND(A1037&gt;=0,A1037&lt;=35),Prospects!E1037,"")</f>
        <v>0</v>
      </c>
      <c r="F1037" s="11">
        <f>IF(AND(A1037&gt;=0,A1037&lt;=35),Prospects!F1037,"")</f>
        <v>0</v>
      </c>
      <c r="G1037" s="11">
        <f>IF(AND(A1037&gt;=0,A1037&lt;=35),Prospects!G1037,"")</f>
        <v>0</v>
      </c>
      <c r="H1037" s="12">
        <f>IF(AND(A1037&gt;=0,A1037&lt;=35),Prospects!H1037,"")</f>
        <v>0</v>
      </c>
    </row>
    <row r="1038" spans="1:8" x14ac:dyDescent="0.25">
      <c r="A1038" s="10">
        <f>Prospects!A1038</f>
        <v>0</v>
      </c>
      <c r="B1038" s="11">
        <f>IF(AND(A1038&gt;=0,A1038&lt;=35),Prospects!B1038,"")</f>
        <v>0</v>
      </c>
      <c r="C1038" s="11">
        <f>IF(AND(A1038&gt;=0,A1038&lt;=35),Prospects!C1038,"")</f>
        <v>0</v>
      </c>
      <c r="D1038" s="11">
        <f>IF(AND(A1038&gt;=0,A1038&lt;=35),Prospects!D1038,"")</f>
        <v>0</v>
      </c>
      <c r="E1038" s="11">
        <f>IF(AND(A1038&gt;=0,A1038&lt;=35),Prospects!E1038,"")</f>
        <v>0</v>
      </c>
      <c r="F1038" s="11">
        <f>IF(AND(A1038&gt;=0,A1038&lt;=35),Prospects!F1038,"")</f>
        <v>0</v>
      </c>
      <c r="G1038" s="11">
        <f>IF(AND(A1038&gt;=0,A1038&lt;=35),Prospects!G1038,"")</f>
        <v>0</v>
      </c>
      <c r="H1038" s="12">
        <f>IF(AND(A1038&gt;=0,A1038&lt;=35),Prospects!H1038,"")</f>
        <v>0</v>
      </c>
    </row>
    <row r="1039" spans="1:8" x14ac:dyDescent="0.25">
      <c r="A1039" s="10">
        <f>Prospects!A1039</f>
        <v>0</v>
      </c>
      <c r="B1039" s="11">
        <f>IF(AND(A1039&gt;=0,A1039&lt;=35),Prospects!B1039,"")</f>
        <v>0</v>
      </c>
      <c r="C1039" s="11">
        <f>IF(AND(A1039&gt;=0,A1039&lt;=35),Prospects!C1039,"")</f>
        <v>0</v>
      </c>
      <c r="D1039" s="11">
        <f>IF(AND(A1039&gt;=0,A1039&lt;=35),Prospects!D1039,"")</f>
        <v>0</v>
      </c>
      <c r="E1039" s="11">
        <f>IF(AND(A1039&gt;=0,A1039&lt;=35),Prospects!E1039,"")</f>
        <v>0</v>
      </c>
      <c r="F1039" s="11">
        <f>IF(AND(A1039&gt;=0,A1039&lt;=35),Prospects!F1039,"")</f>
        <v>0</v>
      </c>
      <c r="G1039" s="11">
        <f>IF(AND(A1039&gt;=0,A1039&lt;=35),Prospects!G1039,"")</f>
        <v>0</v>
      </c>
      <c r="H1039" s="12">
        <f>IF(AND(A1039&gt;=0,A1039&lt;=35),Prospects!H1039,"")</f>
        <v>0</v>
      </c>
    </row>
    <row r="1040" spans="1:8" x14ac:dyDescent="0.25">
      <c r="A1040" s="10">
        <f>Prospects!A1040</f>
        <v>0</v>
      </c>
      <c r="B1040" s="11">
        <f>IF(AND(A1040&gt;=0,A1040&lt;=35),Prospects!B1040,"")</f>
        <v>0</v>
      </c>
      <c r="C1040" s="11">
        <f>IF(AND(A1040&gt;=0,A1040&lt;=35),Prospects!C1040,"")</f>
        <v>0</v>
      </c>
      <c r="D1040" s="11">
        <f>IF(AND(A1040&gt;=0,A1040&lt;=35),Prospects!D1040,"")</f>
        <v>0</v>
      </c>
      <c r="E1040" s="11">
        <f>IF(AND(A1040&gt;=0,A1040&lt;=35),Prospects!E1040,"")</f>
        <v>0</v>
      </c>
      <c r="F1040" s="11">
        <f>IF(AND(A1040&gt;=0,A1040&lt;=35),Prospects!F1040,"")</f>
        <v>0</v>
      </c>
      <c r="G1040" s="11">
        <f>IF(AND(A1040&gt;=0,A1040&lt;=35),Prospects!G1040,"")</f>
        <v>0</v>
      </c>
      <c r="H1040" s="12">
        <f>IF(AND(A1040&gt;=0,A1040&lt;=35),Prospects!H1040,"")</f>
        <v>0</v>
      </c>
    </row>
    <row r="1041" spans="1:8" x14ac:dyDescent="0.25">
      <c r="A1041" s="10">
        <f>Prospects!A1041</f>
        <v>0</v>
      </c>
      <c r="B1041" s="11">
        <f>IF(AND(A1041&gt;=0,A1041&lt;=35),Prospects!B1041,"")</f>
        <v>0</v>
      </c>
      <c r="C1041" s="11">
        <f>IF(AND(A1041&gt;=0,A1041&lt;=35),Prospects!C1041,"")</f>
        <v>0</v>
      </c>
      <c r="D1041" s="11">
        <f>IF(AND(A1041&gt;=0,A1041&lt;=35),Prospects!D1041,"")</f>
        <v>0</v>
      </c>
      <c r="E1041" s="11">
        <f>IF(AND(A1041&gt;=0,A1041&lt;=35),Prospects!E1041,"")</f>
        <v>0</v>
      </c>
      <c r="F1041" s="11">
        <f>IF(AND(A1041&gt;=0,A1041&lt;=35),Prospects!F1041,"")</f>
        <v>0</v>
      </c>
      <c r="G1041" s="11">
        <f>IF(AND(A1041&gt;=0,A1041&lt;=35),Prospects!G1041,"")</f>
        <v>0</v>
      </c>
      <c r="H1041" s="12">
        <f>IF(AND(A1041&gt;=0,A1041&lt;=35),Prospects!H1041,"")</f>
        <v>0</v>
      </c>
    </row>
    <row r="1042" spans="1:8" x14ac:dyDescent="0.25">
      <c r="A1042" s="10">
        <f>Prospects!A1042</f>
        <v>0</v>
      </c>
      <c r="B1042" s="11">
        <f>IF(AND(A1042&gt;=0,A1042&lt;=35),Prospects!B1042,"")</f>
        <v>0</v>
      </c>
      <c r="C1042" s="11">
        <f>IF(AND(A1042&gt;=0,A1042&lt;=35),Prospects!C1042,"")</f>
        <v>0</v>
      </c>
      <c r="D1042" s="11">
        <f>IF(AND(A1042&gt;=0,A1042&lt;=35),Prospects!D1042,"")</f>
        <v>0</v>
      </c>
      <c r="E1042" s="11">
        <f>IF(AND(A1042&gt;=0,A1042&lt;=35),Prospects!E1042,"")</f>
        <v>0</v>
      </c>
      <c r="F1042" s="11">
        <f>IF(AND(A1042&gt;=0,A1042&lt;=35),Prospects!F1042,"")</f>
        <v>0</v>
      </c>
      <c r="G1042" s="11">
        <f>IF(AND(A1042&gt;=0,A1042&lt;=35),Prospects!G1042,"")</f>
        <v>0</v>
      </c>
      <c r="H1042" s="12">
        <f>IF(AND(A1042&gt;=0,A1042&lt;=35),Prospects!H1042,"")</f>
        <v>0</v>
      </c>
    </row>
    <row r="1043" spans="1:8" x14ac:dyDescent="0.25">
      <c r="A1043" s="10">
        <f>Prospects!A1043</f>
        <v>0</v>
      </c>
      <c r="B1043" s="11">
        <f>IF(AND(A1043&gt;=0,A1043&lt;=35),Prospects!B1043,"")</f>
        <v>0</v>
      </c>
      <c r="C1043" s="11">
        <f>IF(AND(A1043&gt;=0,A1043&lt;=35),Prospects!C1043,"")</f>
        <v>0</v>
      </c>
      <c r="D1043" s="11">
        <f>IF(AND(A1043&gt;=0,A1043&lt;=35),Prospects!D1043,"")</f>
        <v>0</v>
      </c>
      <c r="E1043" s="11">
        <f>IF(AND(A1043&gt;=0,A1043&lt;=35),Prospects!E1043,"")</f>
        <v>0</v>
      </c>
      <c r="F1043" s="11">
        <f>IF(AND(A1043&gt;=0,A1043&lt;=35),Prospects!F1043,"")</f>
        <v>0</v>
      </c>
      <c r="G1043" s="11">
        <f>IF(AND(A1043&gt;=0,A1043&lt;=35),Prospects!G1043,"")</f>
        <v>0</v>
      </c>
      <c r="H1043" s="12">
        <f>IF(AND(A1043&gt;=0,A1043&lt;=35),Prospects!H1043,"")</f>
        <v>0</v>
      </c>
    </row>
    <row r="1044" spans="1:8" x14ac:dyDescent="0.25">
      <c r="A1044" s="10">
        <f>Prospects!A1044</f>
        <v>0</v>
      </c>
      <c r="B1044" s="11">
        <f>IF(AND(A1044&gt;=0,A1044&lt;=35),Prospects!B1044,"")</f>
        <v>0</v>
      </c>
      <c r="C1044" s="11">
        <f>IF(AND(A1044&gt;=0,A1044&lt;=35),Prospects!C1044,"")</f>
        <v>0</v>
      </c>
      <c r="D1044" s="11">
        <f>IF(AND(A1044&gt;=0,A1044&lt;=35),Prospects!D1044,"")</f>
        <v>0</v>
      </c>
      <c r="E1044" s="11">
        <f>IF(AND(A1044&gt;=0,A1044&lt;=35),Prospects!E1044,"")</f>
        <v>0</v>
      </c>
      <c r="F1044" s="11">
        <f>IF(AND(A1044&gt;=0,A1044&lt;=35),Prospects!F1044,"")</f>
        <v>0</v>
      </c>
      <c r="G1044" s="11">
        <f>IF(AND(A1044&gt;=0,A1044&lt;=35),Prospects!G1044,"")</f>
        <v>0</v>
      </c>
      <c r="H1044" s="12">
        <f>IF(AND(A1044&gt;=0,A1044&lt;=35),Prospects!H1044,"")</f>
        <v>0</v>
      </c>
    </row>
    <row r="1045" spans="1:8" x14ac:dyDescent="0.25">
      <c r="A1045" s="10">
        <f>Prospects!A1045</f>
        <v>0</v>
      </c>
      <c r="B1045" s="11">
        <f>IF(AND(A1045&gt;=0,A1045&lt;=35),Prospects!B1045,"")</f>
        <v>0</v>
      </c>
      <c r="C1045" s="11">
        <f>IF(AND(A1045&gt;=0,A1045&lt;=35),Prospects!C1045,"")</f>
        <v>0</v>
      </c>
      <c r="D1045" s="11">
        <f>IF(AND(A1045&gt;=0,A1045&lt;=35),Prospects!D1045,"")</f>
        <v>0</v>
      </c>
      <c r="E1045" s="11">
        <f>IF(AND(A1045&gt;=0,A1045&lt;=35),Prospects!E1045,"")</f>
        <v>0</v>
      </c>
      <c r="F1045" s="11">
        <f>IF(AND(A1045&gt;=0,A1045&lt;=35),Prospects!F1045,"")</f>
        <v>0</v>
      </c>
      <c r="G1045" s="11">
        <f>IF(AND(A1045&gt;=0,A1045&lt;=35),Prospects!G1045,"")</f>
        <v>0</v>
      </c>
      <c r="H1045" s="12">
        <f>IF(AND(A1045&gt;=0,A1045&lt;=35),Prospects!H1045,"")</f>
        <v>0</v>
      </c>
    </row>
    <row r="1046" spans="1:8" x14ac:dyDescent="0.25">
      <c r="A1046" s="10">
        <f>Prospects!A1046</f>
        <v>0</v>
      </c>
      <c r="B1046" s="11">
        <f>IF(AND(A1046&gt;=0,A1046&lt;=35),Prospects!B1046,"")</f>
        <v>0</v>
      </c>
      <c r="C1046" s="11">
        <f>IF(AND(A1046&gt;=0,A1046&lt;=35),Prospects!C1046,"")</f>
        <v>0</v>
      </c>
      <c r="D1046" s="11">
        <f>IF(AND(A1046&gt;=0,A1046&lt;=35),Prospects!D1046,"")</f>
        <v>0</v>
      </c>
      <c r="E1046" s="11">
        <f>IF(AND(A1046&gt;=0,A1046&lt;=35),Prospects!E1046,"")</f>
        <v>0</v>
      </c>
      <c r="F1046" s="11">
        <f>IF(AND(A1046&gt;=0,A1046&lt;=35),Prospects!F1046,"")</f>
        <v>0</v>
      </c>
      <c r="G1046" s="11">
        <f>IF(AND(A1046&gt;=0,A1046&lt;=35),Prospects!G1046,"")</f>
        <v>0</v>
      </c>
      <c r="H1046" s="12">
        <f>IF(AND(A1046&gt;=0,A1046&lt;=35),Prospects!H1046,"")</f>
        <v>0</v>
      </c>
    </row>
    <row r="1047" spans="1:8" x14ac:dyDescent="0.25">
      <c r="A1047" s="10">
        <f>Prospects!A1047</f>
        <v>0</v>
      </c>
      <c r="B1047" s="11">
        <f>IF(AND(A1047&gt;=0,A1047&lt;=35),Prospects!B1047,"")</f>
        <v>0</v>
      </c>
      <c r="C1047" s="11">
        <f>IF(AND(A1047&gt;=0,A1047&lt;=35),Prospects!C1047,"")</f>
        <v>0</v>
      </c>
      <c r="D1047" s="11">
        <f>IF(AND(A1047&gt;=0,A1047&lt;=35),Prospects!D1047,"")</f>
        <v>0</v>
      </c>
      <c r="E1047" s="11">
        <f>IF(AND(A1047&gt;=0,A1047&lt;=35),Prospects!E1047,"")</f>
        <v>0</v>
      </c>
      <c r="F1047" s="11">
        <f>IF(AND(A1047&gt;=0,A1047&lt;=35),Prospects!F1047,"")</f>
        <v>0</v>
      </c>
      <c r="G1047" s="11">
        <f>IF(AND(A1047&gt;=0,A1047&lt;=35),Prospects!G1047,"")</f>
        <v>0</v>
      </c>
      <c r="H1047" s="12">
        <f>IF(AND(A1047&gt;=0,A1047&lt;=35),Prospects!H1047,"")</f>
        <v>0</v>
      </c>
    </row>
    <row r="1048" spans="1:8" x14ac:dyDescent="0.25">
      <c r="A1048" s="10">
        <f>Prospects!A1048</f>
        <v>0</v>
      </c>
      <c r="B1048" s="11">
        <f>IF(AND(A1048&gt;=0,A1048&lt;=35),Prospects!B1048,"")</f>
        <v>0</v>
      </c>
      <c r="C1048" s="11">
        <f>IF(AND(A1048&gt;=0,A1048&lt;=35),Prospects!C1048,"")</f>
        <v>0</v>
      </c>
      <c r="D1048" s="11">
        <f>IF(AND(A1048&gt;=0,A1048&lt;=35),Prospects!D1048,"")</f>
        <v>0</v>
      </c>
      <c r="E1048" s="11">
        <f>IF(AND(A1048&gt;=0,A1048&lt;=35),Prospects!E1048,"")</f>
        <v>0</v>
      </c>
      <c r="F1048" s="11">
        <f>IF(AND(A1048&gt;=0,A1048&lt;=35),Prospects!F1048,"")</f>
        <v>0</v>
      </c>
      <c r="G1048" s="11">
        <f>IF(AND(A1048&gt;=0,A1048&lt;=35),Prospects!G1048,"")</f>
        <v>0</v>
      </c>
      <c r="H1048" s="12">
        <f>IF(AND(A1048&gt;=0,A1048&lt;=35),Prospects!H1048,"")</f>
        <v>0</v>
      </c>
    </row>
    <row r="1049" spans="1:8" x14ac:dyDescent="0.25">
      <c r="A1049" s="10">
        <f>Prospects!A1049</f>
        <v>0</v>
      </c>
      <c r="B1049" s="11">
        <f>IF(AND(A1049&gt;=0,A1049&lt;=35),Prospects!B1049,"")</f>
        <v>0</v>
      </c>
      <c r="C1049" s="11">
        <f>IF(AND(A1049&gt;=0,A1049&lt;=35),Prospects!C1049,"")</f>
        <v>0</v>
      </c>
      <c r="D1049" s="11">
        <f>IF(AND(A1049&gt;=0,A1049&lt;=35),Prospects!D1049,"")</f>
        <v>0</v>
      </c>
      <c r="E1049" s="11">
        <f>IF(AND(A1049&gt;=0,A1049&lt;=35),Prospects!E1049,"")</f>
        <v>0</v>
      </c>
      <c r="F1049" s="11">
        <f>IF(AND(A1049&gt;=0,A1049&lt;=35),Prospects!F1049,"")</f>
        <v>0</v>
      </c>
      <c r="G1049" s="11">
        <f>IF(AND(A1049&gt;=0,A1049&lt;=35),Prospects!G1049,"")</f>
        <v>0</v>
      </c>
      <c r="H1049" s="12">
        <f>IF(AND(A1049&gt;=0,A1049&lt;=35),Prospects!H1049,"")</f>
        <v>0</v>
      </c>
    </row>
    <row r="1050" spans="1:8" x14ac:dyDescent="0.25">
      <c r="A1050" s="10">
        <f>Prospects!A1050</f>
        <v>0</v>
      </c>
      <c r="B1050" s="11">
        <f>IF(AND(A1050&gt;=0,A1050&lt;=35),Prospects!B1050,"")</f>
        <v>0</v>
      </c>
      <c r="C1050" s="11">
        <f>IF(AND(A1050&gt;=0,A1050&lt;=35),Prospects!C1050,"")</f>
        <v>0</v>
      </c>
      <c r="D1050" s="11">
        <f>IF(AND(A1050&gt;=0,A1050&lt;=35),Prospects!D1050,"")</f>
        <v>0</v>
      </c>
      <c r="E1050" s="11">
        <f>IF(AND(A1050&gt;=0,A1050&lt;=35),Prospects!E1050,"")</f>
        <v>0</v>
      </c>
      <c r="F1050" s="11">
        <f>IF(AND(A1050&gt;=0,A1050&lt;=35),Prospects!F1050,"")</f>
        <v>0</v>
      </c>
      <c r="G1050" s="11">
        <f>IF(AND(A1050&gt;=0,A1050&lt;=35),Prospects!G1050,"")</f>
        <v>0</v>
      </c>
      <c r="H1050" s="12">
        <f>IF(AND(A1050&gt;=0,A1050&lt;=35),Prospects!H1050,"")</f>
        <v>0</v>
      </c>
    </row>
    <row r="1051" spans="1:8" x14ac:dyDescent="0.25">
      <c r="A1051" s="10">
        <f>Prospects!A1051</f>
        <v>0</v>
      </c>
      <c r="B1051" s="11">
        <f>IF(AND(A1051&gt;=0,A1051&lt;=35),Prospects!B1051,"")</f>
        <v>0</v>
      </c>
      <c r="C1051" s="11">
        <f>IF(AND(A1051&gt;=0,A1051&lt;=35),Prospects!C1051,"")</f>
        <v>0</v>
      </c>
      <c r="D1051" s="11">
        <f>IF(AND(A1051&gt;=0,A1051&lt;=35),Prospects!D1051,"")</f>
        <v>0</v>
      </c>
      <c r="E1051" s="11">
        <f>IF(AND(A1051&gt;=0,A1051&lt;=35),Prospects!E1051,"")</f>
        <v>0</v>
      </c>
      <c r="F1051" s="11">
        <f>IF(AND(A1051&gt;=0,A1051&lt;=35),Prospects!F1051,"")</f>
        <v>0</v>
      </c>
      <c r="G1051" s="11">
        <f>IF(AND(A1051&gt;=0,A1051&lt;=35),Prospects!G1051,"")</f>
        <v>0</v>
      </c>
      <c r="H1051" s="12">
        <f>IF(AND(A1051&gt;=0,A1051&lt;=35),Prospects!H1051,"")</f>
        <v>0</v>
      </c>
    </row>
    <row r="1052" spans="1:8" x14ac:dyDescent="0.25">
      <c r="A1052" s="10">
        <f>Prospects!A1052</f>
        <v>0</v>
      </c>
      <c r="B1052" s="11">
        <f>IF(AND(A1052&gt;=0,A1052&lt;=35),Prospects!B1052,"")</f>
        <v>0</v>
      </c>
      <c r="C1052" s="11">
        <f>IF(AND(A1052&gt;=0,A1052&lt;=35),Prospects!C1052,"")</f>
        <v>0</v>
      </c>
      <c r="D1052" s="11">
        <f>IF(AND(A1052&gt;=0,A1052&lt;=35),Prospects!D1052,"")</f>
        <v>0</v>
      </c>
      <c r="E1052" s="11">
        <f>IF(AND(A1052&gt;=0,A1052&lt;=35),Prospects!E1052,"")</f>
        <v>0</v>
      </c>
      <c r="F1052" s="11">
        <f>IF(AND(A1052&gt;=0,A1052&lt;=35),Prospects!F1052,"")</f>
        <v>0</v>
      </c>
      <c r="G1052" s="11">
        <f>IF(AND(A1052&gt;=0,A1052&lt;=35),Prospects!G1052,"")</f>
        <v>0</v>
      </c>
      <c r="H1052" s="12">
        <f>IF(AND(A1052&gt;=0,A1052&lt;=35),Prospects!H1052,"")</f>
        <v>0</v>
      </c>
    </row>
    <row r="1053" spans="1:8" x14ac:dyDescent="0.25">
      <c r="A1053" s="10">
        <f>Prospects!A1053</f>
        <v>0</v>
      </c>
      <c r="B1053" s="11">
        <f>IF(AND(A1053&gt;=0,A1053&lt;=35),Prospects!B1053,"")</f>
        <v>0</v>
      </c>
      <c r="C1053" s="11">
        <f>IF(AND(A1053&gt;=0,A1053&lt;=35),Prospects!C1053,"")</f>
        <v>0</v>
      </c>
      <c r="D1053" s="11">
        <f>IF(AND(A1053&gt;=0,A1053&lt;=35),Prospects!D1053,"")</f>
        <v>0</v>
      </c>
      <c r="E1053" s="11">
        <f>IF(AND(A1053&gt;=0,A1053&lt;=35),Prospects!E1053,"")</f>
        <v>0</v>
      </c>
      <c r="F1053" s="11">
        <f>IF(AND(A1053&gt;=0,A1053&lt;=35),Prospects!F1053,"")</f>
        <v>0</v>
      </c>
      <c r="G1053" s="11">
        <f>IF(AND(A1053&gt;=0,A1053&lt;=35),Prospects!G1053,"")</f>
        <v>0</v>
      </c>
      <c r="H1053" s="12">
        <f>IF(AND(A1053&gt;=0,A1053&lt;=35),Prospects!H1053,"")</f>
        <v>0</v>
      </c>
    </row>
    <row r="1054" spans="1:8" x14ac:dyDescent="0.25">
      <c r="A1054" s="10">
        <f>Prospects!A1054</f>
        <v>0</v>
      </c>
      <c r="B1054" s="11">
        <f>IF(AND(A1054&gt;=0,A1054&lt;=35),Prospects!B1054,"")</f>
        <v>0</v>
      </c>
      <c r="C1054" s="11">
        <f>IF(AND(A1054&gt;=0,A1054&lt;=35),Prospects!C1054,"")</f>
        <v>0</v>
      </c>
      <c r="D1054" s="11">
        <f>IF(AND(A1054&gt;=0,A1054&lt;=35),Prospects!D1054,"")</f>
        <v>0</v>
      </c>
      <c r="E1054" s="11">
        <f>IF(AND(A1054&gt;=0,A1054&lt;=35),Prospects!E1054,"")</f>
        <v>0</v>
      </c>
      <c r="F1054" s="11">
        <f>IF(AND(A1054&gt;=0,A1054&lt;=35),Prospects!F1054,"")</f>
        <v>0</v>
      </c>
      <c r="G1054" s="11">
        <f>IF(AND(A1054&gt;=0,A1054&lt;=35),Prospects!G1054,"")</f>
        <v>0</v>
      </c>
      <c r="H1054" s="12">
        <f>IF(AND(A1054&gt;=0,A1054&lt;=35),Prospects!H1054,"")</f>
        <v>0</v>
      </c>
    </row>
    <row r="1055" spans="1:8" x14ac:dyDescent="0.25">
      <c r="A1055" s="10">
        <f>Prospects!A1055</f>
        <v>0</v>
      </c>
      <c r="B1055" s="11">
        <f>IF(AND(A1055&gt;=0,A1055&lt;=35),Prospects!B1055,"")</f>
        <v>0</v>
      </c>
      <c r="C1055" s="11">
        <f>IF(AND(A1055&gt;=0,A1055&lt;=35),Prospects!C1055,"")</f>
        <v>0</v>
      </c>
      <c r="D1055" s="11">
        <f>IF(AND(A1055&gt;=0,A1055&lt;=35),Prospects!D1055,"")</f>
        <v>0</v>
      </c>
      <c r="E1055" s="11">
        <f>IF(AND(A1055&gt;=0,A1055&lt;=35),Prospects!E1055,"")</f>
        <v>0</v>
      </c>
      <c r="F1055" s="11">
        <f>IF(AND(A1055&gt;=0,A1055&lt;=35),Prospects!F1055,"")</f>
        <v>0</v>
      </c>
      <c r="G1055" s="11">
        <f>IF(AND(A1055&gt;=0,A1055&lt;=35),Prospects!G1055,"")</f>
        <v>0</v>
      </c>
      <c r="H1055" s="12">
        <f>IF(AND(A1055&gt;=0,A1055&lt;=35),Prospects!H1055,"")</f>
        <v>0</v>
      </c>
    </row>
    <row r="1056" spans="1:8" x14ac:dyDescent="0.25">
      <c r="A1056" s="10">
        <f>Prospects!A1056</f>
        <v>0</v>
      </c>
      <c r="B1056" s="11">
        <f>IF(AND(A1056&gt;=0,A1056&lt;=35),Prospects!B1056,"")</f>
        <v>0</v>
      </c>
      <c r="C1056" s="11">
        <f>IF(AND(A1056&gt;=0,A1056&lt;=35),Prospects!C1056,"")</f>
        <v>0</v>
      </c>
      <c r="D1056" s="11">
        <f>IF(AND(A1056&gt;=0,A1056&lt;=35),Prospects!D1056,"")</f>
        <v>0</v>
      </c>
      <c r="E1056" s="11">
        <f>IF(AND(A1056&gt;=0,A1056&lt;=35),Prospects!E1056,"")</f>
        <v>0</v>
      </c>
      <c r="F1056" s="11">
        <f>IF(AND(A1056&gt;=0,A1056&lt;=35),Prospects!F1056,"")</f>
        <v>0</v>
      </c>
      <c r="G1056" s="11">
        <f>IF(AND(A1056&gt;=0,A1056&lt;=35),Prospects!G1056,"")</f>
        <v>0</v>
      </c>
      <c r="H1056" s="12">
        <f>IF(AND(A1056&gt;=0,A1056&lt;=35),Prospects!H1056,"")</f>
        <v>0</v>
      </c>
    </row>
    <row r="1057" spans="1:8" x14ac:dyDescent="0.25">
      <c r="A1057" s="10">
        <f>Prospects!A1057</f>
        <v>0</v>
      </c>
      <c r="B1057" s="11">
        <f>IF(AND(A1057&gt;=0,A1057&lt;=35),Prospects!B1057,"")</f>
        <v>0</v>
      </c>
      <c r="C1057" s="11">
        <f>IF(AND(A1057&gt;=0,A1057&lt;=35),Prospects!C1057,"")</f>
        <v>0</v>
      </c>
      <c r="D1057" s="11">
        <f>IF(AND(A1057&gt;=0,A1057&lt;=35),Prospects!D1057,"")</f>
        <v>0</v>
      </c>
      <c r="E1057" s="11">
        <f>IF(AND(A1057&gt;=0,A1057&lt;=35),Prospects!E1057,"")</f>
        <v>0</v>
      </c>
      <c r="F1057" s="11">
        <f>IF(AND(A1057&gt;=0,A1057&lt;=35),Prospects!F1057,"")</f>
        <v>0</v>
      </c>
      <c r="G1057" s="11">
        <f>IF(AND(A1057&gt;=0,A1057&lt;=35),Prospects!G1057,"")</f>
        <v>0</v>
      </c>
      <c r="H1057" s="12">
        <f>IF(AND(A1057&gt;=0,A1057&lt;=35),Prospects!H1057,"")</f>
        <v>0</v>
      </c>
    </row>
    <row r="1058" spans="1:8" x14ac:dyDescent="0.25">
      <c r="A1058" s="10">
        <f>Prospects!A1058</f>
        <v>0</v>
      </c>
      <c r="B1058" s="11">
        <f>IF(AND(A1058&gt;=0,A1058&lt;=35),Prospects!B1058,"")</f>
        <v>0</v>
      </c>
      <c r="C1058" s="11">
        <f>IF(AND(A1058&gt;=0,A1058&lt;=35),Prospects!C1058,"")</f>
        <v>0</v>
      </c>
      <c r="D1058" s="11">
        <f>IF(AND(A1058&gt;=0,A1058&lt;=35),Prospects!D1058,"")</f>
        <v>0</v>
      </c>
      <c r="E1058" s="11">
        <f>IF(AND(A1058&gt;=0,A1058&lt;=35),Prospects!E1058,"")</f>
        <v>0</v>
      </c>
      <c r="F1058" s="11">
        <f>IF(AND(A1058&gt;=0,A1058&lt;=35),Prospects!F1058,"")</f>
        <v>0</v>
      </c>
      <c r="G1058" s="11">
        <f>IF(AND(A1058&gt;=0,A1058&lt;=35),Prospects!G1058,"")</f>
        <v>0</v>
      </c>
      <c r="H1058" s="12">
        <f>IF(AND(A1058&gt;=0,A1058&lt;=35),Prospects!H1058,"")</f>
        <v>0</v>
      </c>
    </row>
    <row r="1059" spans="1:8" x14ac:dyDescent="0.25">
      <c r="A1059" s="10">
        <f>Prospects!A1059</f>
        <v>0</v>
      </c>
      <c r="B1059" s="11">
        <f>IF(AND(A1059&gt;=0,A1059&lt;=35),Prospects!B1059,"")</f>
        <v>0</v>
      </c>
      <c r="C1059" s="11">
        <f>IF(AND(A1059&gt;=0,A1059&lt;=35),Prospects!C1059,"")</f>
        <v>0</v>
      </c>
      <c r="D1059" s="11">
        <f>IF(AND(A1059&gt;=0,A1059&lt;=35),Prospects!D1059,"")</f>
        <v>0</v>
      </c>
      <c r="E1059" s="11">
        <f>IF(AND(A1059&gt;=0,A1059&lt;=35),Prospects!E1059,"")</f>
        <v>0</v>
      </c>
      <c r="F1059" s="11">
        <f>IF(AND(A1059&gt;=0,A1059&lt;=35),Prospects!F1059,"")</f>
        <v>0</v>
      </c>
      <c r="G1059" s="11">
        <f>IF(AND(A1059&gt;=0,A1059&lt;=35),Prospects!G1059,"")</f>
        <v>0</v>
      </c>
      <c r="H1059" s="12">
        <f>IF(AND(A1059&gt;=0,A1059&lt;=35),Prospects!H1059,"")</f>
        <v>0</v>
      </c>
    </row>
    <row r="1060" spans="1:8" x14ac:dyDescent="0.25">
      <c r="A1060" s="10">
        <f>Prospects!A1060</f>
        <v>0</v>
      </c>
      <c r="B1060" s="11">
        <f>IF(AND(A1060&gt;=0,A1060&lt;=35),Prospects!B1060,"")</f>
        <v>0</v>
      </c>
      <c r="C1060" s="11">
        <f>IF(AND(A1060&gt;=0,A1060&lt;=35),Prospects!C1060,"")</f>
        <v>0</v>
      </c>
      <c r="D1060" s="11">
        <f>IF(AND(A1060&gt;=0,A1060&lt;=35),Prospects!D1060,"")</f>
        <v>0</v>
      </c>
      <c r="E1060" s="11">
        <f>IF(AND(A1060&gt;=0,A1060&lt;=35),Prospects!E1060,"")</f>
        <v>0</v>
      </c>
      <c r="F1060" s="11">
        <f>IF(AND(A1060&gt;=0,A1060&lt;=35),Prospects!F1060,"")</f>
        <v>0</v>
      </c>
      <c r="G1060" s="11">
        <f>IF(AND(A1060&gt;=0,A1060&lt;=35),Prospects!G1060,"")</f>
        <v>0</v>
      </c>
      <c r="H1060" s="12">
        <f>IF(AND(A1060&gt;=0,A1060&lt;=35),Prospects!H1060,"")</f>
        <v>0</v>
      </c>
    </row>
    <row r="1061" spans="1:8" x14ac:dyDescent="0.25">
      <c r="A1061" s="10">
        <f>Prospects!A1061</f>
        <v>0</v>
      </c>
      <c r="B1061" s="11">
        <f>IF(AND(A1061&gt;=0,A1061&lt;=35),Prospects!B1061,"")</f>
        <v>0</v>
      </c>
      <c r="C1061" s="11">
        <f>IF(AND(A1061&gt;=0,A1061&lt;=35),Prospects!C1061,"")</f>
        <v>0</v>
      </c>
      <c r="D1061" s="11">
        <f>IF(AND(A1061&gt;=0,A1061&lt;=35),Prospects!D1061,"")</f>
        <v>0</v>
      </c>
      <c r="E1061" s="11">
        <f>IF(AND(A1061&gt;=0,A1061&lt;=35),Prospects!E1061,"")</f>
        <v>0</v>
      </c>
      <c r="F1061" s="11">
        <f>IF(AND(A1061&gt;=0,A1061&lt;=35),Prospects!F1061,"")</f>
        <v>0</v>
      </c>
      <c r="G1061" s="11">
        <f>IF(AND(A1061&gt;=0,A1061&lt;=35),Prospects!G1061,"")</f>
        <v>0</v>
      </c>
      <c r="H1061" s="12">
        <f>IF(AND(A1061&gt;=0,A1061&lt;=35),Prospects!H1061,"")</f>
        <v>0</v>
      </c>
    </row>
    <row r="1062" spans="1:8" x14ac:dyDescent="0.25">
      <c r="A1062" s="10">
        <f>Prospects!A1062</f>
        <v>0</v>
      </c>
      <c r="B1062" s="11">
        <f>IF(AND(A1062&gt;=0,A1062&lt;=35),Prospects!B1062,"")</f>
        <v>0</v>
      </c>
      <c r="C1062" s="11">
        <f>IF(AND(A1062&gt;=0,A1062&lt;=35),Prospects!C1062,"")</f>
        <v>0</v>
      </c>
      <c r="D1062" s="11">
        <f>IF(AND(A1062&gt;=0,A1062&lt;=35),Prospects!D1062,"")</f>
        <v>0</v>
      </c>
      <c r="E1062" s="11">
        <f>IF(AND(A1062&gt;=0,A1062&lt;=35),Prospects!E1062,"")</f>
        <v>0</v>
      </c>
      <c r="F1062" s="11">
        <f>IF(AND(A1062&gt;=0,A1062&lt;=35),Prospects!F1062,"")</f>
        <v>0</v>
      </c>
      <c r="G1062" s="11">
        <f>IF(AND(A1062&gt;=0,A1062&lt;=35),Prospects!G1062,"")</f>
        <v>0</v>
      </c>
      <c r="H1062" s="12">
        <f>IF(AND(A1062&gt;=0,A1062&lt;=35),Prospects!H1062,"")</f>
        <v>0</v>
      </c>
    </row>
    <row r="1063" spans="1:8" x14ac:dyDescent="0.25">
      <c r="A1063" s="10">
        <f>Prospects!A1063</f>
        <v>0</v>
      </c>
      <c r="B1063" s="11">
        <f>IF(AND(A1063&gt;=0,A1063&lt;=35),Prospects!B1063,"")</f>
        <v>0</v>
      </c>
      <c r="C1063" s="11">
        <f>IF(AND(A1063&gt;=0,A1063&lt;=35),Prospects!C1063,"")</f>
        <v>0</v>
      </c>
      <c r="D1063" s="11">
        <f>IF(AND(A1063&gt;=0,A1063&lt;=35),Prospects!D1063,"")</f>
        <v>0</v>
      </c>
      <c r="E1063" s="11">
        <f>IF(AND(A1063&gt;=0,A1063&lt;=35),Prospects!E1063,"")</f>
        <v>0</v>
      </c>
      <c r="F1063" s="11">
        <f>IF(AND(A1063&gt;=0,A1063&lt;=35),Prospects!F1063,"")</f>
        <v>0</v>
      </c>
      <c r="G1063" s="11">
        <f>IF(AND(A1063&gt;=0,A1063&lt;=35),Prospects!G1063,"")</f>
        <v>0</v>
      </c>
      <c r="H1063" s="12">
        <f>IF(AND(A1063&gt;=0,A1063&lt;=35),Prospects!H1063,"")</f>
        <v>0</v>
      </c>
    </row>
    <row r="1064" spans="1:8" x14ac:dyDescent="0.25">
      <c r="A1064" s="10">
        <f>Prospects!A1064</f>
        <v>0</v>
      </c>
      <c r="B1064" s="11">
        <f>IF(AND(A1064&gt;=0,A1064&lt;=35),Prospects!B1064,"")</f>
        <v>0</v>
      </c>
      <c r="C1064" s="11">
        <f>IF(AND(A1064&gt;=0,A1064&lt;=35),Prospects!C1064,"")</f>
        <v>0</v>
      </c>
      <c r="D1064" s="11">
        <f>IF(AND(A1064&gt;=0,A1064&lt;=35),Prospects!D1064,"")</f>
        <v>0</v>
      </c>
      <c r="E1064" s="11">
        <f>IF(AND(A1064&gt;=0,A1064&lt;=35),Prospects!E1064,"")</f>
        <v>0</v>
      </c>
      <c r="F1064" s="11">
        <f>IF(AND(A1064&gt;=0,A1064&lt;=35),Prospects!F1064,"")</f>
        <v>0</v>
      </c>
      <c r="G1064" s="11">
        <f>IF(AND(A1064&gt;=0,A1064&lt;=35),Prospects!G1064,"")</f>
        <v>0</v>
      </c>
      <c r="H1064" s="12">
        <f>IF(AND(A1064&gt;=0,A1064&lt;=35),Prospects!H1064,"")</f>
        <v>0</v>
      </c>
    </row>
    <row r="1065" spans="1:8" x14ac:dyDescent="0.25">
      <c r="A1065" s="10">
        <f>Prospects!A1065</f>
        <v>0</v>
      </c>
      <c r="B1065" s="11">
        <f>IF(AND(A1065&gt;=0,A1065&lt;=35),Prospects!B1065,"")</f>
        <v>0</v>
      </c>
      <c r="C1065" s="11">
        <f>IF(AND(A1065&gt;=0,A1065&lt;=35),Prospects!C1065,"")</f>
        <v>0</v>
      </c>
      <c r="D1065" s="11">
        <f>IF(AND(A1065&gt;=0,A1065&lt;=35),Prospects!D1065,"")</f>
        <v>0</v>
      </c>
      <c r="E1065" s="11">
        <f>IF(AND(A1065&gt;=0,A1065&lt;=35),Prospects!E1065,"")</f>
        <v>0</v>
      </c>
      <c r="F1065" s="11">
        <f>IF(AND(A1065&gt;=0,A1065&lt;=35),Prospects!F1065,"")</f>
        <v>0</v>
      </c>
      <c r="G1065" s="11">
        <f>IF(AND(A1065&gt;=0,A1065&lt;=35),Prospects!G1065,"")</f>
        <v>0</v>
      </c>
      <c r="H1065" s="12">
        <f>IF(AND(A1065&gt;=0,A1065&lt;=35),Prospects!H1065,"")</f>
        <v>0</v>
      </c>
    </row>
    <row r="1066" spans="1:8" x14ac:dyDescent="0.25">
      <c r="A1066" s="10">
        <f>Prospects!A1066</f>
        <v>0</v>
      </c>
      <c r="B1066" s="11">
        <f>IF(AND(A1066&gt;=0,A1066&lt;=35),Prospects!B1066,"")</f>
        <v>0</v>
      </c>
      <c r="C1066" s="11">
        <f>IF(AND(A1066&gt;=0,A1066&lt;=35),Prospects!C1066,"")</f>
        <v>0</v>
      </c>
      <c r="D1066" s="11">
        <f>IF(AND(A1066&gt;=0,A1066&lt;=35),Prospects!D1066,"")</f>
        <v>0</v>
      </c>
      <c r="E1066" s="11">
        <f>IF(AND(A1066&gt;=0,A1066&lt;=35),Prospects!E1066,"")</f>
        <v>0</v>
      </c>
      <c r="F1066" s="11">
        <f>IF(AND(A1066&gt;=0,A1066&lt;=35),Prospects!F1066,"")</f>
        <v>0</v>
      </c>
      <c r="G1066" s="11">
        <f>IF(AND(A1066&gt;=0,A1066&lt;=35),Prospects!G1066,"")</f>
        <v>0</v>
      </c>
      <c r="H1066" s="12">
        <f>IF(AND(A1066&gt;=0,A1066&lt;=35),Prospects!H1066,"")</f>
        <v>0</v>
      </c>
    </row>
    <row r="1067" spans="1:8" x14ac:dyDescent="0.25">
      <c r="A1067" s="10">
        <f>Prospects!A1067</f>
        <v>0</v>
      </c>
      <c r="B1067" s="11">
        <f>IF(AND(A1067&gt;=0,A1067&lt;=35),Prospects!B1067,"")</f>
        <v>0</v>
      </c>
      <c r="C1067" s="11">
        <f>IF(AND(A1067&gt;=0,A1067&lt;=35),Prospects!C1067,"")</f>
        <v>0</v>
      </c>
      <c r="D1067" s="11">
        <f>IF(AND(A1067&gt;=0,A1067&lt;=35),Prospects!D1067,"")</f>
        <v>0</v>
      </c>
      <c r="E1067" s="11">
        <f>IF(AND(A1067&gt;=0,A1067&lt;=35),Prospects!E1067,"")</f>
        <v>0</v>
      </c>
      <c r="F1067" s="11">
        <f>IF(AND(A1067&gt;=0,A1067&lt;=35),Prospects!F1067,"")</f>
        <v>0</v>
      </c>
      <c r="G1067" s="11">
        <f>IF(AND(A1067&gt;=0,A1067&lt;=35),Prospects!G1067,"")</f>
        <v>0</v>
      </c>
      <c r="H1067" s="12">
        <f>IF(AND(A1067&gt;=0,A1067&lt;=35),Prospects!H1067,"")</f>
        <v>0</v>
      </c>
    </row>
    <row r="1068" spans="1:8" x14ac:dyDescent="0.25">
      <c r="A1068" s="10">
        <f>Prospects!A1068</f>
        <v>0</v>
      </c>
      <c r="B1068" s="11">
        <f>IF(AND(A1068&gt;=0,A1068&lt;=35),Prospects!B1068,"")</f>
        <v>0</v>
      </c>
      <c r="C1068" s="11">
        <f>IF(AND(A1068&gt;=0,A1068&lt;=35),Prospects!C1068,"")</f>
        <v>0</v>
      </c>
      <c r="D1068" s="11">
        <f>IF(AND(A1068&gt;=0,A1068&lt;=35),Prospects!D1068,"")</f>
        <v>0</v>
      </c>
      <c r="E1068" s="11">
        <f>IF(AND(A1068&gt;=0,A1068&lt;=35),Prospects!E1068,"")</f>
        <v>0</v>
      </c>
      <c r="F1068" s="11">
        <f>IF(AND(A1068&gt;=0,A1068&lt;=35),Prospects!F1068,"")</f>
        <v>0</v>
      </c>
      <c r="G1068" s="11">
        <f>IF(AND(A1068&gt;=0,A1068&lt;=35),Prospects!G1068,"")</f>
        <v>0</v>
      </c>
      <c r="H1068" s="12">
        <f>IF(AND(A1068&gt;=0,A1068&lt;=35),Prospects!H1068,"")</f>
        <v>0</v>
      </c>
    </row>
    <row r="1069" spans="1:8" x14ac:dyDescent="0.25">
      <c r="A1069" s="10">
        <f>Prospects!A1069</f>
        <v>0</v>
      </c>
      <c r="B1069" s="11">
        <f>IF(AND(A1069&gt;=0,A1069&lt;=35),Prospects!B1069,"")</f>
        <v>0</v>
      </c>
      <c r="C1069" s="11">
        <f>IF(AND(A1069&gt;=0,A1069&lt;=35),Prospects!C1069,"")</f>
        <v>0</v>
      </c>
      <c r="D1069" s="11">
        <f>IF(AND(A1069&gt;=0,A1069&lt;=35),Prospects!D1069,"")</f>
        <v>0</v>
      </c>
      <c r="E1069" s="11">
        <f>IF(AND(A1069&gt;=0,A1069&lt;=35),Prospects!E1069,"")</f>
        <v>0</v>
      </c>
      <c r="F1069" s="11">
        <f>IF(AND(A1069&gt;=0,A1069&lt;=35),Prospects!F1069,"")</f>
        <v>0</v>
      </c>
      <c r="G1069" s="11">
        <f>IF(AND(A1069&gt;=0,A1069&lt;=35),Prospects!G1069,"")</f>
        <v>0</v>
      </c>
      <c r="H1069" s="12">
        <f>IF(AND(A1069&gt;=0,A1069&lt;=35),Prospects!H1069,"")</f>
        <v>0</v>
      </c>
    </row>
    <row r="1070" spans="1:8" x14ac:dyDescent="0.25">
      <c r="A1070" s="10">
        <f>Prospects!A1070</f>
        <v>0</v>
      </c>
      <c r="B1070" s="11">
        <f>IF(AND(A1070&gt;=0,A1070&lt;=35),Prospects!B1070,"")</f>
        <v>0</v>
      </c>
      <c r="C1070" s="11">
        <f>IF(AND(A1070&gt;=0,A1070&lt;=35),Prospects!C1070,"")</f>
        <v>0</v>
      </c>
      <c r="D1070" s="11">
        <f>IF(AND(A1070&gt;=0,A1070&lt;=35),Prospects!D1070,"")</f>
        <v>0</v>
      </c>
      <c r="E1070" s="11">
        <f>IF(AND(A1070&gt;=0,A1070&lt;=35),Prospects!E1070,"")</f>
        <v>0</v>
      </c>
      <c r="F1070" s="11">
        <f>IF(AND(A1070&gt;=0,A1070&lt;=35),Prospects!F1070,"")</f>
        <v>0</v>
      </c>
      <c r="G1070" s="11">
        <f>IF(AND(A1070&gt;=0,A1070&lt;=35),Prospects!G1070,"")</f>
        <v>0</v>
      </c>
      <c r="H1070" s="12">
        <f>IF(AND(A1070&gt;=0,A1070&lt;=35),Prospects!H1070,"")</f>
        <v>0</v>
      </c>
    </row>
    <row r="1071" spans="1:8" x14ac:dyDescent="0.25">
      <c r="A1071" s="10">
        <f>Prospects!A1071</f>
        <v>0</v>
      </c>
      <c r="B1071" s="11">
        <f>IF(AND(A1071&gt;=0,A1071&lt;=35),Prospects!B1071,"")</f>
        <v>0</v>
      </c>
      <c r="C1071" s="11">
        <f>IF(AND(A1071&gt;=0,A1071&lt;=35),Prospects!C1071,"")</f>
        <v>0</v>
      </c>
      <c r="D1071" s="11">
        <f>IF(AND(A1071&gt;=0,A1071&lt;=35),Prospects!D1071,"")</f>
        <v>0</v>
      </c>
      <c r="E1071" s="11">
        <f>IF(AND(A1071&gt;=0,A1071&lt;=35),Prospects!E1071,"")</f>
        <v>0</v>
      </c>
      <c r="F1071" s="11">
        <f>IF(AND(A1071&gt;=0,A1071&lt;=35),Prospects!F1071,"")</f>
        <v>0</v>
      </c>
      <c r="G1071" s="11">
        <f>IF(AND(A1071&gt;=0,A1071&lt;=35),Prospects!G1071,"")</f>
        <v>0</v>
      </c>
      <c r="H1071" s="12">
        <f>IF(AND(A1071&gt;=0,A1071&lt;=35),Prospects!H1071,"")</f>
        <v>0</v>
      </c>
    </row>
    <row r="1072" spans="1:8" x14ac:dyDescent="0.25">
      <c r="A1072" s="10">
        <f>Prospects!A1072</f>
        <v>0</v>
      </c>
      <c r="B1072" s="11">
        <f>IF(AND(A1072&gt;=0,A1072&lt;=35),Prospects!B1072,"")</f>
        <v>0</v>
      </c>
      <c r="C1072" s="11">
        <f>IF(AND(A1072&gt;=0,A1072&lt;=35),Prospects!C1072,"")</f>
        <v>0</v>
      </c>
      <c r="D1072" s="11">
        <f>IF(AND(A1072&gt;=0,A1072&lt;=35),Prospects!D1072,"")</f>
        <v>0</v>
      </c>
      <c r="E1072" s="11">
        <f>IF(AND(A1072&gt;=0,A1072&lt;=35),Prospects!E1072,"")</f>
        <v>0</v>
      </c>
      <c r="F1072" s="11">
        <f>IF(AND(A1072&gt;=0,A1072&lt;=35),Prospects!F1072,"")</f>
        <v>0</v>
      </c>
      <c r="G1072" s="11">
        <f>IF(AND(A1072&gt;=0,A1072&lt;=35),Prospects!G1072,"")</f>
        <v>0</v>
      </c>
      <c r="H1072" s="12">
        <f>IF(AND(A1072&gt;=0,A1072&lt;=35),Prospects!H1072,"")</f>
        <v>0</v>
      </c>
    </row>
    <row r="1073" spans="1:8" x14ac:dyDescent="0.25">
      <c r="A1073" s="10">
        <f>Prospects!A1073</f>
        <v>0</v>
      </c>
      <c r="B1073" s="11">
        <f>IF(AND(A1073&gt;=0,A1073&lt;=35),Prospects!B1073,"")</f>
        <v>0</v>
      </c>
      <c r="C1073" s="11">
        <f>IF(AND(A1073&gt;=0,A1073&lt;=35),Prospects!C1073,"")</f>
        <v>0</v>
      </c>
      <c r="D1073" s="11">
        <f>IF(AND(A1073&gt;=0,A1073&lt;=35),Prospects!D1073,"")</f>
        <v>0</v>
      </c>
      <c r="E1073" s="11">
        <f>IF(AND(A1073&gt;=0,A1073&lt;=35),Prospects!E1073,"")</f>
        <v>0</v>
      </c>
      <c r="F1073" s="11">
        <f>IF(AND(A1073&gt;=0,A1073&lt;=35),Prospects!F1073,"")</f>
        <v>0</v>
      </c>
      <c r="G1073" s="11">
        <f>IF(AND(A1073&gt;=0,A1073&lt;=35),Prospects!G1073,"")</f>
        <v>0</v>
      </c>
      <c r="H1073" s="12">
        <f>IF(AND(A1073&gt;=0,A1073&lt;=35),Prospects!H1073,"")</f>
        <v>0</v>
      </c>
    </row>
    <row r="1074" spans="1:8" x14ac:dyDescent="0.25">
      <c r="A1074" s="10">
        <f>Prospects!A1074</f>
        <v>0</v>
      </c>
      <c r="B1074" s="11">
        <f>IF(AND(A1074&gt;=0,A1074&lt;=35),Prospects!B1074,"")</f>
        <v>0</v>
      </c>
      <c r="C1074" s="11">
        <f>IF(AND(A1074&gt;=0,A1074&lt;=35),Prospects!C1074,"")</f>
        <v>0</v>
      </c>
      <c r="D1074" s="11">
        <f>IF(AND(A1074&gt;=0,A1074&lt;=35),Prospects!D1074,"")</f>
        <v>0</v>
      </c>
      <c r="E1074" s="11">
        <f>IF(AND(A1074&gt;=0,A1074&lt;=35),Prospects!E1074,"")</f>
        <v>0</v>
      </c>
      <c r="F1074" s="11">
        <f>IF(AND(A1074&gt;=0,A1074&lt;=35),Prospects!F1074,"")</f>
        <v>0</v>
      </c>
      <c r="G1074" s="11">
        <f>IF(AND(A1074&gt;=0,A1074&lt;=35),Prospects!G1074,"")</f>
        <v>0</v>
      </c>
      <c r="H1074" s="12">
        <f>IF(AND(A1074&gt;=0,A1074&lt;=35),Prospects!H1074,"")</f>
        <v>0</v>
      </c>
    </row>
    <row r="1075" spans="1:8" x14ac:dyDescent="0.25">
      <c r="A1075" s="10">
        <f>Prospects!A1075</f>
        <v>0</v>
      </c>
      <c r="B1075" s="11">
        <f>IF(AND(A1075&gt;=0,A1075&lt;=35),Prospects!B1075,"")</f>
        <v>0</v>
      </c>
      <c r="C1075" s="11">
        <f>IF(AND(A1075&gt;=0,A1075&lt;=35),Prospects!C1075,"")</f>
        <v>0</v>
      </c>
      <c r="D1075" s="11">
        <f>IF(AND(A1075&gt;=0,A1075&lt;=35),Prospects!D1075,"")</f>
        <v>0</v>
      </c>
      <c r="E1075" s="11">
        <f>IF(AND(A1075&gt;=0,A1075&lt;=35),Prospects!E1075,"")</f>
        <v>0</v>
      </c>
      <c r="F1075" s="11">
        <f>IF(AND(A1075&gt;=0,A1075&lt;=35),Prospects!F1075,"")</f>
        <v>0</v>
      </c>
      <c r="G1075" s="11">
        <f>IF(AND(A1075&gt;=0,A1075&lt;=35),Prospects!G1075,"")</f>
        <v>0</v>
      </c>
      <c r="H1075" s="12">
        <f>IF(AND(A1075&gt;=0,A1075&lt;=35),Prospects!H1075,"")</f>
        <v>0</v>
      </c>
    </row>
    <row r="1076" spans="1:8" x14ac:dyDescent="0.25">
      <c r="A1076" s="10">
        <f>Prospects!A1076</f>
        <v>0</v>
      </c>
      <c r="B1076" s="11">
        <f>IF(AND(A1076&gt;=0,A1076&lt;=35),Prospects!B1076,"")</f>
        <v>0</v>
      </c>
      <c r="C1076" s="11">
        <f>IF(AND(A1076&gt;=0,A1076&lt;=35),Prospects!C1076,"")</f>
        <v>0</v>
      </c>
      <c r="D1076" s="11">
        <f>IF(AND(A1076&gt;=0,A1076&lt;=35),Prospects!D1076,"")</f>
        <v>0</v>
      </c>
      <c r="E1076" s="11">
        <f>IF(AND(A1076&gt;=0,A1076&lt;=35),Prospects!E1076,"")</f>
        <v>0</v>
      </c>
      <c r="F1076" s="11">
        <f>IF(AND(A1076&gt;=0,A1076&lt;=35),Prospects!F1076,"")</f>
        <v>0</v>
      </c>
      <c r="G1076" s="11">
        <f>IF(AND(A1076&gt;=0,A1076&lt;=35),Prospects!G1076,"")</f>
        <v>0</v>
      </c>
      <c r="H1076" s="12">
        <f>IF(AND(A1076&gt;=0,A1076&lt;=35),Prospects!H1076,"")</f>
        <v>0</v>
      </c>
    </row>
    <row r="1077" spans="1:8" x14ac:dyDescent="0.25">
      <c r="A1077" s="10">
        <f>Prospects!A1077</f>
        <v>0</v>
      </c>
      <c r="B1077" s="11">
        <f>IF(AND(A1077&gt;=0,A1077&lt;=35),Prospects!B1077,"")</f>
        <v>0</v>
      </c>
      <c r="C1077" s="11">
        <f>IF(AND(A1077&gt;=0,A1077&lt;=35),Prospects!C1077,"")</f>
        <v>0</v>
      </c>
      <c r="D1077" s="11">
        <f>IF(AND(A1077&gt;=0,A1077&lt;=35),Prospects!D1077,"")</f>
        <v>0</v>
      </c>
      <c r="E1077" s="11">
        <f>IF(AND(A1077&gt;=0,A1077&lt;=35),Prospects!E1077,"")</f>
        <v>0</v>
      </c>
      <c r="F1077" s="11">
        <f>IF(AND(A1077&gt;=0,A1077&lt;=35),Prospects!F1077,"")</f>
        <v>0</v>
      </c>
      <c r="G1077" s="11">
        <f>IF(AND(A1077&gt;=0,A1077&lt;=35),Prospects!G1077,"")</f>
        <v>0</v>
      </c>
      <c r="H1077" s="12">
        <f>IF(AND(A1077&gt;=0,A1077&lt;=35),Prospects!H1077,"")</f>
        <v>0</v>
      </c>
    </row>
    <row r="1078" spans="1:8" x14ac:dyDescent="0.25">
      <c r="A1078" s="10">
        <f>Prospects!A1078</f>
        <v>0</v>
      </c>
      <c r="B1078" s="11">
        <f>IF(AND(A1078&gt;=0,A1078&lt;=35),Prospects!B1078,"")</f>
        <v>0</v>
      </c>
      <c r="C1078" s="11">
        <f>IF(AND(A1078&gt;=0,A1078&lt;=35),Prospects!C1078,"")</f>
        <v>0</v>
      </c>
      <c r="D1078" s="11">
        <f>IF(AND(A1078&gt;=0,A1078&lt;=35),Prospects!D1078,"")</f>
        <v>0</v>
      </c>
      <c r="E1078" s="11">
        <f>IF(AND(A1078&gt;=0,A1078&lt;=35),Prospects!E1078,"")</f>
        <v>0</v>
      </c>
      <c r="F1078" s="11">
        <f>IF(AND(A1078&gt;=0,A1078&lt;=35),Prospects!F1078,"")</f>
        <v>0</v>
      </c>
      <c r="G1078" s="11">
        <f>IF(AND(A1078&gt;=0,A1078&lt;=35),Prospects!G1078,"")</f>
        <v>0</v>
      </c>
      <c r="H1078" s="12">
        <f>IF(AND(A1078&gt;=0,A1078&lt;=35),Prospects!H1078,"")</f>
        <v>0</v>
      </c>
    </row>
    <row r="1079" spans="1:8" x14ac:dyDescent="0.25">
      <c r="A1079" s="10">
        <f>Prospects!A1079</f>
        <v>0</v>
      </c>
      <c r="B1079" s="11">
        <f>IF(AND(A1079&gt;=0,A1079&lt;=35),Prospects!B1079,"")</f>
        <v>0</v>
      </c>
      <c r="C1079" s="11">
        <f>IF(AND(A1079&gt;=0,A1079&lt;=35),Prospects!C1079,"")</f>
        <v>0</v>
      </c>
      <c r="D1079" s="11">
        <f>IF(AND(A1079&gt;=0,A1079&lt;=35),Prospects!D1079,"")</f>
        <v>0</v>
      </c>
      <c r="E1079" s="11">
        <f>IF(AND(A1079&gt;=0,A1079&lt;=35),Prospects!E1079,"")</f>
        <v>0</v>
      </c>
      <c r="F1079" s="11">
        <f>IF(AND(A1079&gt;=0,A1079&lt;=35),Prospects!F1079,"")</f>
        <v>0</v>
      </c>
      <c r="G1079" s="11">
        <f>IF(AND(A1079&gt;=0,A1079&lt;=35),Prospects!G1079,"")</f>
        <v>0</v>
      </c>
      <c r="H1079" s="12">
        <f>IF(AND(A1079&gt;=0,A1079&lt;=35),Prospects!H1079,"")</f>
        <v>0</v>
      </c>
    </row>
    <row r="1080" spans="1:8" x14ac:dyDescent="0.25">
      <c r="A1080" s="10">
        <f>Prospects!A1080</f>
        <v>0</v>
      </c>
      <c r="B1080" s="11">
        <f>IF(AND(A1080&gt;=0,A1080&lt;=35),Prospects!B1080,"")</f>
        <v>0</v>
      </c>
      <c r="C1080" s="11">
        <f>IF(AND(A1080&gt;=0,A1080&lt;=35),Prospects!C1080,"")</f>
        <v>0</v>
      </c>
      <c r="D1080" s="11">
        <f>IF(AND(A1080&gt;=0,A1080&lt;=35),Prospects!D1080,"")</f>
        <v>0</v>
      </c>
      <c r="E1080" s="11">
        <f>IF(AND(A1080&gt;=0,A1080&lt;=35),Prospects!E1080,"")</f>
        <v>0</v>
      </c>
      <c r="F1080" s="11">
        <f>IF(AND(A1080&gt;=0,A1080&lt;=35),Prospects!F1080,"")</f>
        <v>0</v>
      </c>
      <c r="G1080" s="11">
        <f>IF(AND(A1080&gt;=0,A1080&lt;=35),Prospects!G1080,"")</f>
        <v>0</v>
      </c>
      <c r="H1080" s="12">
        <f>IF(AND(A1080&gt;=0,A1080&lt;=35),Prospects!H1080,"")</f>
        <v>0</v>
      </c>
    </row>
    <row r="1081" spans="1:8" x14ac:dyDescent="0.25">
      <c r="A1081" s="10">
        <f>Prospects!A1081</f>
        <v>0</v>
      </c>
      <c r="B1081" s="11">
        <f>IF(AND(A1081&gt;=0,A1081&lt;=35),Prospects!B1081,"")</f>
        <v>0</v>
      </c>
      <c r="C1081" s="11">
        <f>IF(AND(A1081&gt;=0,A1081&lt;=35),Prospects!C1081,"")</f>
        <v>0</v>
      </c>
      <c r="D1081" s="11">
        <f>IF(AND(A1081&gt;=0,A1081&lt;=35),Prospects!D1081,"")</f>
        <v>0</v>
      </c>
      <c r="E1081" s="11">
        <f>IF(AND(A1081&gt;=0,A1081&lt;=35),Prospects!E1081,"")</f>
        <v>0</v>
      </c>
      <c r="F1081" s="11">
        <f>IF(AND(A1081&gt;=0,A1081&lt;=35),Prospects!F1081,"")</f>
        <v>0</v>
      </c>
      <c r="G1081" s="11">
        <f>IF(AND(A1081&gt;=0,A1081&lt;=35),Prospects!G1081,"")</f>
        <v>0</v>
      </c>
      <c r="H1081" s="12">
        <f>IF(AND(A1081&gt;=0,A1081&lt;=35),Prospects!H1081,"")</f>
        <v>0</v>
      </c>
    </row>
    <row r="1082" spans="1:8" x14ac:dyDescent="0.25">
      <c r="A1082" s="10">
        <f>Prospects!A1082</f>
        <v>0</v>
      </c>
      <c r="B1082" s="11">
        <f>IF(AND(A1082&gt;=0,A1082&lt;=35),Prospects!B1082,"")</f>
        <v>0</v>
      </c>
      <c r="C1082" s="11">
        <f>IF(AND(A1082&gt;=0,A1082&lt;=35),Prospects!C1082,"")</f>
        <v>0</v>
      </c>
      <c r="D1082" s="11">
        <f>IF(AND(A1082&gt;=0,A1082&lt;=35),Prospects!D1082,"")</f>
        <v>0</v>
      </c>
      <c r="E1082" s="11">
        <f>IF(AND(A1082&gt;=0,A1082&lt;=35),Prospects!E1082,"")</f>
        <v>0</v>
      </c>
      <c r="F1082" s="11">
        <f>IF(AND(A1082&gt;=0,A1082&lt;=35),Prospects!F1082,"")</f>
        <v>0</v>
      </c>
      <c r="G1082" s="11">
        <f>IF(AND(A1082&gt;=0,A1082&lt;=35),Prospects!G1082,"")</f>
        <v>0</v>
      </c>
      <c r="H1082" s="12">
        <f>IF(AND(A1082&gt;=0,A1082&lt;=35),Prospects!H1082,"")</f>
        <v>0</v>
      </c>
    </row>
    <row r="1083" spans="1:8" x14ac:dyDescent="0.25">
      <c r="A1083" s="10">
        <f>Prospects!A1083</f>
        <v>0</v>
      </c>
      <c r="B1083" s="11">
        <f>IF(AND(A1083&gt;=0,A1083&lt;=35),Prospects!B1083,"")</f>
        <v>0</v>
      </c>
      <c r="C1083" s="11">
        <f>IF(AND(A1083&gt;=0,A1083&lt;=35),Prospects!C1083,"")</f>
        <v>0</v>
      </c>
      <c r="D1083" s="11">
        <f>IF(AND(A1083&gt;=0,A1083&lt;=35),Prospects!D1083,"")</f>
        <v>0</v>
      </c>
      <c r="E1083" s="11">
        <f>IF(AND(A1083&gt;=0,A1083&lt;=35),Prospects!E1083,"")</f>
        <v>0</v>
      </c>
      <c r="F1083" s="11">
        <f>IF(AND(A1083&gt;=0,A1083&lt;=35),Prospects!F1083,"")</f>
        <v>0</v>
      </c>
      <c r="G1083" s="11">
        <f>IF(AND(A1083&gt;=0,A1083&lt;=35),Prospects!G1083,"")</f>
        <v>0</v>
      </c>
      <c r="H1083" s="12">
        <f>IF(AND(A1083&gt;=0,A1083&lt;=35),Prospects!H1083,"")</f>
        <v>0</v>
      </c>
    </row>
    <row r="1084" spans="1:8" x14ac:dyDescent="0.25">
      <c r="A1084" s="10">
        <f>Prospects!A1084</f>
        <v>0</v>
      </c>
      <c r="B1084" s="11">
        <f>IF(AND(A1084&gt;=0,A1084&lt;=35),Prospects!B1084,"")</f>
        <v>0</v>
      </c>
      <c r="C1084" s="11">
        <f>IF(AND(A1084&gt;=0,A1084&lt;=35),Prospects!C1084,"")</f>
        <v>0</v>
      </c>
      <c r="D1084" s="11">
        <f>IF(AND(A1084&gt;=0,A1084&lt;=35),Prospects!D1084,"")</f>
        <v>0</v>
      </c>
      <c r="E1084" s="11">
        <f>IF(AND(A1084&gt;=0,A1084&lt;=35),Prospects!E1084,"")</f>
        <v>0</v>
      </c>
      <c r="F1084" s="11">
        <f>IF(AND(A1084&gt;=0,A1084&lt;=35),Prospects!F1084,"")</f>
        <v>0</v>
      </c>
      <c r="G1084" s="11">
        <f>IF(AND(A1084&gt;=0,A1084&lt;=35),Prospects!G1084,"")</f>
        <v>0</v>
      </c>
      <c r="H1084" s="12">
        <f>IF(AND(A1084&gt;=0,A1084&lt;=35),Prospects!H1084,"")</f>
        <v>0</v>
      </c>
    </row>
    <row r="1085" spans="1:8" x14ac:dyDescent="0.25">
      <c r="A1085" s="10">
        <f>Prospects!A1085</f>
        <v>0</v>
      </c>
      <c r="B1085" s="11">
        <f>IF(AND(A1085&gt;=0,A1085&lt;=35),Prospects!B1085,"")</f>
        <v>0</v>
      </c>
      <c r="C1085" s="11">
        <f>IF(AND(A1085&gt;=0,A1085&lt;=35),Prospects!C1085,"")</f>
        <v>0</v>
      </c>
      <c r="D1085" s="11">
        <f>IF(AND(A1085&gt;=0,A1085&lt;=35),Prospects!D1085,"")</f>
        <v>0</v>
      </c>
      <c r="E1085" s="11">
        <f>IF(AND(A1085&gt;=0,A1085&lt;=35),Prospects!E1085,"")</f>
        <v>0</v>
      </c>
      <c r="F1085" s="11">
        <f>IF(AND(A1085&gt;=0,A1085&lt;=35),Prospects!F1085,"")</f>
        <v>0</v>
      </c>
      <c r="G1085" s="11">
        <f>IF(AND(A1085&gt;=0,A1085&lt;=35),Prospects!G1085,"")</f>
        <v>0</v>
      </c>
      <c r="H1085" s="12">
        <f>IF(AND(A1085&gt;=0,A1085&lt;=35),Prospects!H1085,"")</f>
        <v>0</v>
      </c>
    </row>
    <row r="1086" spans="1:8" x14ac:dyDescent="0.25">
      <c r="A1086" s="10">
        <f>Prospects!A1086</f>
        <v>0</v>
      </c>
      <c r="B1086" s="11">
        <f>IF(AND(A1086&gt;=0,A1086&lt;=35),Prospects!B1086,"")</f>
        <v>0</v>
      </c>
      <c r="C1086" s="11">
        <f>IF(AND(A1086&gt;=0,A1086&lt;=35),Prospects!C1086,"")</f>
        <v>0</v>
      </c>
      <c r="D1086" s="11">
        <f>IF(AND(A1086&gt;=0,A1086&lt;=35),Prospects!D1086,"")</f>
        <v>0</v>
      </c>
      <c r="E1086" s="11">
        <f>IF(AND(A1086&gt;=0,A1086&lt;=35),Prospects!E1086,"")</f>
        <v>0</v>
      </c>
      <c r="F1086" s="11">
        <f>IF(AND(A1086&gt;=0,A1086&lt;=35),Prospects!F1086,"")</f>
        <v>0</v>
      </c>
      <c r="G1086" s="11">
        <f>IF(AND(A1086&gt;=0,A1086&lt;=35),Prospects!G1086,"")</f>
        <v>0</v>
      </c>
      <c r="H1086" s="12">
        <f>IF(AND(A1086&gt;=0,A1086&lt;=35),Prospects!H1086,"")</f>
        <v>0</v>
      </c>
    </row>
    <row r="1087" spans="1:8" x14ac:dyDescent="0.25">
      <c r="A1087" s="10">
        <f>Prospects!A1087</f>
        <v>0</v>
      </c>
      <c r="B1087" s="11">
        <f>IF(AND(A1087&gt;=0,A1087&lt;=35),Prospects!B1087,"")</f>
        <v>0</v>
      </c>
      <c r="C1087" s="11">
        <f>IF(AND(A1087&gt;=0,A1087&lt;=35),Prospects!C1087,"")</f>
        <v>0</v>
      </c>
      <c r="D1087" s="11">
        <f>IF(AND(A1087&gt;=0,A1087&lt;=35),Prospects!D1087,"")</f>
        <v>0</v>
      </c>
      <c r="E1087" s="11">
        <f>IF(AND(A1087&gt;=0,A1087&lt;=35),Prospects!E1087,"")</f>
        <v>0</v>
      </c>
      <c r="F1087" s="11">
        <f>IF(AND(A1087&gt;=0,A1087&lt;=35),Prospects!F1087,"")</f>
        <v>0</v>
      </c>
      <c r="G1087" s="11">
        <f>IF(AND(A1087&gt;=0,A1087&lt;=35),Prospects!G1087,"")</f>
        <v>0</v>
      </c>
      <c r="H1087" s="12">
        <f>IF(AND(A1087&gt;=0,A1087&lt;=35),Prospects!H1087,"")</f>
        <v>0</v>
      </c>
    </row>
    <row r="1088" spans="1:8" x14ac:dyDescent="0.25">
      <c r="A1088" s="10">
        <f>Prospects!A1088</f>
        <v>0</v>
      </c>
      <c r="B1088" s="11">
        <f>IF(AND(A1088&gt;=0,A1088&lt;=35),Prospects!B1088,"")</f>
        <v>0</v>
      </c>
      <c r="C1088" s="11">
        <f>IF(AND(A1088&gt;=0,A1088&lt;=35),Prospects!C1088,"")</f>
        <v>0</v>
      </c>
      <c r="D1088" s="11">
        <f>IF(AND(A1088&gt;=0,A1088&lt;=35),Prospects!D1088,"")</f>
        <v>0</v>
      </c>
      <c r="E1088" s="11">
        <f>IF(AND(A1088&gt;=0,A1088&lt;=35),Prospects!E1088,"")</f>
        <v>0</v>
      </c>
      <c r="F1088" s="11">
        <f>IF(AND(A1088&gt;=0,A1088&lt;=35),Prospects!F1088,"")</f>
        <v>0</v>
      </c>
      <c r="G1088" s="11">
        <f>IF(AND(A1088&gt;=0,A1088&lt;=35),Prospects!G1088,"")</f>
        <v>0</v>
      </c>
      <c r="H1088" s="12">
        <f>IF(AND(A1088&gt;=0,A1088&lt;=35),Prospects!H1088,"")</f>
        <v>0</v>
      </c>
    </row>
    <row r="1089" spans="1:8" x14ac:dyDescent="0.25">
      <c r="A1089" s="10">
        <f>Prospects!A1089</f>
        <v>0</v>
      </c>
      <c r="B1089" s="11">
        <f>IF(AND(A1089&gt;=0,A1089&lt;=35),Prospects!B1089,"")</f>
        <v>0</v>
      </c>
      <c r="C1089" s="11">
        <f>IF(AND(A1089&gt;=0,A1089&lt;=35),Prospects!C1089,"")</f>
        <v>0</v>
      </c>
      <c r="D1089" s="11">
        <f>IF(AND(A1089&gt;=0,A1089&lt;=35),Prospects!D1089,"")</f>
        <v>0</v>
      </c>
      <c r="E1089" s="11">
        <f>IF(AND(A1089&gt;=0,A1089&lt;=35),Prospects!E1089,"")</f>
        <v>0</v>
      </c>
      <c r="F1089" s="11">
        <f>IF(AND(A1089&gt;=0,A1089&lt;=35),Prospects!F1089,"")</f>
        <v>0</v>
      </c>
      <c r="G1089" s="11">
        <f>IF(AND(A1089&gt;=0,A1089&lt;=35),Prospects!G1089,"")</f>
        <v>0</v>
      </c>
      <c r="H1089" s="12">
        <f>IF(AND(A1089&gt;=0,A1089&lt;=35),Prospects!H1089,"")</f>
        <v>0</v>
      </c>
    </row>
    <row r="1090" spans="1:8" x14ac:dyDescent="0.25">
      <c r="A1090" s="10">
        <f>Prospects!A1090</f>
        <v>0</v>
      </c>
      <c r="B1090" s="11">
        <f>IF(AND(A1090&gt;=0,A1090&lt;=35),Prospects!B1090,"")</f>
        <v>0</v>
      </c>
      <c r="C1090" s="11">
        <f>IF(AND(A1090&gt;=0,A1090&lt;=35),Prospects!C1090,"")</f>
        <v>0</v>
      </c>
      <c r="D1090" s="11">
        <f>IF(AND(A1090&gt;=0,A1090&lt;=35),Prospects!D1090,"")</f>
        <v>0</v>
      </c>
      <c r="E1090" s="11">
        <f>IF(AND(A1090&gt;=0,A1090&lt;=35),Prospects!E1090,"")</f>
        <v>0</v>
      </c>
      <c r="F1090" s="11">
        <f>IF(AND(A1090&gt;=0,A1090&lt;=35),Prospects!F1090,"")</f>
        <v>0</v>
      </c>
      <c r="G1090" s="11">
        <f>IF(AND(A1090&gt;=0,A1090&lt;=35),Prospects!G1090,"")</f>
        <v>0</v>
      </c>
      <c r="H1090" s="12">
        <f>IF(AND(A1090&gt;=0,A1090&lt;=35),Prospects!H1090,"")</f>
        <v>0</v>
      </c>
    </row>
    <row r="1091" spans="1:8" x14ac:dyDescent="0.25">
      <c r="A1091" s="10">
        <f>Prospects!A1091</f>
        <v>0</v>
      </c>
      <c r="B1091" s="11">
        <f>IF(AND(A1091&gt;=0,A1091&lt;=35),Prospects!B1091,"")</f>
        <v>0</v>
      </c>
      <c r="C1091" s="11">
        <f>IF(AND(A1091&gt;=0,A1091&lt;=35),Prospects!C1091,"")</f>
        <v>0</v>
      </c>
      <c r="D1091" s="11">
        <f>IF(AND(A1091&gt;=0,A1091&lt;=35),Prospects!D1091,"")</f>
        <v>0</v>
      </c>
      <c r="E1091" s="11">
        <f>IF(AND(A1091&gt;=0,A1091&lt;=35),Prospects!E1091,"")</f>
        <v>0</v>
      </c>
      <c r="F1091" s="11">
        <f>IF(AND(A1091&gt;=0,A1091&lt;=35),Prospects!F1091,"")</f>
        <v>0</v>
      </c>
      <c r="G1091" s="11">
        <f>IF(AND(A1091&gt;=0,A1091&lt;=35),Prospects!G1091,"")</f>
        <v>0</v>
      </c>
      <c r="H1091" s="12">
        <f>IF(AND(A1091&gt;=0,A1091&lt;=35),Prospects!H1091,"")</f>
        <v>0</v>
      </c>
    </row>
    <row r="1092" spans="1:8" x14ac:dyDescent="0.25">
      <c r="A1092" s="10">
        <f>Prospects!A1092</f>
        <v>0</v>
      </c>
      <c r="B1092" s="11">
        <f>IF(AND(A1092&gt;=0,A1092&lt;=35),Prospects!B1092,"")</f>
        <v>0</v>
      </c>
      <c r="C1092" s="11">
        <f>IF(AND(A1092&gt;=0,A1092&lt;=35),Prospects!C1092,"")</f>
        <v>0</v>
      </c>
      <c r="D1092" s="11">
        <f>IF(AND(A1092&gt;=0,A1092&lt;=35),Prospects!D1092,"")</f>
        <v>0</v>
      </c>
      <c r="E1092" s="11">
        <f>IF(AND(A1092&gt;=0,A1092&lt;=35),Prospects!E1092,"")</f>
        <v>0</v>
      </c>
      <c r="F1092" s="11">
        <f>IF(AND(A1092&gt;=0,A1092&lt;=35),Prospects!F1092,"")</f>
        <v>0</v>
      </c>
      <c r="G1092" s="11">
        <f>IF(AND(A1092&gt;=0,A1092&lt;=35),Prospects!G1092,"")</f>
        <v>0</v>
      </c>
      <c r="H1092" s="12">
        <f>IF(AND(A1092&gt;=0,A1092&lt;=35),Prospects!H1092,"")</f>
        <v>0</v>
      </c>
    </row>
    <row r="1093" spans="1:8" x14ac:dyDescent="0.25">
      <c r="A1093" s="10">
        <f>Prospects!A1093</f>
        <v>0</v>
      </c>
      <c r="B1093" s="11">
        <f>IF(AND(A1093&gt;=0,A1093&lt;=35),Prospects!B1093,"")</f>
        <v>0</v>
      </c>
      <c r="C1093" s="11">
        <f>IF(AND(A1093&gt;=0,A1093&lt;=35),Prospects!C1093,"")</f>
        <v>0</v>
      </c>
      <c r="D1093" s="11">
        <f>IF(AND(A1093&gt;=0,A1093&lt;=35),Prospects!D1093,"")</f>
        <v>0</v>
      </c>
      <c r="E1093" s="11">
        <f>IF(AND(A1093&gt;=0,A1093&lt;=35),Prospects!E1093,"")</f>
        <v>0</v>
      </c>
      <c r="F1093" s="11">
        <f>IF(AND(A1093&gt;=0,A1093&lt;=35),Prospects!F1093,"")</f>
        <v>0</v>
      </c>
      <c r="G1093" s="11">
        <f>IF(AND(A1093&gt;=0,A1093&lt;=35),Prospects!G1093,"")</f>
        <v>0</v>
      </c>
      <c r="H1093" s="12">
        <f>IF(AND(A1093&gt;=0,A1093&lt;=35),Prospects!H1093,"")</f>
        <v>0</v>
      </c>
    </row>
    <row r="1094" spans="1:8" x14ac:dyDescent="0.25">
      <c r="A1094" s="10">
        <f>Prospects!A1094</f>
        <v>0</v>
      </c>
      <c r="B1094" s="11">
        <f>IF(AND(A1094&gt;=0,A1094&lt;=35),Prospects!B1094,"")</f>
        <v>0</v>
      </c>
      <c r="C1094" s="11">
        <f>IF(AND(A1094&gt;=0,A1094&lt;=35),Prospects!C1094,"")</f>
        <v>0</v>
      </c>
      <c r="D1094" s="11">
        <f>IF(AND(A1094&gt;=0,A1094&lt;=35),Prospects!D1094,"")</f>
        <v>0</v>
      </c>
      <c r="E1094" s="11">
        <f>IF(AND(A1094&gt;=0,A1094&lt;=35),Prospects!E1094,"")</f>
        <v>0</v>
      </c>
      <c r="F1094" s="11">
        <f>IF(AND(A1094&gt;=0,A1094&lt;=35),Prospects!F1094,"")</f>
        <v>0</v>
      </c>
      <c r="G1094" s="11">
        <f>IF(AND(A1094&gt;=0,A1094&lt;=35),Prospects!G1094,"")</f>
        <v>0</v>
      </c>
      <c r="H1094" s="12">
        <f>IF(AND(A1094&gt;=0,A1094&lt;=35),Prospects!H1094,"")</f>
        <v>0</v>
      </c>
    </row>
    <row r="1095" spans="1:8" x14ac:dyDescent="0.25">
      <c r="A1095" s="10">
        <f>Prospects!A1095</f>
        <v>0</v>
      </c>
      <c r="B1095" s="11">
        <f>IF(AND(A1095&gt;=0,A1095&lt;=35),Prospects!B1095,"")</f>
        <v>0</v>
      </c>
      <c r="C1095" s="11">
        <f>IF(AND(A1095&gt;=0,A1095&lt;=35),Prospects!C1095,"")</f>
        <v>0</v>
      </c>
      <c r="D1095" s="11">
        <f>IF(AND(A1095&gt;=0,A1095&lt;=35),Prospects!D1095,"")</f>
        <v>0</v>
      </c>
      <c r="E1095" s="11">
        <f>IF(AND(A1095&gt;=0,A1095&lt;=35),Prospects!E1095,"")</f>
        <v>0</v>
      </c>
      <c r="F1095" s="11">
        <f>IF(AND(A1095&gt;=0,A1095&lt;=35),Prospects!F1095,"")</f>
        <v>0</v>
      </c>
      <c r="G1095" s="11">
        <f>IF(AND(A1095&gt;=0,A1095&lt;=35),Prospects!G1095,"")</f>
        <v>0</v>
      </c>
      <c r="H1095" s="12">
        <f>IF(AND(A1095&gt;=0,A1095&lt;=35),Prospects!H1095,"")</f>
        <v>0</v>
      </c>
    </row>
    <row r="1096" spans="1:8" x14ac:dyDescent="0.25">
      <c r="A1096" s="10">
        <f>Prospects!A1096</f>
        <v>0</v>
      </c>
      <c r="B1096" s="11">
        <f>IF(AND(A1096&gt;=0,A1096&lt;=35),Prospects!B1096,"")</f>
        <v>0</v>
      </c>
      <c r="C1096" s="11">
        <f>IF(AND(A1096&gt;=0,A1096&lt;=35),Prospects!C1096,"")</f>
        <v>0</v>
      </c>
      <c r="D1096" s="11">
        <f>IF(AND(A1096&gt;=0,A1096&lt;=35),Prospects!D1096,"")</f>
        <v>0</v>
      </c>
      <c r="E1096" s="11">
        <f>IF(AND(A1096&gt;=0,A1096&lt;=35),Prospects!E1096,"")</f>
        <v>0</v>
      </c>
      <c r="F1096" s="11">
        <f>IF(AND(A1096&gt;=0,A1096&lt;=35),Prospects!F1096,"")</f>
        <v>0</v>
      </c>
      <c r="G1096" s="11">
        <f>IF(AND(A1096&gt;=0,A1096&lt;=35),Prospects!G1096,"")</f>
        <v>0</v>
      </c>
      <c r="H1096" s="12">
        <f>IF(AND(A1096&gt;=0,A1096&lt;=35),Prospects!H1096,"")</f>
        <v>0</v>
      </c>
    </row>
    <row r="1097" spans="1:8" x14ac:dyDescent="0.25">
      <c r="A1097" s="10">
        <f>Prospects!A1097</f>
        <v>0</v>
      </c>
      <c r="B1097" s="11">
        <f>IF(AND(A1097&gt;=0,A1097&lt;=35),Prospects!B1097,"")</f>
        <v>0</v>
      </c>
      <c r="C1097" s="11">
        <f>IF(AND(A1097&gt;=0,A1097&lt;=35),Prospects!C1097,"")</f>
        <v>0</v>
      </c>
      <c r="D1097" s="11">
        <f>IF(AND(A1097&gt;=0,A1097&lt;=35),Prospects!D1097,"")</f>
        <v>0</v>
      </c>
      <c r="E1097" s="11">
        <f>IF(AND(A1097&gt;=0,A1097&lt;=35),Prospects!E1097,"")</f>
        <v>0</v>
      </c>
      <c r="F1097" s="11">
        <f>IF(AND(A1097&gt;=0,A1097&lt;=35),Prospects!F1097,"")</f>
        <v>0</v>
      </c>
      <c r="G1097" s="11">
        <f>IF(AND(A1097&gt;=0,A1097&lt;=35),Prospects!G1097,"")</f>
        <v>0</v>
      </c>
      <c r="H1097" s="12">
        <f>IF(AND(A1097&gt;=0,A1097&lt;=35),Prospects!H1097,"")</f>
        <v>0</v>
      </c>
    </row>
    <row r="1098" spans="1:8" x14ac:dyDescent="0.25">
      <c r="A1098" s="10">
        <f>Prospects!A1098</f>
        <v>0</v>
      </c>
      <c r="B1098" s="11">
        <f>IF(AND(A1098&gt;=0,A1098&lt;=35),Prospects!B1098,"")</f>
        <v>0</v>
      </c>
      <c r="C1098" s="11">
        <f>IF(AND(A1098&gt;=0,A1098&lt;=35),Prospects!C1098,"")</f>
        <v>0</v>
      </c>
      <c r="D1098" s="11">
        <f>IF(AND(A1098&gt;=0,A1098&lt;=35),Prospects!D1098,"")</f>
        <v>0</v>
      </c>
      <c r="E1098" s="11">
        <f>IF(AND(A1098&gt;=0,A1098&lt;=35),Prospects!E1098,"")</f>
        <v>0</v>
      </c>
      <c r="F1098" s="11">
        <f>IF(AND(A1098&gt;=0,A1098&lt;=35),Prospects!F1098,"")</f>
        <v>0</v>
      </c>
      <c r="G1098" s="11">
        <f>IF(AND(A1098&gt;=0,A1098&lt;=35),Prospects!G1098,"")</f>
        <v>0</v>
      </c>
      <c r="H1098" s="12">
        <f>IF(AND(A1098&gt;=0,A1098&lt;=35),Prospects!H1098,"")</f>
        <v>0</v>
      </c>
    </row>
    <row r="1099" spans="1:8" x14ac:dyDescent="0.25">
      <c r="A1099" s="10">
        <f>Prospects!A1099</f>
        <v>0</v>
      </c>
      <c r="B1099" s="11">
        <f>IF(AND(A1099&gt;=0,A1099&lt;=35),Prospects!B1099,"")</f>
        <v>0</v>
      </c>
      <c r="C1099" s="11">
        <f>IF(AND(A1099&gt;=0,A1099&lt;=35),Prospects!C1099,"")</f>
        <v>0</v>
      </c>
      <c r="D1099" s="11">
        <f>IF(AND(A1099&gt;=0,A1099&lt;=35),Prospects!D1099,"")</f>
        <v>0</v>
      </c>
      <c r="E1099" s="11">
        <f>IF(AND(A1099&gt;=0,A1099&lt;=35),Prospects!E1099,"")</f>
        <v>0</v>
      </c>
      <c r="F1099" s="11">
        <f>IF(AND(A1099&gt;=0,A1099&lt;=35),Prospects!F1099,"")</f>
        <v>0</v>
      </c>
      <c r="G1099" s="11">
        <f>IF(AND(A1099&gt;=0,A1099&lt;=35),Prospects!G1099,"")</f>
        <v>0</v>
      </c>
      <c r="H1099" s="12">
        <f>IF(AND(A1099&gt;=0,A1099&lt;=35),Prospects!H1099,"")</f>
        <v>0</v>
      </c>
    </row>
    <row r="1100" spans="1:8" x14ac:dyDescent="0.25">
      <c r="A1100" s="10">
        <f>Prospects!A1100</f>
        <v>0</v>
      </c>
      <c r="B1100" s="11">
        <f>IF(AND(A1100&gt;=0,A1100&lt;=35),Prospects!B1100,"")</f>
        <v>0</v>
      </c>
      <c r="C1100" s="11">
        <f>IF(AND(A1100&gt;=0,A1100&lt;=35),Prospects!C1100,"")</f>
        <v>0</v>
      </c>
      <c r="D1100" s="11">
        <f>IF(AND(A1100&gt;=0,A1100&lt;=35),Prospects!D1100,"")</f>
        <v>0</v>
      </c>
      <c r="E1100" s="11">
        <f>IF(AND(A1100&gt;=0,A1100&lt;=35),Prospects!E1100,"")</f>
        <v>0</v>
      </c>
      <c r="F1100" s="11">
        <f>IF(AND(A1100&gt;=0,A1100&lt;=35),Prospects!F1100,"")</f>
        <v>0</v>
      </c>
      <c r="G1100" s="11">
        <f>IF(AND(A1100&gt;=0,A1100&lt;=35),Prospects!G1100,"")</f>
        <v>0</v>
      </c>
      <c r="H1100" s="12">
        <f>IF(AND(A1100&gt;=0,A1100&lt;=35),Prospects!H1100,"")</f>
        <v>0</v>
      </c>
    </row>
    <row r="1101" spans="1:8" x14ac:dyDescent="0.25">
      <c r="A1101" s="10">
        <f>Prospects!A1101</f>
        <v>0</v>
      </c>
      <c r="B1101" s="11">
        <f>IF(AND(A1101&gt;=0,A1101&lt;=35),Prospects!B1101,"")</f>
        <v>0</v>
      </c>
      <c r="C1101" s="11">
        <f>IF(AND(A1101&gt;=0,A1101&lt;=35),Prospects!C1101,"")</f>
        <v>0</v>
      </c>
      <c r="D1101" s="11">
        <f>IF(AND(A1101&gt;=0,A1101&lt;=35),Prospects!D1101,"")</f>
        <v>0</v>
      </c>
      <c r="E1101" s="11">
        <f>IF(AND(A1101&gt;=0,A1101&lt;=35),Prospects!E1101,"")</f>
        <v>0</v>
      </c>
      <c r="F1101" s="11">
        <f>IF(AND(A1101&gt;=0,A1101&lt;=35),Prospects!F1101,"")</f>
        <v>0</v>
      </c>
      <c r="G1101" s="11">
        <f>IF(AND(A1101&gt;=0,A1101&lt;=35),Prospects!G1101,"")</f>
        <v>0</v>
      </c>
      <c r="H1101" s="12">
        <f>IF(AND(A1101&gt;=0,A1101&lt;=35),Prospects!H1101,"")</f>
        <v>0</v>
      </c>
    </row>
    <row r="1102" spans="1:8" x14ac:dyDescent="0.25">
      <c r="A1102" s="10">
        <f>Prospects!A1102</f>
        <v>0</v>
      </c>
      <c r="B1102" s="11">
        <f>IF(AND(A1102&gt;=0,A1102&lt;=35),Prospects!B1102,"")</f>
        <v>0</v>
      </c>
      <c r="C1102" s="11">
        <f>IF(AND(A1102&gt;=0,A1102&lt;=35),Prospects!C1102,"")</f>
        <v>0</v>
      </c>
      <c r="D1102" s="11">
        <f>IF(AND(A1102&gt;=0,A1102&lt;=35),Prospects!D1102,"")</f>
        <v>0</v>
      </c>
      <c r="E1102" s="11">
        <f>IF(AND(A1102&gt;=0,A1102&lt;=35),Prospects!E1102,"")</f>
        <v>0</v>
      </c>
      <c r="F1102" s="11">
        <f>IF(AND(A1102&gt;=0,A1102&lt;=35),Prospects!F1102,"")</f>
        <v>0</v>
      </c>
      <c r="G1102" s="11">
        <f>IF(AND(A1102&gt;=0,A1102&lt;=35),Prospects!G1102,"")</f>
        <v>0</v>
      </c>
      <c r="H1102" s="12">
        <f>IF(AND(A1102&gt;=0,A1102&lt;=35),Prospects!H1102,"")</f>
        <v>0</v>
      </c>
    </row>
    <row r="1103" spans="1:8" x14ac:dyDescent="0.25">
      <c r="A1103" s="10">
        <f>Prospects!A1103</f>
        <v>0</v>
      </c>
      <c r="B1103" s="11">
        <f>IF(AND(A1103&gt;=0,A1103&lt;=35),Prospects!B1103,"")</f>
        <v>0</v>
      </c>
      <c r="C1103" s="11">
        <f>IF(AND(A1103&gt;=0,A1103&lt;=35),Prospects!C1103,"")</f>
        <v>0</v>
      </c>
      <c r="D1103" s="11">
        <f>IF(AND(A1103&gt;=0,A1103&lt;=35),Prospects!D1103,"")</f>
        <v>0</v>
      </c>
      <c r="E1103" s="11">
        <f>IF(AND(A1103&gt;=0,A1103&lt;=35),Prospects!E1103,"")</f>
        <v>0</v>
      </c>
      <c r="F1103" s="11">
        <f>IF(AND(A1103&gt;=0,A1103&lt;=35),Prospects!F1103,"")</f>
        <v>0</v>
      </c>
      <c r="G1103" s="11">
        <f>IF(AND(A1103&gt;=0,A1103&lt;=35),Prospects!G1103,"")</f>
        <v>0</v>
      </c>
      <c r="H1103" s="12">
        <f>IF(AND(A1103&gt;=0,A1103&lt;=35),Prospects!H1103,"")</f>
        <v>0</v>
      </c>
    </row>
    <row r="1104" spans="1:8" x14ac:dyDescent="0.25">
      <c r="A1104" s="10">
        <f>Prospects!A1104</f>
        <v>0</v>
      </c>
      <c r="B1104" s="11">
        <f>IF(AND(A1104&gt;=0,A1104&lt;=35),Prospects!B1104,"")</f>
        <v>0</v>
      </c>
      <c r="C1104" s="11">
        <f>IF(AND(A1104&gt;=0,A1104&lt;=35),Prospects!C1104,"")</f>
        <v>0</v>
      </c>
      <c r="D1104" s="11">
        <f>IF(AND(A1104&gt;=0,A1104&lt;=35),Prospects!D1104,"")</f>
        <v>0</v>
      </c>
      <c r="E1104" s="11">
        <f>IF(AND(A1104&gt;=0,A1104&lt;=35),Prospects!E1104,"")</f>
        <v>0</v>
      </c>
      <c r="F1104" s="11">
        <f>IF(AND(A1104&gt;=0,A1104&lt;=35),Prospects!F1104,"")</f>
        <v>0</v>
      </c>
      <c r="G1104" s="11">
        <f>IF(AND(A1104&gt;=0,A1104&lt;=35),Prospects!G1104,"")</f>
        <v>0</v>
      </c>
      <c r="H1104" s="12">
        <f>IF(AND(A1104&gt;=0,A1104&lt;=35),Prospects!H1104,"")</f>
        <v>0</v>
      </c>
    </row>
    <row r="1105" spans="1:8" x14ac:dyDescent="0.25">
      <c r="A1105" s="10">
        <f>Prospects!A1105</f>
        <v>0</v>
      </c>
      <c r="B1105" s="11">
        <f>IF(AND(A1105&gt;=0,A1105&lt;=35),Prospects!B1105,"")</f>
        <v>0</v>
      </c>
      <c r="C1105" s="11">
        <f>IF(AND(A1105&gt;=0,A1105&lt;=35),Prospects!C1105,"")</f>
        <v>0</v>
      </c>
      <c r="D1105" s="11">
        <f>IF(AND(A1105&gt;=0,A1105&lt;=35),Prospects!D1105,"")</f>
        <v>0</v>
      </c>
      <c r="E1105" s="11">
        <f>IF(AND(A1105&gt;=0,A1105&lt;=35),Prospects!E1105,"")</f>
        <v>0</v>
      </c>
      <c r="F1105" s="11">
        <f>IF(AND(A1105&gt;=0,A1105&lt;=35),Prospects!F1105,"")</f>
        <v>0</v>
      </c>
      <c r="G1105" s="11">
        <f>IF(AND(A1105&gt;=0,A1105&lt;=35),Prospects!G1105,"")</f>
        <v>0</v>
      </c>
      <c r="H1105" s="12">
        <f>IF(AND(A1105&gt;=0,A1105&lt;=35),Prospects!H1105,"")</f>
        <v>0</v>
      </c>
    </row>
    <row r="1106" spans="1:8" x14ac:dyDescent="0.25">
      <c r="A1106" s="10">
        <f>Prospects!A1106</f>
        <v>0</v>
      </c>
      <c r="B1106" s="11">
        <f>IF(AND(A1106&gt;=0,A1106&lt;=35),Prospects!B1106,"")</f>
        <v>0</v>
      </c>
      <c r="C1106" s="11">
        <f>IF(AND(A1106&gt;=0,A1106&lt;=35),Prospects!C1106,"")</f>
        <v>0</v>
      </c>
      <c r="D1106" s="11">
        <f>IF(AND(A1106&gt;=0,A1106&lt;=35),Prospects!D1106,"")</f>
        <v>0</v>
      </c>
      <c r="E1106" s="11">
        <f>IF(AND(A1106&gt;=0,A1106&lt;=35),Prospects!E1106,"")</f>
        <v>0</v>
      </c>
      <c r="F1106" s="11">
        <f>IF(AND(A1106&gt;=0,A1106&lt;=35),Prospects!F1106,"")</f>
        <v>0</v>
      </c>
      <c r="G1106" s="11">
        <f>IF(AND(A1106&gt;=0,A1106&lt;=35),Prospects!G1106,"")</f>
        <v>0</v>
      </c>
      <c r="H1106" s="12">
        <f>IF(AND(A1106&gt;=0,A1106&lt;=35),Prospects!H1106,"")</f>
        <v>0</v>
      </c>
    </row>
    <row r="1107" spans="1:8" x14ac:dyDescent="0.25">
      <c r="A1107" s="10">
        <f>Prospects!A1107</f>
        <v>0</v>
      </c>
      <c r="B1107" s="11">
        <f>IF(AND(A1107&gt;=0,A1107&lt;=35),Prospects!B1107,"")</f>
        <v>0</v>
      </c>
      <c r="C1107" s="11">
        <f>IF(AND(A1107&gt;=0,A1107&lt;=35),Prospects!C1107,"")</f>
        <v>0</v>
      </c>
      <c r="D1107" s="11">
        <f>IF(AND(A1107&gt;=0,A1107&lt;=35),Prospects!D1107,"")</f>
        <v>0</v>
      </c>
      <c r="E1107" s="11">
        <f>IF(AND(A1107&gt;=0,A1107&lt;=35),Prospects!E1107,"")</f>
        <v>0</v>
      </c>
      <c r="F1107" s="11">
        <f>IF(AND(A1107&gt;=0,A1107&lt;=35),Prospects!F1107,"")</f>
        <v>0</v>
      </c>
      <c r="G1107" s="11">
        <f>IF(AND(A1107&gt;=0,A1107&lt;=35),Prospects!G1107,"")</f>
        <v>0</v>
      </c>
      <c r="H1107" s="12">
        <f>IF(AND(A1107&gt;=0,A1107&lt;=35),Prospects!H1107,"")</f>
        <v>0</v>
      </c>
    </row>
    <row r="1108" spans="1:8" x14ac:dyDescent="0.25">
      <c r="A1108" s="10">
        <f>Prospects!A1108</f>
        <v>0</v>
      </c>
      <c r="B1108" s="11">
        <f>IF(AND(A1108&gt;=0,A1108&lt;=35),Prospects!B1108,"")</f>
        <v>0</v>
      </c>
      <c r="C1108" s="11">
        <f>IF(AND(A1108&gt;=0,A1108&lt;=35),Prospects!C1108,"")</f>
        <v>0</v>
      </c>
      <c r="D1108" s="11">
        <f>IF(AND(A1108&gt;=0,A1108&lt;=35),Prospects!D1108,"")</f>
        <v>0</v>
      </c>
      <c r="E1108" s="11">
        <f>IF(AND(A1108&gt;=0,A1108&lt;=35),Prospects!E1108,"")</f>
        <v>0</v>
      </c>
      <c r="F1108" s="11">
        <f>IF(AND(A1108&gt;=0,A1108&lt;=35),Prospects!F1108,"")</f>
        <v>0</v>
      </c>
      <c r="G1108" s="11">
        <f>IF(AND(A1108&gt;=0,A1108&lt;=35),Prospects!G1108,"")</f>
        <v>0</v>
      </c>
      <c r="H1108" s="12">
        <f>IF(AND(A1108&gt;=0,A1108&lt;=35),Prospects!H1108,"")</f>
        <v>0</v>
      </c>
    </row>
    <row r="1109" spans="1:8" x14ac:dyDescent="0.25">
      <c r="A1109" s="10">
        <f>Prospects!A1109</f>
        <v>0</v>
      </c>
      <c r="B1109" s="11">
        <f>IF(AND(A1109&gt;=0,A1109&lt;=35),Prospects!B1109,"")</f>
        <v>0</v>
      </c>
      <c r="C1109" s="11">
        <f>IF(AND(A1109&gt;=0,A1109&lt;=35),Prospects!C1109,"")</f>
        <v>0</v>
      </c>
      <c r="D1109" s="11">
        <f>IF(AND(A1109&gt;=0,A1109&lt;=35),Prospects!D1109,"")</f>
        <v>0</v>
      </c>
      <c r="E1109" s="11">
        <f>IF(AND(A1109&gt;=0,A1109&lt;=35),Prospects!E1109,"")</f>
        <v>0</v>
      </c>
      <c r="F1109" s="11">
        <f>IF(AND(A1109&gt;=0,A1109&lt;=35),Prospects!F1109,"")</f>
        <v>0</v>
      </c>
      <c r="G1109" s="11">
        <f>IF(AND(A1109&gt;=0,A1109&lt;=35),Prospects!G1109,"")</f>
        <v>0</v>
      </c>
      <c r="H1109" s="12">
        <f>IF(AND(A1109&gt;=0,A1109&lt;=35),Prospects!H1109,"")</f>
        <v>0</v>
      </c>
    </row>
    <row r="1110" spans="1:8" x14ac:dyDescent="0.25">
      <c r="A1110" s="10">
        <f>Prospects!A1110</f>
        <v>0</v>
      </c>
      <c r="B1110" s="11">
        <f>IF(AND(A1110&gt;=0,A1110&lt;=35),Prospects!B1110,"")</f>
        <v>0</v>
      </c>
      <c r="C1110" s="11">
        <f>IF(AND(A1110&gt;=0,A1110&lt;=35),Prospects!C1110,"")</f>
        <v>0</v>
      </c>
      <c r="D1110" s="11">
        <f>IF(AND(A1110&gt;=0,A1110&lt;=35),Prospects!D1110,"")</f>
        <v>0</v>
      </c>
      <c r="E1110" s="11">
        <f>IF(AND(A1110&gt;=0,A1110&lt;=35),Prospects!E1110,"")</f>
        <v>0</v>
      </c>
      <c r="F1110" s="11">
        <f>IF(AND(A1110&gt;=0,A1110&lt;=35),Prospects!F1110,"")</f>
        <v>0</v>
      </c>
      <c r="G1110" s="11">
        <f>IF(AND(A1110&gt;=0,A1110&lt;=35),Prospects!G1110,"")</f>
        <v>0</v>
      </c>
      <c r="H1110" s="12">
        <f>IF(AND(A1110&gt;=0,A1110&lt;=35),Prospects!H1110,"")</f>
        <v>0</v>
      </c>
    </row>
    <row r="1111" spans="1:8" x14ac:dyDescent="0.25">
      <c r="A1111" s="10">
        <f>Prospects!A1111</f>
        <v>0</v>
      </c>
      <c r="B1111" s="11">
        <f>IF(AND(A1111&gt;=0,A1111&lt;=35),Prospects!B1111,"")</f>
        <v>0</v>
      </c>
      <c r="C1111" s="11">
        <f>IF(AND(A1111&gt;=0,A1111&lt;=35),Prospects!C1111,"")</f>
        <v>0</v>
      </c>
      <c r="D1111" s="11">
        <f>IF(AND(A1111&gt;=0,A1111&lt;=35),Prospects!D1111,"")</f>
        <v>0</v>
      </c>
      <c r="E1111" s="11">
        <f>IF(AND(A1111&gt;=0,A1111&lt;=35),Prospects!E1111,"")</f>
        <v>0</v>
      </c>
      <c r="F1111" s="11">
        <f>IF(AND(A1111&gt;=0,A1111&lt;=35),Prospects!F1111,"")</f>
        <v>0</v>
      </c>
      <c r="G1111" s="11">
        <f>IF(AND(A1111&gt;=0,A1111&lt;=35),Prospects!G1111,"")</f>
        <v>0</v>
      </c>
      <c r="H1111" s="12">
        <f>IF(AND(A1111&gt;=0,A1111&lt;=35),Prospects!H1111,"")</f>
        <v>0</v>
      </c>
    </row>
    <row r="1112" spans="1:8" x14ac:dyDescent="0.25">
      <c r="A1112" s="10">
        <f>Prospects!A1112</f>
        <v>0</v>
      </c>
      <c r="B1112" s="11">
        <f>IF(AND(A1112&gt;=0,A1112&lt;=35),Prospects!B1112,"")</f>
        <v>0</v>
      </c>
      <c r="C1112" s="11">
        <f>IF(AND(A1112&gt;=0,A1112&lt;=35),Prospects!C1112,"")</f>
        <v>0</v>
      </c>
      <c r="D1112" s="11">
        <f>IF(AND(A1112&gt;=0,A1112&lt;=35),Prospects!D1112,"")</f>
        <v>0</v>
      </c>
      <c r="E1112" s="11">
        <f>IF(AND(A1112&gt;=0,A1112&lt;=35),Prospects!E1112,"")</f>
        <v>0</v>
      </c>
      <c r="F1112" s="11">
        <f>IF(AND(A1112&gt;=0,A1112&lt;=35),Prospects!F1112,"")</f>
        <v>0</v>
      </c>
      <c r="G1112" s="11">
        <f>IF(AND(A1112&gt;=0,A1112&lt;=35),Prospects!G1112,"")</f>
        <v>0</v>
      </c>
      <c r="H1112" s="12">
        <f>IF(AND(A1112&gt;=0,A1112&lt;=35),Prospects!H1112,"")</f>
        <v>0</v>
      </c>
    </row>
    <row r="1113" spans="1:8" x14ac:dyDescent="0.25">
      <c r="A1113" s="10">
        <f>Prospects!A1113</f>
        <v>0</v>
      </c>
      <c r="B1113" s="11">
        <f>IF(AND(A1113&gt;=0,A1113&lt;=35),Prospects!B1113,"")</f>
        <v>0</v>
      </c>
      <c r="C1113" s="11">
        <f>IF(AND(A1113&gt;=0,A1113&lt;=35),Prospects!C1113,"")</f>
        <v>0</v>
      </c>
      <c r="D1113" s="11">
        <f>IF(AND(A1113&gt;=0,A1113&lt;=35),Prospects!D1113,"")</f>
        <v>0</v>
      </c>
      <c r="E1113" s="11">
        <f>IF(AND(A1113&gt;=0,A1113&lt;=35),Prospects!E1113,"")</f>
        <v>0</v>
      </c>
      <c r="F1113" s="11">
        <f>IF(AND(A1113&gt;=0,A1113&lt;=35),Prospects!F1113,"")</f>
        <v>0</v>
      </c>
      <c r="G1113" s="11">
        <f>IF(AND(A1113&gt;=0,A1113&lt;=35),Prospects!G1113,"")</f>
        <v>0</v>
      </c>
      <c r="H1113" s="12">
        <f>IF(AND(A1113&gt;=0,A1113&lt;=35),Prospects!H1113,"")</f>
        <v>0</v>
      </c>
    </row>
    <row r="1114" spans="1:8" x14ac:dyDescent="0.25">
      <c r="A1114" s="10">
        <f>Prospects!A1114</f>
        <v>0</v>
      </c>
      <c r="B1114" s="11">
        <f>IF(AND(A1114&gt;=0,A1114&lt;=35),Prospects!B1114,"")</f>
        <v>0</v>
      </c>
      <c r="C1114" s="11">
        <f>IF(AND(A1114&gt;=0,A1114&lt;=35),Prospects!C1114,"")</f>
        <v>0</v>
      </c>
      <c r="D1114" s="11">
        <f>IF(AND(A1114&gt;=0,A1114&lt;=35),Prospects!D1114,"")</f>
        <v>0</v>
      </c>
      <c r="E1114" s="11">
        <f>IF(AND(A1114&gt;=0,A1114&lt;=35),Prospects!E1114,"")</f>
        <v>0</v>
      </c>
      <c r="F1114" s="11">
        <f>IF(AND(A1114&gt;=0,A1114&lt;=35),Prospects!F1114,"")</f>
        <v>0</v>
      </c>
      <c r="G1114" s="11">
        <f>IF(AND(A1114&gt;=0,A1114&lt;=35),Prospects!G1114,"")</f>
        <v>0</v>
      </c>
      <c r="H1114" s="12">
        <f>IF(AND(A1114&gt;=0,A1114&lt;=35),Prospects!H1114,"")</f>
        <v>0</v>
      </c>
    </row>
    <row r="1115" spans="1:8" x14ac:dyDescent="0.25">
      <c r="A1115" s="10">
        <f>Prospects!A1115</f>
        <v>0</v>
      </c>
      <c r="B1115" s="11">
        <f>IF(AND(A1115&gt;=0,A1115&lt;=35),Prospects!B1115,"")</f>
        <v>0</v>
      </c>
      <c r="C1115" s="11">
        <f>IF(AND(A1115&gt;=0,A1115&lt;=35),Prospects!C1115,"")</f>
        <v>0</v>
      </c>
      <c r="D1115" s="11">
        <f>IF(AND(A1115&gt;=0,A1115&lt;=35),Prospects!D1115,"")</f>
        <v>0</v>
      </c>
      <c r="E1115" s="11">
        <f>IF(AND(A1115&gt;=0,A1115&lt;=35),Prospects!E1115,"")</f>
        <v>0</v>
      </c>
      <c r="F1115" s="11">
        <f>IF(AND(A1115&gt;=0,A1115&lt;=35),Prospects!F1115,"")</f>
        <v>0</v>
      </c>
      <c r="G1115" s="11">
        <f>IF(AND(A1115&gt;=0,A1115&lt;=35),Prospects!G1115,"")</f>
        <v>0</v>
      </c>
      <c r="H1115" s="12">
        <f>IF(AND(A1115&gt;=0,A1115&lt;=35),Prospects!H1115,"")</f>
        <v>0</v>
      </c>
    </row>
    <row r="1116" spans="1:8" x14ac:dyDescent="0.25">
      <c r="A1116" s="10">
        <f>Prospects!A1116</f>
        <v>0</v>
      </c>
      <c r="B1116" s="11">
        <f>IF(AND(A1116&gt;=0,A1116&lt;=35),Prospects!B1116,"")</f>
        <v>0</v>
      </c>
      <c r="C1116" s="11">
        <f>IF(AND(A1116&gt;=0,A1116&lt;=35),Prospects!C1116,"")</f>
        <v>0</v>
      </c>
      <c r="D1116" s="11">
        <f>IF(AND(A1116&gt;=0,A1116&lt;=35),Prospects!D1116,"")</f>
        <v>0</v>
      </c>
      <c r="E1116" s="11">
        <f>IF(AND(A1116&gt;=0,A1116&lt;=35),Prospects!E1116,"")</f>
        <v>0</v>
      </c>
      <c r="F1116" s="11">
        <f>IF(AND(A1116&gt;=0,A1116&lt;=35),Prospects!F1116,"")</f>
        <v>0</v>
      </c>
      <c r="G1116" s="11">
        <f>IF(AND(A1116&gt;=0,A1116&lt;=35),Prospects!G1116,"")</f>
        <v>0</v>
      </c>
      <c r="H1116" s="12">
        <f>IF(AND(A1116&gt;=0,A1116&lt;=35),Prospects!H1116,"")</f>
        <v>0</v>
      </c>
    </row>
    <row r="1117" spans="1:8" x14ac:dyDescent="0.25">
      <c r="A1117" s="10">
        <f>Prospects!A1117</f>
        <v>0</v>
      </c>
      <c r="B1117" s="11">
        <f>IF(AND(A1117&gt;=0,A1117&lt;=35),Prospects!B1117,"")</f>
        <v>0</v>
      </c>
      <c r="C1117" s="11">
        <f>IF(AND(A1117&gt;=0,A1117&lt;=35),Prospects!C1117,"")</f>
        <v>0</v>
      </c>
      <c r="D1117" s="11">
        <f>IF(AND(A1117&gt;=0,A1117&lt;=35),Prospects!D1117,"")</f>
        <v>0</v>
      </c>
      <c r="E1117" s="11">
        <f>IF(AND(A1117&gt;=0,A1117&lt;=35),Prospects!E1117,"")</f>
        <v>0</v>
      </c>
      <c r="F1117" s="11">
        <f>IF(AND(A1117&gt;=0,A1117&lt;=35),Prospects!F1117,"")</f>
        <v>0</v>
      </c>
      <c r="G1117" s="11">
        <f>IF(AND(A1117&gt;=0,A1117&lt;=35),Prospects!G1117,"")</f>
        <v>0</v>
      </c>
      <c r="H1117" s="12">
        <f>IF(AND(A1117&gt;=0,A1117&lt;=35),Prospects!H1117,"")</f>
        <v>0</v>
      </c>
    </row>
    <row r="1118" spans="1:8" x14ac:dyDescent="0.25">
      <c r="A1118" s="10">
        <f>Prospects!A1118</f>
        <v>0</v>
      </c>
      <c r="B1118" s="11">
        <f>IF(AND(A1118&gt;=0,A1118&lt;=35),Prospects!B1118,"")</f>
        <v>0</v>
      </c>
      <c r="C1118" s="11">
        <f>IF(AND(A1118&gt;=0,A1118&lt;=35),Prospects!C1118,"")</f>
        <v>0</v>
      </c>
      <c r="D1118" s="11">
        <f>IF(AND(A1118&gt;=0,A1118&lt;=35),Prospects!D1118,"")</f>
        <v>0</v>
      </c>
      <c r="E1118" s="11">
        <f>IF(AND(A1118&gt;=0,A1118&lt;=35),Prospects!E1118,"")</f>
        <v>0</v>
      </c>
      <c r="F1118" s="11">
        <f>IF(AND(A1118&gt;=0,A1118&lt;=35),Prospects!F1118,"")</f>
        <v>0</v>
      </c>
      <c r="G1118" s="11">
        <f>IF(AND(A1118&gt;=0,A1118&lt;=35),Prospects!G1118,"")</f>
        <v>0</v>
      </c>
      <c r="H1118" s="12">
        <f>IF(AND(A1118&gt;=0,A1118&lt;=35),Prospects!H1118,"")</f>
        <v>0</v>
      </c>
    </row>
    <row r="1119" spans="1:8" x14ac:dyDescent="0.25">
      <c r="A1119" s="10">
        <f>Prospects!A1119</f>
        <v>0</v>
      </c>
      <c r="B1119" s="11">
        <f>IF(AND(A1119&gt;=0,A1119&lt;=35),Prospects!B1119,"")</f>
        <v>0</v>
      </c>
      <c r="C1119" s="11">
        <f>IF(AND(A1119&gt;=0,A1119&lt;=35),Prospects!C1119,"")</f>
        <v>0</v>
      </c>
      <c r="D1119" s="11">
        <f>IF(AND(A1119&gt;=0,A1119&lt;=35),Prospects!D1119,"")</f>
        <v>0</v>
      </c>
      <c r="E1119" s="11">
        <f>IF(AND(A1119&gt;=0,A1119&lt;=35),Prospects!E1119,"")</f>
        <v>0</v>
      </c>
      <c r="F1119" s="11">
        <f>IF(AND(A1119&gt;=0,A1119&lt;=35),Prospects!F1119,"")</f>
        <v>0</v>
      </c>
      <c r="G1119" s="11">
        <f>IF(AND(A1119&gt;=0,A1119&lt;=35),Prospects!G1119,"")</f>
        <v>0</v>
      </c>
      <c r="H1119" s="12">
        <f>IF(AND(A1119&gt;=0,A1119&lt;=35),Prospects!H1119,"")</f>
        <v>0</v>
      </c>
    </row>
    <row r="1120" spans="1:8" x14ac:dyDescent="0.25">
      <c r="A1120" s="10">
        <f>Prospects!A1120</f>
        <v>0</v>
      </c>
      <c r="B1120" s="11">
        <f>IF(AND(A1120&gt;=0,A1120&lt;=35),Prospects!B1120,"")</f>
        <v>0</v>
      </c>
      <c r="C1120" s="11">
        <f>IF(AND(A1120&gt;=0,A1120&lt;=35),Prospects!C1120,"")</f>
        <v>0</v>
      </c>
      <c r="D1120" s="11">
        <f>IF(AND(A1120&gt;=0,A1120&lt;=35),Prospects!D1120,"")</f>
        <v>0</v>
      </c>
      <c r="E1120" s="11">
        <f>IF(AND(A1120&gt;=0,A1120&lt;=35),Prospects!E1120,"")</f>
        <v>0</v>
      </c>
      <c r="F1120" s="11">
        <f>IF(AND(A1120&gt;=0,A1120&lt;=35),Prospects!F1120,"")</f>
        <v>0</v>
      </c>
      <c r="G1120" s="11">
        <f>IF(AND(A1120&gt;=0,A1120&lt;=35),Prospects!G1120,"")</f>
        <v>0</v>
      </c>
      <c r="H1120" s="12">
        <f>IF(AND(A1120&gt;=0,A1120&lt;=35),Prospects!H1120,"")</f>
        <v>0</v>
      </c>
    </row>
    <row r="1121" spans="1:8" x14ac:dyDescent="0.25">
      <c r="A1121" s="10">
        <f>Prospects!A1121</f>
        <v>0</v>
      </c>
      <c r="B1121" s="11">
        <f>IF(AND(A1121&gt;=0,A1121&lt;=35),Prospects!B1121,"")</f>
        <v>0</v>
      </c>
      <c r="C1121" s="11">
        <f>IF(AND(A1121&gt;=0,A1121&lt;=35),Prospects!C1121,"")</f>
        <v>0</v>
      </c>
      <c r="D1121" s="11">
        <f>IF(AND(A1121&gt;=0,A1121&lt;=35),Prospects!D1121,"")</f>
        <v>0</v>
      </c>
      <c r="E1121" s="11">
        <f>IF(AND(A1121&gt;=0,A1121&lt;=35),Prospects!E1121,"")</f>
        <v>0</v>
      </c>
      <c r="F1121" s="11">
        <f>IF(AND(A1121&gt;=0,A1121&lt;=35),Prospects!F1121,"")</f>
        <v>0</v>
      </c>
      <c r="G1121" s="11">
        <f>IF(AND(A1121&gt;=0,A1121&lt;=35),Prospects!G1121,"")</f>
        <v>0</v>
      </c>
      <c r="H1121" s="12">
        <f>IF(AND(A1121&gt;=0,A1121&lt;=35),Prospects!H1121,"")</f>
        <v>0</v>
      </c>
    </row>
    <row r="1122" spans="1:8" x14ac:dyDescent="0.25">
      <c r="A1122" s="10">
        <f>Prospects!A1122</f>
        <v>0</v>
      </c>
      <c r="B1122" s="11">
        <f>IF(AND(A1122&gt;=0,A1122&lt;=35),Prospects!B1122,"")</f>
        <v>0</v>
      </c>
      <c r="C1122" s="11">
        <f>IF(AND(A1122&gt;=0,A1122&lt;=35),Prospects!C1122,"")</f>
        <v>0</v>
      </c>
      <c r="D1122" s="11">
        <f>IF(AND(A1122&gt;=0,A1122&lt;=35),Prospects!D1122,"")</f>
        <v>0</v>
      </c>
      <c r="E1122" s="11">
        <f>IF(AND(A1122&gt;=0,A1122&lt;=35),Prospects!E1122,"")</f>
        <v>0</v>
      </c>
      <c r="F1122" s="11">
        <f>IF(AND(A1122&gt;=0,A1122&lt;=35),Prospects!F1122,"")</f>
        <v>0</v>
      </c>
      <c r="G1122" s="11">
        <f>IF(AND(A1122&gt;=0,A1122&lt;=35),Prospects!G1122,"")</f>
        <v>0</v>
      </c>
      <c r="H1122" s="12">
        <f>IF(AND(A1122&gt;=0,A1122&lt;=35),Prospects!H1122,"")</f>
        <v>0</v>
      </c>
    </row>
    <row r="1123" spans="1:8" x14ac:dyDescent="0.25">
      <c r="A1123" s="10">
        <f>Prospects!A1123</f>
        <v>0</v>
      </c>
      <c r="B1123" s="11">
        <f>IF(AND(A1123&gt;=0,A1123&lt;=35),Prospects!B1123,"")</f>
        <v>0</v>
      </c>
      <c r="C1123" s="11">
        <f>IF(AND(A1123&gt;=0,A1123&lt;=35),Prospects!C1123,"")</f>
        <v>0</v>
      </c>
      <c r="D1123" s="11">
        <f>IF(AND(A1123&gt;=0,A1123&lt;=35),Prospects!D1123,"")</f>
        <v>0</v>
      </c>
      <c r="E1123" s="11">
        <f>IF(AND(A1123&gt;=0,A1123&lt;=35),Prospects!E1123,"")</f>
        <v>0</v>
      </c>
      <c r="F1123" s="11">
        <f>IF(AND(A1123&gt;=0,A1123&lt;=35),Prospects!F1123,"")</f>
        <v>0</v>
      </c>
      <c r="G1123" s="11">
        <f>IF(AND(A1123&gt;=0,A1123&lt;=35),Prospects!G1123,"")</f>
        <v>0</v>
      </c>
      <c r="H1123" s="12">
        <f>IF(AND(A1123&gt;=0,A1123&lt;=35),Prospects!H1123,"")</f>
        <v>0</v>
      </c>
    </row>
    <row r="1124" spans="1:8" x14ac:dyDescent="0.25">
      <c r="A1124" s="10">
        <f>Prospects!A1124</f>
        <v>0</v>
      </c>
      <c r="B1124" s="11">
        <f>IF(AND(A1124&gt;=0,A1124&lt;=35),Prospects!B1124,"")</f>
        <v>0</v>
      </c>
      <c r="C1124" s="11">
        <f>IF(AND(A1124&gt;=0,A1124&lt;=35),Prospects!C1124,"")</f>
        <v>0</v>
      </c>
      <c r="D1124" s="11">
        <f>IF(AND(A1124&gt;=0,A1124&lt;=35),Prospects!D1124,"")</f>
        <v>0</v>
      </c>
      <c r="E1124" s="11">
        <f>IF(AND(A1124&gt;=0,A1124&lt;=35),Prospects!E1124,"")</f>
        <v>0</v>
      </c>
      <c r="F1124" s="11">
        <f>IF(AND(A1124&gt;=0,A1124&lt;=35),Prospects!F1124,"")</f>
        <v>0</v>
      </c>
      <c r="G1124" s="11">
        <f>IF(AND(A1124&gt;=0,A1124&lt;=35),Prospects!G1124,"")</f>
        <v>0</v>
      </c>
      <c r="H1124" s="12">
        <f>IF(AND(A1124&gt;=0,A1124&lt;=35),Prospects!H1124,"")</f>
        <v>0</v>
      </c>
    </row>
    <row r="1125" spans="1:8" x14ac:dyDescent="0.25">
      <c r="A1125" s="10">
        <f>Prospects!A1125</f>
        <v>0</v>
      </c>
      <c r="B1125" s="11">
        <f>IF(AND(A1125&gt;=0,A1125&lt;=35),Prospects!B1125,"")</f>
        <v>0</v>
      </c>
      <c r="C1125" s="11">
        <f>IF(AND(A1125&gt;=0,A1125&lt;=35),Prospects!C1125,"")</f>
        <v>0</v>
      </c>
      <c r="D1125" s="11">
        <f>IF(AND(A1125&gt;=0,A1125&lt;=35),Prospects!D1125,"")</f>
        <v>0</v>
      </c>
      <c r="E1125" s="11">
        <f>IF(AND(A1125&gt;=0,A1125&lt;=35),Prospects!E1125,"")</f>
        <v>0</v>
      </c>
      <c r="F1125" s="11">
        <f>IF(AND(A1125&gt;=0,A1125&lt;=35),Prospects!F1125,"")</f>
        <v>0</v>
      </c>
      <c r="G1125" s="11">
        <f>IF(AND(A1125&gt;=0,A1125&lt;=35),Prospects!G1125,"")</f>
        <v>0</v>
      </c>
      <c r="H1125" s="12">
        <f>IF(AND(A1125&gt;=0,A1125&lt;=35),Prospects!H1125,"")</f>
        <v>0</v>
      </c>
    </row>
    <row r="1126" spans="1:8" x14ac:dyDescent="0.25">
      <c r="A1126" s="10">
        <f>Prospects!A1126</f>
        <v>0</v>
      </c>
      <c r="B1126" s="11">
        <f>IF(AND(A1126&gt;=0,A1126&lt;=35),Prospects!B1126,"")</f>
        <v>0</v>
      </c>
      <c r="C1126" s="11">
        <f>IF(AND(A1126&gt;=0,A1126&lt;=35),Prospects!C1126,"")</f>
        <v>0</v>
      </c>
      <c r="D1126" s="11">
        <f>IF(AND(A1126&gt;=0,A1126&lt;=35),Prospects!D1126,"")</f>
        <v>0</v>
      </c>
      <c r="E1126" s="11">
        <f>IF(AND(A1126&gt;=0,A1126&lt;=35),Prospects!E1126,"")</f>
        <v>0</v>
      </c>
      <c r="F1126" s="11">
        <f>IF(AND(A1126&gt;=0,A1126&lt;=35),Prospects!F1126,"")</f>
        <v>0</v>
      </c>
      <c r="G1126" s="11">
        <f>IF(AND(A1126&gt;=0,A1126&lt;=35),Prospects!G1126,"")</f>
        <v>0</v>
      </c>
      <c r="H1126" s="12">
        <f>IF(AND(A1126&gt;=0,A1126&lt;=35),Prospects!H1126,"")</f>
        <v>0</v>
      </c>
    </row>
    <row r="1127" spans="1:8" x14ac:dyDescent="0.25">
      <c r="A1127" s="10">
        <f>Prospects!A1127</f>
        <v>0</v>
      </c>
      <c r="B1127" s="11">
        <f>IF(AND(A1127&gt;=0,A1127&lt;=35),Prospects!B1127,"")</f>
        <v>0</v>
      </c>
      <c r="C1127" s="11">
        <f>IF(AND(A1127&gt;=0,A1127&lt;=35),Prospects!C1127,"")</f>
        <v>0</v>
      </c>
      <c r="D1127" s="11">
        <f>IF(AND(A1127&gt;=0,A1127&lt;=35),Prospects!D1127,"")</f>
        <v>0</v>
      </c>
      <c r="E1127" s="11">
        <f>IF(AND(A1127&gt;=0,A1127&lt;=35),Prospects!E1127,"")</f>
        <v>0</v>
      </c>
      <c r="F1127" s="11">
        <f>IF(AND(A1127&gt;=0,A1127&lt;=35),Prospects!F1127,"")</f>
        <v>0</v>
      </c>
      <c r="G1127" s="11">
        <f>IF(AND(A1127&gt;=0,A1127&lt;=35),Prospects!G1127,"")</f>
        <v>0</v>
      </c>
      <c r="H1127" s="12">
        <f>IF(AND(A1127&gt;=0,A1127&lt;=35),Prospects!H1127,"")</f>
        <v>0</v>
      </c>
    </row>
    <row r="1128" spans="1:8" x14ac:dyDescent="0.25">
      <c r="A1128" s="10">
        <f>Prospects!A1128</f>
        <v>0</v>
      </c>
      <c r="B1128" s="11">
        <f>IF(AND(A1128&gt;=0,A1128&lt;=35),Prospects!B1128,"")</f>
        <v>0</v>
      </c>
      <c r="C1128" s="11">
        <f>IF(AND(A1128&gt;=0,A1128&lt;=35),Prospects!C1128,"")</f>
        <v>0</v>
      </c>
      <c r="D1128" s="11">
        <f>IF(AND(A1128&gt;=0,A1128&lt;=35),Prospects!D1128,"")</f>
        <v>0</v>
      </c>
      <c r="E1128" s="11">
        <f>IF(AND(A1128&gt;=0,A1128&lt;=35),Prospects!E1128,"")</f>
        <v>0</v>
      </c>
      <c r="F1128" s="11">
        <f>IF(AND(A1128&gt;=0,A1128&lt;=35),Prospects!F1128,"")</f>
        <v>0</v>
      </c>
      <c r="G1128" s="11">
        <f>IF(AND(A1128&gt;=0,A1128&lt;=35),Prospects!G1128,"")</f>
        <v>0</v>
      </c>
      <c r="H1128" s="12">
        <f>IF(AND(A1128&gt;=0,A1128&lt;=35),Prospects!H1128,"")</f>
        <v>0</v>
      </c>
    </row>
    <row r="1129" spans="1:8" x14ac:dyDescent="0.25">
      <c r="A1129" s="10">
        <f>Prospects!A1129</f>
        <v>0</v>
      </c>
      <c r="B1129" s="11">
        <f>IF(AND(A1129&gt;=0,A1129&lt;=35),Prospects!B1129,"")</f>
        <v>0</v>
      </c>
      <c r="C1129" s="11">
        <f>IF(AND(A1129&gt;=0,A1129&lt;=35),Prospects!C1129,"")</f>
        <v>0</v>
      </c>
      <c r="D1129" s="11">
        <f>IF(AND(A1129&gt;=0,A1129&lt;=35),Prospects!D1129,"")</f>
        <v>0</v>
      </c>
      <c r="E1129" s="11">
        <f>IF(AND(A1129&gt;=0,A1129&lt;=35),Prospects!E1129,"")</f>
        <v>0</v>
      </c>
      <c r="F1129" s="11">
        <f>IF(AND(A1129&gt;=0,A1129&lt;=35),Prospects!F1129,"")</f>
        <v>0</v>
      </c>
      <c r="G1129" s="11">
        <f>IF(AND(A1129&gt;=0,A1129&lt;=35),Prospects!G1129,"")</f>
        <v>0</v>
      </c>
      <c r="H1129" s="12">
        <f>IF(AND(A1129&gt;=0,A1129&lt;=35),Prospects!H1129,"")</f>
        <v>0</v>
      </c>
    </row>
    <row r="1130" spans="1:8" x14ac:dyDescent="0.25">
      <c r="A1130" s="10">
        <f>Prospects!A1130</f>
        <v>0</v>
      </c>
      <c r="B1130" s="11">
        <f>IF(AND(A1130&gt;=0,A1130&lt;=35),Prospects!B1130,"")</f>
        <v>0</v>
      </c>
      <c r="C1130" s="11">
        <f>IF(AND(A1130&gt;=0,A1130&lt;=35),Prospects!C1130,"")</f>
        <v>0</v>
      </c>
      <c r="D1130" s="11">
        <f>IF(AND(A1130&gt;=0,A1130&lt;=35),Prospects!D1130,"")</f>
        <v>0</v>
      </c>
      <c r="E1130" s="11">
        <f>IF(AND(A1130&gt;=0,A1130&lt;=35),Prospects!E1130,"")</f>
        <v>0</v>
      </c>
      <c r="F1130" s="11">
        <f>IF(AND(A1130&gt;=0,A1130&lt;=35),Prospects!F1130,"")</f>
        <v>0</v>
      </c>
      <c r="G1130" s="11">
        <f>IF(AND(A1130&gt;=0,A1130&lt;=35),Prospects!G1130,"")</f>
        <v>0</v>
      </c>
      <c r="H1130" s="12">
        <f>IF(AND(A1130&gt;=0,A1130&lt;=35),Prospects!H1130,"")</f>
        <v>0</v>
      </c>
    </row>
    <row r="1131" spans="1:8" x14ac:dyDescent="0.25">
      <c r="A1131" s="10">
        <f>Prospects!A1131</f>
        <v>0</v>
      </c>
      <c r="B1131" s="11">
        <f>IF(AND(A1131&gt;=0,A1131&lt;=35),Prospects!B1131,"")</f>
        <v>0</v>
      </c>
      <c r="C1131" s="11">
        <f>IF(AND(A1131&gt;=0,A1131&lt;=35),Prospects!C1131,"")</f>
        <v>0</v>
      </c>
      <c r="D1131" s="11">
        <f>IF(AND(A1131&gt;=0,A1131&lt;=35),Prospects!D1131,"")</f>
        <v>0</v>
      </c>
      <c r="E1131" s="11">
        <f>IF(AND(A1131&gt;=0,A1131&lt;=35),Prospects!E1131,"")</f>
        <v>0</v>
      </c>
      <c r="F1131" s="11">
        <f>IF(AND(A1131&gt;=0,A1131&lt;=35),Prospects!F1131,"")</f>
        <v>0</v>
      </c>
      <c r="G1131" s="11">
        <f>IF(AND(A1131&gt;=0,A1131&lt;=35),Prospects!G1131,"")</f>
        <v>0</v>
      </c>
      <c r="H1131" s="12">
        <f>IF(AND(A1131&gt;=0,A1131&lt;=35),Prospects!H1131,"")</f>
        <v>0</v>
      </c>
    </row>
    <row r="1132" spans="1:8" x14ac:dyDescent="0.25">
      <c r="A1132" s="10">
        <f>Prospects!A1132</f>
        <v>0</v>
      </c>
      <c r="B1132" s="11">
        <f>IF(AND(A1132&gt;=0,A1132&lt;=35),Prospects!B1132,"")</f>
        <v>0</v>
      </c>
      <c r="C1132" s="11">
        <f>IF(AND(A1132&gt;=0,A1132&lt;=35),Prospects!C1132,"")</f>
        <v>0</v>
      </c>
      <c r="D1132" s="11">
        <f>IF(AND(A1132&gt;=0,A1132&lt;=35),Prospects!D1132,"")</f>
        <v>0</v>
      </c>
      <c r="E1132" s="11">
        <f>IF(AND(A1132&gt;=0,A1132&lt;=35),Prospects!E1132,"")</f>
        <v>0</v>
      </c>
      <c r="F1132" s="11">
        <f>IF(AND(A1132&gt;=0,A1132&lt;=35),Prospects!F1132,"")</f>
        <v>0</v>
      </c>
      <c r="G1132" s="11">
        <f>IF(AND(A1132&gt;=0,A1132&lt;=35),Prospects!G1132,"")</f>
        <v>0</v>
      </c>
      <c r="H1132" s="12">
        <f>IF(AND(A1132&gt;=0,A1132&lt;=35),Prospects!H1132,"")</f>
        <v>0</v>
      </c>
    </row>
    <row r="1133" spans="1:8" x14ac:dyDescent="0.25">
      <c r="A1133" s="10">
        <f>Prospects!A1133</f>
        <v>0</v>
      </c>
      <c r="B1133" s="11">
        <f>IF(AND(A1133&gt;=0,A1133&lt;=35),Prospects!B1133,"")</f>
        <v>0</v>
      </c>
      <c r="C1133" s="11">
        <f>IF(AND(A1133&gt;=0,A1133&lt;=35),Prospects!C1133,"")</f>
        <v>0</v>
      </c>
      <c r="D1133" s="11">
        <f>IF(AND(A1133&gt;=0,A1133&lt;=35),Prospects!D1133,"")</f>
        <v>0</v>
      </c>
      <c r="E1133" s="11">
        <f>IF(AND(A1133&gt;=0,A1133&lt;=35),Prospects!E1133,"")</f>
        <v>0</v>
      </c>
      <c r="F1133" s="11">
        <f>IF(AND(A1133&gt;=0,A1133&lt;=35),Prospects!F1133,"")</f>
        <v>0</v>
      </c>
      <c r="G1133" s="11">
        <f>IF(AND(A1133&gt;=0,A1133&lt;=35),Prospects!G1133,"")</f>
        <v>0</v>
      </c>
      <c r="H1133" s="12">
        <f>IF(AND(A1133&gt;=0,A1133&lt;=35),Prospects!H1133,"")</f>
        <v>0</v>
      </c>
    </row>
    <row r="1134" spans="1:8" x14ac:dyDescent="0.25">
      <c r="A1134" s="10">
        <f>Prospects!A1134</f>
        <v>0</v>
      </c>
      <c r="B1134" s="11">
        <f>IF(AND(A1134&gt;=0,A1134&lt;=35),Prospects!B1134,"")</f>
        <v>0</v>
      </c>
      <c r="C1134" s="11">
        <f>IF(AND(A1134&gt;=0,A1134&lt;=35),Prospects!C1134,"")</f>
        <v>0</v>
      </c>
      <c r="D1134" s="11">
        <f>IF(AND(A1134&gt;=0,A1134&lt;=35),Prospects!D1134,"")</f>
        <v>0</v>
      </c>
      <c r="E1134" s="11">
        <f>IF(AND(A1134&gt;=0,A1134&lt;=35),Prospects!E1134,"")</f>
        <v>0</v>
      </c>
      <c r="F1134" s="11">
        <f>IF(AND(A1134&gt;=0,A1134&lt;=35),Prospects!F1134,"")</f>
        <v>0</v>
      </c>
      <c r="G1134" s="11">
        <f>IF(AND(A1134&gt;=0,A1134&lt;=35),Prospects!G1134,"")</f>
        <v>0</v>
      </c>
      <c r="H1134" s="12">
        <f>IF(AND(A1134&gt;=0,A1134&lt;=35),Prospects!H1134,"")</f>
        <v>0</v>
      </c>
    </row>
    <row r="1135" spans="1:8" x14ac:dyDescent="0.25">
      <c r="A1135" s="10">
        <f>Prospects!A1135</f>
        <v>0</v>
      </c>
      <c r="B1135" s="11">
        <f>IF(AND(A1135&gt;=0,A1135&lt;=35),Prospects!B1135,"")</f>
        <v>0</v>
      </c>
      <c r="C1135" s="11">
        <f>IF(AND(A1135&gt;=0,A1135&lt;=35),Prospects!C1135,"")</f>
        <v>0</v>
      </c>
      <c r="D1135" s="11">
        <f>IF(AND(A1135&gt;=0,A1135&lt;=35),Prospects!D1135,"")</f>
        <v>0</v>
      </c>
      <c r="E1135" s="11">
        <f>IF(AND(A1135&gt;=0,A1135&lt;=35),Prospects!E1135,"")</f>
        <v>0</v>
      </c>
      <c r="F1135" s="11">
        <f>IF(AND(A1135&gt;=0,A1135&lt;=35),Prospects!F1135,"")</f>
        <v>0</v>
      </c>
      <c r="G1135" s="11">
        <f>IF(AND(A1135&gt;=0,A1135&lt;=35),Prospects!G1135,"")</f>
        <v>0</v>
      </c>
      <c r="H1135" s="12">
        <f>IF(AND(A1135&gt;=0,A1135&lt;=35),Prospects!H1135,"")</f>
        <v>0</v>
      </c>
    </row>
    <row r="1136" spans="1:8" x14ac:dyDescent="0.25">
      <c r="A1136" s="10">
        <f>Prospects!A1136</f>
        <v>0</v>
      </c>
      <c r="B1136" s="11">
        <f>IF(AND(A1136&gt;=0,A1136&lt;=35),Prospects!B1136,"")</f>
        <v>0</v>
      </c>
      <c r="C1136" s="11">
        <f>IF(AND(A1136&gt;=0,A1136&lt;=35),Prospects!C1136,"")</f>
        <v>0</v>
      </c>
      <c r="D1136" s="11">
        <f>IF(AND(A1136&gt;=0,A1136&lt;=35),Prospects!D1136,"")</f>
        <v>0</v>
      </c>
      <c r="E1136" s="11">
        <f>IF(AND(A1136&gt;=0,A1136&lt;=35),Prospects!E1136,"")</f>
        <v>0</v>
      </c>
      <c r="F1136" s="11">
        <f>IF(AND(A1136&gt;=0,A1136&lt;=35),Prospects!F1136,"")</f>
        <v>0</v>
      </c>
      <c r="G1136" s="11">
        <f>IF(AND(A1136&gt;=0,A1136&lt;=35),Prospects!G1136,"")</f>
        <v>0</v>
      </c>
      <c r="H1136" s="12">
        <f>IF(AND(A1136&gt;=0,A1136&lt;=35),Prospects!H1136,"")</f>
        <v>0</v>
      </c>
    </row>
    <row r="1137" spans="1:8" x14ac:dyDescent="0.25">
      <c r="A1137" s="10">
        <f>Prospects!A1137</f>
        <v>0</v>
      </c>
      <c r="B1137" s="11">
        <f>IF(AND(A1137&gt;=0,A1137&lt;=35),Prospects!B1137,"")</f>
        <v>0</v>
      </c>
      <c r="C1137" s="11">
        <f>IF(AND(A1137&gt;=0,A1137&lt;=35),Prospects!C1137,"")</f>
        <v>0</v>
      </c>
      <c r="D1137" s="11">
        <f>IF(AND(A1137&gt;=0,A1137&lt;=35),Prospects!D1137,"")</f>
        <v>0</v>
      </c>
      <c r="E1137" s="11">
        <f>IF(AND(A1137&gt;=0,A1137&lt;=35),Prospects!E1137,"")</f>
        <v>0</v>
      </c>
      <c r="F1137" s="11">
        <f>IF(AND(A1137&gt;=0,A1137&lt;=35),Prospects!F1137,"")</f>
        <v>0</v>
      </c>
      <c r="G1137" s="11">
        <f>IF(AND(A1137&gt;=0,A1137&lt;=35),Prospects!G1137,"")</f>
        <v>0</v>
      </c>
      <c r="H1137" s="12">
        <f>IF(AND(A1137&gt;=0,A1137&lt;=35),Prospects!H1137,"")</f>
        <v>0</v>
      </c>
    </row>
    <row r="1138" spans="1:8" x14ac:dyDescent="0.25">
      <c r="A1138" s="10">
        <f>Prospects!A1138</f>
        <v>0</v>
      </c>
      <c r="B1138" s="11">
        <f>IF(AND(A1138&gt;=0,A1138&lt;=35),Prospects!B1138,"")</f>
        <v>0</v>
      </c>
      <c r="C1138" s="11">
        <f>IF(AND(A1138&gt;=0,A1138&lt;=35),Prospects!C1138,"")</f>
        <v>0</v>
      </c>
      <c r="D1138" s="11">
        <f>IF(AND(A1138&gt;=0,A1138&lt;=35),Prospects!D1138,"")</f>
        <v>0</v>
      </c>
      <c r="E1138" s="11">
        <f>IF(AND(A1138&gt;=0,A1138&lt;=35),Prospects!E1138,"")</f>
        <v>0</v>
      </c>
      <c r="F1138" s="11">
        <f>IF(AND(A1138&gt;=0,A1138&lt;=35),Prospects!F1138,"")</f>
        <v>0</v>
      </c>
      <c r="G1138" s="11">
        <f>IF(AND(A1138&gt;=0,A1138&lt;=35),Prospects!G1138,"")</f>
        <v>0</v>
      </c>
      <c r="H1138" s="12">
        <f>IF(AND(A1138&gt;=0,A1138&lt;=35),Prospects!H1138,"")</f>
        <v>0</v>
      </c>
    </row>
    <row r="1139" spans="1:8" x14ac:dyDescent="0.25">
      <c r="A1139" s="10">
        <f>Prospects!A1139</f>
        <v>0</v>
      </c>
      <c r="B1139" s="11">
        <f>IF(AND(A1139&gt;=0,A1139&lt;=35),Prospects!B1139,"")</f>
        <v>0</v>
      </c>
      <c r="C1139" s="11">
        <f>IF(AND(A1139&gt;=0,A1139&lt;=35),Prospects!C1139,"")</f>
        <v>0</v>
      </c>
      <c r="D1139" s="11">
        <f>IF(AND(A1139&gt;=0,A1139&lt;=35),Prospects!D1139,"")</f>
        <v>0</v>
      </c>
      <c r="E1139" s="11">
        <f>IF(AND(A1139&gt;=0,A1139&lt;=35),Prospects!E1139,"")</f>
        <v>0</v>
      </c>
      <c r="F1139" s="11">
        <f>IF(AND(A1139&gt;=0,A1139&lt;=35),Prospects!F1139,"")</f>
        <v>0</v>
      </c>
      <c r="G1139" s="11">
        <f>IF(AND(A1139&gt;=0,A1139&lt;=35),Prospects!G1139,"")</f>
        <v>0</v>
      </c>
      <c r="H1139" s="12">
        <f>IF(AND(A1139&gt;=0,A1139&lt;=35),Prospects!H1139,"")</f>
        <v>0</v>
      </c>
    </row>
    <row r="1140" spans="1:8" x14ac:dyDescent="0.25">
      <c r="A1140" s="10">
        <f>Prospects!A1140</f>
        <v>0</v>
      </c>
      <c r="B1140" s="11">
        <f>IF(AND(A1140&gt;=0,A1140&lt;=35),Prospects!B1140,"")</f>
        <v>0</v>
      </c>
      <c r="C1140" s="11">
        <f>IF(AND(A1140&gt;=0,A1140&lt;=35),Prospects!C1140,"")</f>
        <v>0</v>
      </c>
      <c r="D1140" s="11">
        <f>IF(AND(A1140&gt;=0,A1140&lt;=35),Prospects!D1140,"")</f>
        <v>0</v>
      </c>
      <c r="E1140" s="11">
        <f>IF(AND(A1140&gt;=0,A1140&lt;=35),Prospects!E1140,"")</f>
        <v>0</v>
      </c>
      <c r="F1140" s="11">
        <f>IF(AND(A1140&gt;=0,A1140&lt;=35),Prospects!F1140,"")</f>
        <v>0</v>
      </c>
      <c r="G1140" s="11">
        <f>IF(AND(A1140&gt;=0,A1140&lt;=35),Prospects!G1140,"")</f>
        <v>0</v>
      </c>
      <c r="H1140" s="12">
        <f>IF(AND(A1140&gt;=0,A1140&lt;=35),Prospects!H1140,"")</f>
        <v>0</v>
      </c>
    </row>
    <row r="1141" spans="1:8" x14ac:dyDescent="0.25">
      <c r="A1141" s="10">
        <f>Prospects!A1141</f>
        <v>0</v>
      </c>
      <c r="B1141" s="11">
        <f>IF(AND(A1141&gt;=0,A1141&lt;=35),Prospects!B1141,"")</f>
        <v>0</v>
      </c>
      <c r="C1141" s="11">
        <f>IF(AND(A1141&gt;=0,A1141&lt;=35),Prospects!C1141,"")</f>
        <v>0</v>
      </c>
      <c r="D1141" s="11">
        <f>IF(AND(A1141&gt;=0,A1141&lt;=35),Prospects!D1141,"")</f>
        <v>0</v>
      </c>
      <c r="E1141" s="11">
        <f>IF(AND(A1141&gt;=0,A1141&lt;=35),Prospects!E1141,"")</f>
        <v>0</v>
      </c>
      <c r="F1141" s="11">
        <f>IF(AND(A1141&gt;=0,A1141&lt;=35),Prospects!F1141,"")</f>
        <v>0</v>
      </c>
      <c r="G1141" s="11">
        <f>IF(AND(A1141&gt;=0,A1141&lt;=35),Prospects!G1141,"")</f>
        <v>0</v>
      </c>
      <c r="H1141" s="12">
        <f>IF(AND(A1141&gt;=0,A1141&lt;=35),Prospects!H1141,"")</f>
        <v>0</v>
      </c>
    </row>
    <row r="1142" spans="1:8" x14ac:dyDescent="0.25">
      <c r="A1142" s="10">
        <f>Prospects!A1142</f>
        <v>0</v>
      </c>
      <c r="B1142" s="11">
        <f>IF(AND(A1142&gt;=0,A1142&lt;=35),Prospects!B1142,"")</f>
        <v>0</v>
      </c>
      <c r="C1142" s="11">
        <f>IF(AND(A1142&gt;=0,A1142&lt;=35),Prospects!C1142,"")</f>
        <v>0</v>
      </c>
      <c r="D1142" s="11">
        <f>IF(AND(A1142&gt;=0,A1142&lt;=35),Prospects!D1142,"")</f>
        <v>0</v>
      </c>
      <c r="E1142" s="11">
        <f>IF(AND(A1142&gt;=0,A1142&lt;=35),Prospects!E1142,"")</f>
        <v>0</v>
      </c>
      <c r="F1142" s="11">
        <f>IF(AND(A1142&gt;=0,A1142&lt;=35),Prospects!F1142,"")</f>
        <v>0</v>
      </c>
      <c r="G1142" s="11">
        <f>IF(AND(A1142&gt;=0,A1142&lt;=35),Prospects!G1142,"")</f>
        <v>0</v>
      </c>
      <c r="H1142" s="12">
        <f>IF(AND(A1142&gt;=0,A1142&lt;=35),Prospects!H1142,"")</f>
        <v>0</v>
      </c>
    </row>
    <row r="1143" spans="1:8" x14ac:dyDescent="0.25">
      <c r="A1143" s="10">
        <f>Prospects!A1143</f>
        <v>0</v>
      </c>
      <c r="B1143" s="11">
        <f>IF(AND(A1143&gt;=0,A1143&lt;=35),Prospects!B1143,"")</f>
        <v>0</v>
      </c>
      <c r="C1143" s="11">
        <f>IF(AND(A1143&gt;=0,A1143&lt;=35),Prospects!C1143,"")</f>
        <v>0</v>
      </c>
      <c r="D1143" s="11">
        <f>IF(AND(A1143&gt;=0,A1143&lt;=35),Prospects!D1143,"")</f>
        <v>0</v>
      </c>
      <c r="E1143" s="11">
        <f>IF(AND(A1143&gt;=0,A1143&lt;=35),Prospects!E1143,"")</f>
        <v>0</v>
      </c>
      <c r="F1143" s="11">
        <f>IF(AND(A1143&gt;=0,A1143&lt;=35),Prospects!F1143,"")</f>
        <v>0</v>
      </c>
      <c r="G1143" s="11">
        <f>IF(AND(A1143&gt;=0,A1143&lt;=35),Prospects!G1143,"")</f>
        <v>0</v>
      </c>
      <c r="H1143" s="12">
        <f>IF(AND(A1143&gt;=0,A1143&lt;=35),Prospects!H1143,"")</f>
        <v>0</v>
      </c>
    </row>
    <row r="1144" spans="1:8" x14ac:dyDescent="0.25">
      <c r="A1144" s="10">
        <f>Prospects!A1144</f>
        <v>0</v>
      </c>
      <c r="B1144" s="11">
        <f>IF(AND(A1144&gt;=0,A1144&lt;=35),Prospects!B1144,"")</f>
        <v>0</v>
      </c>
      <c r="C1144" s="11">
        <f>IF(AND(A1144&gt;=0,A1144&lt;=35),Prospects!C1144,"")</f>
        <v>0</v>
      </c>
      <c r="D1144" s="11">
        <f>IF(AND(A1144&gt;=0,A1144&lt;=35),Prospects!D1144,"")</f>
        <v>0</v>
      </c>
      <c r="E1144" s="11">
        <f>IF(AND(A1144&gt;=0,A1144&lt;=35),Prospects!E1144,"")</f>
        <v>0</v>
      </c>
      <c r="F1144" s="11">
        <f>IF(AND(A1144&gt;=0,A1144&lt;=35),Prospects!F1144,"")</f>
        <v>0</v>
      </c>
      <c r="G1144" s="11">
        <f>IF(AND(A1144&gt;=0,A1144&lt;=35),Prospects!G1144,"")</f>
        <v>0</v>
      </c>
      <c r="H1144" s="12">
        <f>IF(AND(A1144&gt;=0,A1144&lt;=35),Prospects!H1144,"")</f>
        <v>0</v>
      </c>
    </row>
    <row r="1145" spans="1:8" x14ac:dyDescent="0.25">
      <c r="A1145" s="10">
        <f>Prospects!A1145</f>
        <v>0</v>
      </c>
      <c r="B1145" s="11">
        <f>IF(AND(A1145&gt;=0,A1145&lt;=35),Prospects!B1145,"")</f>
        <v>0</v>
      </c>
      <c r="C1145" s="11">
        <f>IF(AND(A1145&gt;=0,A1145&lt;=35),Prospects!C1145,"")</f>
        <v>0</v>
      </c>
      <c r="D1145" s="11">
        <f>IF(AND(A1145&gt;=0,A1145&lt;=35),Prospects!D1145,"")</f>
        <v>0</v>
      </c>
      <c r="E1145" s="11">
        <f>IF(AND(A1145&gt;=0,A1145&lt;=35),Prospects!E1145,"")</f>
        <v>0</v>
      </c>
      <c r="F1145" s="11">
        <f>IF(AND(A1145&gt;=0,A1145&lt;=35),Prospects!F1145,"")</f>
        <v>0</v>
      </c>
      <c r="G1145" s="11">
        <f>IF(AND(A1145&gt;=0,A1145&lt;=35),Prospects!G1145,"")</f>
        <v>0</v>
      </c>
      <c r="H1145" s="12">
        <f>IF(AND(A1145&gt;=0,A1145&lt;=35),Prospects!H1145,"")</f>
        <v>0</v>
      </c>
    </row>
    <row r="1146" spans="1:8" x14ac:dyDescent="0.25">
      <c r="A1146" s="10">
        <f>Prospects!A1146</f>
        <v>0</v>
      </c>
      <c r="B1146" s="11">
        <f>IF(AND(A1146&gt;=0,A1146&lt;=35),Prospects!B1146,"")</f>
        <v>0</v>
      </c>
      <c r="C1146" s="11">
        <f>IF(AND(A1146&gt;=0,A1146&lt;=35),Prospects!C1146,"")</f>
        <v>0</v>
      </c>
      <c r="D1146" s="11">
        <f>IF(AND(A1146&gt;=0,A1146&lt;=35),Prospects!D1146,"")</f>
        <v>0</v>
      </c>
      <c r="E1146" s="11">
        <f>IF(AND(A1146&gt;=0,A1146&lt;=35),Prospects!E1146,"")</f>
        <v>0</v>
      </c>
      <c r="F1146" s="11">
        <f>IF(AND(A1146&gt;=0,A1146&lt;=35),Prospects!F1146,"")</f>
        <v>0</v>
      </c>
      <c r="G1146" s="11">
        <f>IF(AND(A1146&gt;=0,A1146&lt;=35),Prospects!G1146,"")</f>
        <v>0</v>
      </c>
      <c r="H1146" s="12">
        <f>IF(AND(A1146&gt;=0,A1146&lt;=35),Prospects!H1146,"")</f>
        <v>0</v>
      </c>
    </row>
    <row r="1147" spans="1:8" x14ac:dyDescent="0.25">
      <c r="A1147" s="10">
        <f>Prospects!A1147</f>
        <v>0</v>
      </c>
      <c r="B1147" s="11">
        <f>IF(AND(A1147&gt;=0,A1147&lt;=35),Prospects!B1147,"")</f>
        <v>0</v>
      </c>
      <c r="C1147" s="11">
        <f>IF(AND(A1147&gt;=0,A1147&lt;=35),Prospects!C1147,"")</f>
        <v>0</v>
      </c>
      <c r="D1147" s="11">
        <f>IF(AND(A1147&gt;=0,A1147&lt;=35),Prospects!D1147,"")</f>
        <v>0</v>
      </c>
      <c r="E1147" s="11">
        <f>IF(AND(A1147&gt;=0,A1147&lt;=35),Prospects!E1147,"")</f>
        <v>0</v>
      </c>
      <c r="F1147" s="11">
        <f>IF(AND(A1147&gt;=0,A1147&lt;=35),Prospects!F1147,"")</f>
        <v>0</v>
      </c>
      <c r="G1147" s="11">
        <f>IF(AND(A1147&gt;=0,A1147&lt;=35),Prospects!G1147,"")</f>
        <v>0</v>
      </c>
      <c r="H1147" s="12">
        <f>IF(AND(A1147&gt;=0,A1147&lt;=35),Prospects!H1147,"")</f>
        <v>0</v>
      </c>
    </row>
    <row r="1148" spans="1:8" x14ac:dyDescent="0.25">
      <c r="A1148" s="10">
        <f>Prospects!A1148</f>
        <v>0</v>
      </c>
      <c r="B1148" s="11">
        <f>IF(AND(A1148&gt;=0,A1148&lt;=35),Prospects!B1148,"")</f>
        <v>0</v>
      </c>
      <c r="C1148" s="11">
        <f>IF(AND(A1148&gt;=0,A1148&lt;=35),Prospects!C1148,"")</f>
        <v>0</v>
      </c>
      <c r="D1148" s="11">
        <f>IF(AND(A1148&gt;=0,A1148&lt;=35),Prospects!D1148,"")</f>
        <v>0</v>
      </c>
      <c r="E1148" s="11">
        <f>IF(AND(A1148&gt;=0,A1148&lt;=35),Prospects!E1148,"")</f>
        <v>0</v>
      </c>
      <c r="F1148" s="11">
        <f>IF(AND(A1148&gt;=0,A1148&lt;=35),Prospects!F1148,"")</f>
        <v>0</v>
      </c>
      <c r="G1148" s="11">
        <f>IF(AND(A1148&gt;=0,A1148&lt;=35),Prospects!G1148,"")</f>
        <v>0</v>
      </c>
      <c r="H1148" s="12">
        <f>IF(AND(A1148&gt;=0,A1148&lt;=35),Prospects!H1148,"")</f>
        <v>0</v>
      </c>
    </row>
    <row r="1149" spans="1:8" x14ac:dyDescent="0.25">
      <c r="A1149" s="10">
        <f>Prospects!A1149</f>
        <v>0</v>
      </c>
      <c r="B1149" s="11">
        <f>IF(AND(A1149&gt;=0,A1149&lt;=35),Prospects!B1149,"")</f>
        <v>0</v>
      </c>
      <c r="C1149" s="11">
        <f>IF(AND(A1149&gt;=0,A1149&lt;=35),Prospects!C1149,"")</f>
        <v>0</v>
      </c>
      <c r="D1149" s="11">
        <f>IF(AND(A1149&gt;=0,A1149&lt;=35),Prospects!D1149,"")</f>
        <v>0</v>
      </c>
      <c r="E1149" s="11">
        <f>IF(AND(A1149&gt;=0,A1149&lt;=35),Prospects!E1149,"")</f>
        <v>0</v>
      </c>
      <c r="F1149" s="11">
        <f>IF(AND(A1149&gt;=0,A1149&lt;=35),Prospects!F1149,"")</f>
        <v>0</v>
      </c>
      <c r="G1149" s="11">
        <f>IF(AND(A1149&gt;=0,A1149&lt;=35),Prospects!G1149,"")</f>
        <v>0</v>
      </c>
      <c r="H1149" s="12">
        <f>IF(AND(A1149&gt;=0,A1149&lt;=35),Prospects!H1149,"")</f>
        <v>0</v>
      </c>
    </row>
    <row r="1150" spans="1:8" x14ac:dyDescent="0.25">
      <c r="A1150" s="10">
        <f>Prospects!A1150</f>
        <v>0</v>
      </c>
      <c r="B1150" s="11">
        <f>IF(AND(A1150&gt;=0,A1150&lt;=35),Prospects!B1150,"")</f>
        <v>0</v>
      </c>
      <c r="C1150" s="11">
        <f>IF(AND(A1150&gt;=0,A1150&lt;=35),Prospects!C1150,"")</f>
        <v>0</v>
      </c>
      <c r="D1150" s="11">
        <f>IF(AND(A1150&gt;=0,A1150&lt;=35),Prospects!D1150,"")</f>
        <v>0</v>
      </c>
      <c r="E1150" s="11">
        <f>IF(AND(A1150&gt;=0,A1150&lt;=35),Prospects!E1150,"")</f>
        <v>0</v>
      </c>
      <c r="F1150" s="11">
        <f>IF(AND(A1150&gt;=0,A1150&lt;=35),Prospects!F1150,"")</f>
        <v>0</v>
      </c>
      <c r="G1150" s="11">
        <f>IF(AND(A1150&gt;=0,A1150&lt;=35),Prospects!G1150,"")</f>
        <v>0</v>
      </c>
      <c r="H1150" s="12">
        <f>IF(AND(A1150&gt;=0,A1150&lt;=35),Prospects!H1150,"")</f>
        <v>0</v>
      </c>
    </row>
    <row r="1151" spans="1:8" x14ac:dyDescent="0.25">
      <c r="A1151" s="10">
        <f>Prospects!A1151</f>
        <v>0</v>
      </c>
      <c r="B1151" s="11">
        <f>IF(AND(A1151&gt;=0,A1151&lt;=35),Prospects!B1151,"")</f>
        <v>0</v>
      </c>
      <c r="C1151" s="11">
        <f>IF(AND(A1151&gt;=0,A1151&lt;=35),Prospects!C1151,"")</f>
        <v>0</v>
      </c>
      <c r="D1151" s="11">
        <f>IF(AND(A1151&gt;=0,A1151&lt;=35),Prospects!D1151,"")</f>
        <v>0</v>
      </c>
      <c r="E1151" s="11">
        <f>IF(AND(A1151&gt;=0,A1151&lt;=35),Prospects!E1151,"")</f>
        <v>0</v>
      </c>
      <c r="F1151" s="11">
        <f>IF(AND(A1151&gt;=0,A1151&lt;=35),Prospects!F1151,"")</f>
        <v>0</v>
      </c>
      <c r="G1151" s="11">
        <f>IF(AND(A1151&gt;=0,A1151&lt;=35),Prospects!G1151,"")</f>
        <v>0</v>
      </c>
      <c r="H1151" s="12">
        <f>IF(AND(A1151&gt;=0,A1151&lt;=35),Prospects!H1151,"")</f>
        <v>0</v>
      </c>
    </row>
    <row r="1152" spans="1:8" x14ac:dyDescent="0.25">
      <c r="A1152" s="10">
        <f>Prospects!A1152</f>
        <v>0</v>
      </c>
      <c r="B1152" s="11">
        <f>IF(AND(A1152&gt;=0,A1152&lt;=35),Prospects!B1152,"")</f>
        <v>0</v>
      </c>
      <c r="C1152" s="11">
        <f>IF(AND(A1152&gt;=0,A1152&lt;=35),Prospects!C1152,"")</f>
        <v>0</v>
      </c>
      <c r="D1152" s="11">
        <f>IF(AND(A1152&gt;=0,A1152&lt;=35),Prospects!D1152,"")</f>
        <v>0</v>
      </c>
      <c r="E1152" s="11">
        <f>IF(AND(A1152&gt;=0,A1152&lt;=35),Prospects!E1152,"")</f>
        <v>0</v>
      </c>
      <c r="F1152" s="11">
        <f>IF(AND(A1152&gt;=0,A1152&lt;=35),Prospects!F1152,"")</f>
        <v>0</v>
      </c>
      <c r="G1152" s="11">
        <f>IF(AND(A1152&gt;=0,A1152&lt;=35),Prospects!G1152,"")</f>
        <v>0</v>
      </c>
      <c r="H1152" s="12">
        <f>IF(AND(A1152&gt;=0,A1152&lt;=35),Prospects!H1152,"")</f>
        <v>0</v>
      </c>
    </row>
    <row r="1153" spans="1:8" x14ac:dyDescent="0.25">
      <c r="A1153" s="10">
        <f>Prospects!A1153</f>
        <v>0</v>
      </c>
      <c r="B1153" s="11">
        <f>IF(AND(A1153&gt;=0,A1153&lt;=35),Prospects!B1153,"")</f>
        <v>0</v>
      </c>
      <c r="C1153" s="11">
        <f>IF(AND(A1153&gt;=0,A1153&lt;=35),Prospects!C1153,"")</f>
        <v>0</v>
      </c>
      <c r="D1153" s="11">
        <f>IF(AND(A1153&gt;=0,A1153&lt;=35),Prospects!D1153,"")</f>
        <v>0</v>
      </c>
      <c r="E1153" s="11">
        <f>IF(AND(A1153&gt;=0,A1153&lt;=35),Prospects!E1153,"")</f>
        <v>0</v>
      </c>
      <c r="F1153" s="11">
        <f>IF(AND(A1153&gt;=0,A1153&lt;=35),Prospects!F1153,"")</f>
        <v>0</v>
      </c>
      <c r="G1153" s="11">
        <f>IF(AND(A1153&gt;=0,A1153&lt;=35),Prospects!G1153,"")</f>
        <v>0</v>
      </c>
      <c r="H1153" s="12">
        <f>IF(AND(A1153&gt;=0,A1153&lt;=35),Prospects!H1153,"")</f>
        <v>0</v>
      </c>
    </row>
    <row r="1154" spans="1:8" x14ac:dyDescent="0.25">
      <c r="A1154" s="10">
        <f>Prospects!A1154</f>
        <v>0</v>
      </c>
      <c r="B1154" s="11">
        <f>IF(AND(A1154&gt;=0,A1154&lt;=35),Prospects!B1154,"")</f>
        <v>0</v>
      </c>
      <c r="C1154" s="11">
        <f>IF(AND(A1154&gt;=0,A1154&lt;=35),Prospects!C1154,"")</f>
        <v>0</v>
      </c>
      <c r="D1154" s="11">
        <f>IF(AND(A1154&gt;=0,A1154&lt;=35),Prospects!D1154,"")</f>
        <v>0</v>
      </c>
      <c r="E1154" s="11">
        <f>IF(AND(A1154&gt;=0,A1154&lt;=35),Prospects!E1154,"")</f>
        <v>0</v>
      </c>
      <c r="F1154" s="11">
        <f>IF(AND(A1154&gt;=0,A1154&lt;=35),Prospects!F1154,"")</f>
        <v>0</v>
      </c>
      <c r="G1154" s="11">
        <f>IF(AND(A1154&gt;=0,A1154&lt;=35),Prospects!G1154,"")</f>
        <v>0</v>
      </c>
      <c r="H1154" s="12">
        <f>IF(AND(A1154&gt;=0,A1154&lt;=35),Prospects!H1154,"")</f>
        <v>0</v>
      </c>
    </row>
    <row r="1155" spans="1:8" x14ac:dyDescent="0.25">
      <c r="A1155" s="10">
        <f>Prospects!A1155</f>
        <v>0</v>
      </c>
      <c r="B1155" s="11">
        <f>IF(AND(A1155&gt;=0,A1155&lt;=35),Prospects!B1155,"")</f>
        <v>0</v>
      </c>
      <c r="C1155" s="11">
        <f>IF(AND(A1155&gt;=0,A1155&lt;=35),Prospects!C1155,"")</f>
        <v>0</v>
      </c>
      <c r="D1155" s="11">
        <f>IF(AND(A1155&gt;=0,A1155&lt;=35),Prospects!D1155,"")</f>
        <v>0</v>
      </c>
      <c r="E1155" s="11">
        <f>IF(AND(A1155&gt;=0,A1155&lt;=35),Prospects!E1155,"")</f>
        <v>0</v>
      </c>
      <c r="F1155" s="11">
        <f>IF(AND(A1155&gt;=0,A1155&lt;=35),Prospects!F1155,"")</f>
        <v>0</v>
      </c>
      <c r="G1155" s="11">
        <f>IF(AND(A1155&gt;=0,A1155&lt;=35),Prospects!G1155,"")</f>
        <v>0</v>
      </c>
      <c r="H1155" s="12">
        <f>IF(AND(A1155&gt;=0,A1155&lt;=35),Prospects!H1155,"")</f>
        <v>0</v>
      </c>
    </row>
    <row r="1156" spans="1:8" x14ac:dyDescent="0.25">
      <c r="A1156" s="10">
        <f>Prospects!A1156</f>
        <v>0</v>
      </c>
      <c r="B1156" s="11">
        <f>IF(AND(A1156&gt;=0,A1156&lt;=35),Prospects!B1156,"")</f>
        <v>0</v>
      </c>
      <c r="C1156" s="11">
        <f>IF(AND(A1156&gt;=0,A1156&lt;=35),Prospects!C1156,"")</f>
        <v>0</v>
      </c>
      <c r="D1156" s="11">
        <f>IF(AND(A1156&gt;=0,A1156&lt;=35),Prospects!D1156,"")</f>
        <v>0</v>
      </c>
      <c r="E1156" s="11">
        <f>IF(AND(A1156&gt;=0,A1156&lt;=35),Prospects!E1156,"")</f>
        <v>0</v>
      </c>
      <c r="F1156" s="11">
        <f>IF(AND(A1156&gt;=0,A1156&lt;=35),Prospects!F1156,"")</f>
        <v>0</v>
      </c>
      <c r="G1156" s="11">
        <f>IF(AND(A1156&gt;=0,A1156&lt;=35),Prospects!G1156,"")</f>
        <v>0</v>
      </c>
      <c r="H1156" s="12">
        <f>IF(AND(A1156&gt;=0,A1156&lt;=35),Prospects!H1156,"")</f>
        <v>0</v>
      </c>
    </row>
    <row r="1157" spans="1:8" x14ac:dyDescent="0.25">
      <c r="A1157" s="10">
        <f>Prospects!A1157</f>
        <v>0</v>
      </c>
      <c r="B1157" s="11">
        <f>IF(AND(A1157&gt;=0,A1157&lt;=35),Prospects!B1157,"")</f>
        <v>0</v>
      </c>
      <c r="C1157" s="11">
        <f>IF(AND(A1157&gt;=0,A1157&lt;=35),Prospects!C1157,"")</f>
        <v>0</v>
      </c>
      <c r="D1157" s="11">
        <f>IF(AND(A1157&gt;=0,A1157&lt;=35),Prospects!D1157,"")</f>
        <v>0</v>
      </c>
      <c r="E1157" s="11">
        <f>IF(AND(A1157&gt;=0,A1157&lt;=35),Prospects!E1157,"")</f>
        <v>0</v>
      </c>
      <c r="F1157" s="11">
        <f>IF(AND(A1157&gt;=0,A1157&lt;=35),Prospects!F1157,"")</f>
        <v>0</v>
      </c>
      <c r="G1157" s="11">
        <f>IF(AND(A1157&gt;=0,A1157&lt;=35),Prospects!G1157,"")</f>
        <v>0</v>
      </c>
      <c r="H1157" s="12">
        <f>IF(AND(A1157&gt;=0,A1157&lt;=35),Prospects!H1157,"")</f>
        <v>0</v>
      </c>
    </row>
    <row r="1158" spans="1:8" x14ac:dyDescent="0.25">
      <c r="A1158" s="10">
        <f>Prospects!A1158</f>
        <v>0</v>
      </c>
      <c r="B1158" s="11">
        <f>IF(AND(A1158&gt;=0,A1158&lt;=35),Prospects!B1158,"")</f>
        <v>0</v>
      </c>
      <c r="C1158" s="11">
        <f>IF(AND(A1158&gt;=0,A1158&lt;=35),Prospects!C1158,"")</f>
        <v>0</v>
      </c>
      <c r="D1158" s="11">
        <f>IF(AND(A1158&gt;=0,A1158&lt;=35),Prospects!D1158,"")</f>
        <v>0</v>
      </c>
      <c r="E1158" s="11">
        <f>IF(AND(A1158&gt;=0,A1158&lt;=35),Prospects!E1158,"")</f>
        <v>0</v>
      </c>
      <c r="F1158" s="11">
        <f>IF(AND(A1158&gt;=0,A1158&lt;=35),Prospects!F1158,"")</f>
        <v>0</v>
      </c>
      <c r="G1158" s="11">
        <f>IF(AND(A1158&gt;=0,A1158&lt;=35),Prospects!G1158,"")</f>
        <v>0</v>
      </c>
      <c r="H1158" s="12">
        <f>IF(AND(A1158&gt;=0,A1158&lt;=35),Prospects!H1158,"")</f>
        <v>0</v>
      </c>
    </row>
    <row r="1159" spans="1:8" x14ac:dyDescent="0.25">
      <c r="A1159" s="10">
        <f>Prospects!A1159</f>
        <v>0</v>
      </c>
      <c r="B1159" s="11">
        <f>IF(AND(A1159&gt;=0,A1159&lt;=35),Prospects!B1159,"")</f>
        <v>0</v>
      </c>
      <c r="C1159" s="11">
        <f>IF(AND(A1159&gt;=0,A1159&lt;=35),Prospects!C1159,"")</f>
        <v>0</v>
      </c>
      <c r="D1159" s="11">
        <f>IF(AND(A1159&gt;=0,A1159&lt;=35),Prospects!D1159,"")</f>
        <v>0</v>
      </c>
      <c r="E1159" s="11">
        <f>IF(AND(A1159&gt;=0,A1159&lt;=35),Prospects!E1159,"")</f>
        <v>0</v>
      </c>
      <c r="F1159" s="11">
        <f>IF(AND(A1159&gt;=0,A1159&lt;=35),Prospects!F1159,"")</f>
        <v>0</v>
      </c>
      <c r="G1159" s="11">
        <f>IF(AND(A1159&gt;=0,A1159&lt;=35),Prospects!G1159,"")</f>
        <v>0</v>
      </c>
      <c r="H1159" s="12">
        <f>IF(AND(A1159&gt;=0,A1159&lt;=35),Prospects!H1159,"")</f>
        <v>0</v>
      </c>
    </row>
    <row r="1160" spans="1:8" x14ac:dyDescent="0.25">
      <c r="A1160" s="10">
        <f>Prospects!A1160</f>
        <v>0</v>
      </c>
      <c r="B1160" s="11">
        <f>IF(AND(A1160&gt;=0,A1160&lt;=35),Prospects!B1160,"")</f>
        <v>0</v>
      </c>
      <c r="C1160" s="11">
        <f>IF(AND(A1160&gt;=0,A1160&lt;=35),Prospects!C1160,"")</f>
        <v>0</v>
      </c>
      <c r="D1160" s="11">
        <f>IF(AND(A1160&gt;=0,A1160&lt;=35),Prospects!D1160,"")</f>
        <v>0</v>
      </c>
      <c r="E1160" s="11">
        <f>IF(AND(A1160&gt;=0,A1160&lt;=35),Prospects!E1160,"")</f>
        <v>0</v>
      </c>
      <c r="F1160" s="11">
        <f>IF(AND(A1160&gt;=0,A1160&lt;=35),Prospects!F1160,"")</f>
        <v>0</v>
      </c>
      <c r="G1160" s="11">
        <f>IF(AND(A1160&gt;=0,A1160&lt;=35),Prospects!G1160,"")</f>
        <v>0</v>
      </c>
      <c r="H1160" s="12">
        <f>IF(AND(A1160&gt;=0,A1160&lt;=35),Prospects!H1160,"")</f>
        <v>0</v>
      </c>
    </row>
    <row r="1161" spans="1:8" x14ac:dyDescent="0.25">
      <c r="A1161" s="10">
        <f>Prospects!A1161</f>
        <v>0</v>
      </c>
      <c r="B1161" s="11">
        <f>IF(AND(A1161&gt;=0,A1161&lt;=35),Prospects!B1161,"")</f>
        <v>0</v>
      </c>
      <c r="C1161" s="11">
        <f>IF(AND(A1161&gt;=0,A1161&lt;=35),Prospects!C1161,"")</f>
        <v>0</v>
      </c>
      <c r="D1161" s="11">
        <f>IF(AND(A1161&gt;=0,A1161&lt;=35),Prospects!D1161,"")</f>
        <v>0</v>
      </c>
      <c r="E1161" s="11">
        <f>IF(AND(A1161&gt;=0,A1161&lt;=35),Prospects!E1161,"")</f>
        <v>0</v>
      </c>
      <c r="F1161" s="11">
        <f>IF(AND(A1161&gt;=0,A1161&lt;=35),Prospects!F1161,"")</f>
        <v>0</v>
      </c>
      <c r="G1161" s="11">
        <f>IF(AND(A1161&gt;=0,A1161&lt;=35),Prospects!G1161,"")</f>
        <v>0</v>
      </c>
      <c r="H1161" s="12">
        <f>IF(AND(A1161&gt;=0,A1161&lt;=35),Prospects!H1161,"")</f>
        <v>0</v>
      </c>
    </row>
    <row r="1162" spans="1:8" x14ac:dyDescent="0.25">
      <c r="A1162" s="10">
        <f>Prospects!A1162</f>
        <v>0</v>
      </c>
      <c r="B1162" s="11">
        <f>IF(AND(A1162&gt;=0,A1162&lt;=35),Prospects!B1162,"")</f>
        <v>0</v>
      </c>
      <c r="C1162" s="11">
        <f>IF(AND(A1162&gt;=0,A1162&lt;=35),Prospects!C1162,"")</f>
        <v>0</v>
      </c>
      <c r="D1162" s="11">
        <f>IF(AND(A1162&gt;=0,A1162&lt;=35),Prospects!D1162,"")</f>
        <v>0</v>
      </c>
      <c r="E1162" s="11">
        <f>IF(AND(A1162&gt;=0,A1162&lt;=35),Prospects!E1162,"")</f>
        <v>0</v>
      </c>
      <c r="F1162" s="11">
        <f>IF(AND(A1162&gt;=0,A1162&lt;=35),Prospects!F1162,"")</f>
        <v>0</v>
      </c>
      <c r="G1162" s="11">
        <f>IF(AND(A1162&gt;=0,A1162&lt;=35),Prospects!G1162,"")</f>
        <v>0</v>
      </c>
      <c r="H1162" s="12">
        <f>IF(AND(A1162&gt;=0,A1162&lt;=35),Prospects!H1162,"")</f>
        <v>0</v>
      </c>
    </row>
    <row r="1163" spans="1:8" x14ac:dyDescent="0.25">
      <c r="A1163" s="10">
        <f>Prospects!A1163</f>
        <v>0</v>
      </c>
      <c r="B1163" s="11">
        <f>IF(AND(A1163&gt;=0,A1163&lt;=35),Prospects!B1163,"")</f>
        <v>0</v>
      </c>
      <c r="C1163" s="11">
        <f>IF(AND(A1163&gt;=0,A1163&lt;=35),Prospects!C1163,"")</f>
        <v>0</v>
      </c>
      <c r="D1163" s="11">
        <f>IF(AND(A1163&gt;=0,A1163&lt;=35),Prospects!D1163,"")</f>
        <v>0</v>
      </c>
      <c r="E1163" s="11">
        <f>IF(AND(A1163&gt;=0,A1163&lt;=35),Prospects!E1163,"")</f>
        <v>0</v>
      </c>
      <c r="F1163" s="11">
        <f>IF(AND(A1163&gt;=0,A1163&lt;=35),Prospects!F1163,"")</f>
        <v>0</v>
      </c>
      <c r="G1163" s="11">
        <f>IF(AND(A1163&gt;=0,A1163&lt;=35),Prospects!G1163,"")</f>
        <v>0</v>
      </c>
      <c r="H1163" s="12">
        <f>IF(AND(A1163&gt;=0,A1163&lt;=35),Prospects!H1163,"")</f>
        <v>0</v>
      </c>
    </row>
    <row r="1164" spans="1:8" x14ac:dyDescent="0.25">
      <c r="A1164" s="10">
        <f>Prospects!A1164</f>
        <v>0</v>
      </c>
      <c r="B1164" s="11">
        <f>IF(AND(A1164&gt;=0,A1164&lt;=35),Prospects!B1164,"")</f>
        <v>0</v>
      </c>
      <c r="C1164" s="11">
        <f>IF(AND(A1164&gt;=0,A1164&lt;=35),Prospects!C1164,"")</f>
        <v>0</v>
      </c>
      <c r="D1164" s="11">
        <f>IF(AND(A1164&gt;=0,A1164&lt;=35),Prospects!D1164,"")</f>
        <v>0</v>
      </c>
      <c r="E1164" s="11">
        <f>IF(AND(A1164&gt;=0,A1164&lt;=35),Prospects!E1164,"")</f>
        <v>0</v>
      </c>
      <c r="F1164" s="11">
        <f>IF(AND(A1164&gt;=0,A1164&lt;=35),Prospects!F1164,"")</f>
        <v>0</v>
      </c>
      <c r="G1164" s="11">
        <f>IF(AND(A1164&gt;=0,A1164&lt;=35),Prospects!G1164,"")</f>
        <v>0</v>
      </c>
      <c r="H1164" s="12">
        <f>IF(AND(A1164&gt;=0,A1164&lt;=35),Prospects!H1164,"")</f>
        <v>0</v>
      </c>
    </row>
    <row r="1165" spans="1:8" x14ac:dyDescent="0.25">
      <c r="A1165" s="10">
        <f>Prospects!A1165</f>
        <v>0</v>
      </c>
      <c r="B1165" s="11">
        <f>IF(AND(A1165&gt;=0,A1165&lt;=35),Prospects!B1165,"")</f>
        <v>0</v>
      </c>
      <c r="C1165" s="11">
        <f>IF(AND(A1165&gt;=0,A1165&lt;=35),Prospects!C1165,"")</f>
        <v>0</v>
      </c>
      <c r="D1165" s="11">
        <f>IF(AND(A1165&gt;=0,A1165&lt;=35),Prospects!D1165,"")</f>
        <v>0</v>
      </c>
      <c r="E1165" s="11">
        <f>IF(AND(A1165&gt;=0,A1165&lt;=35),Prospects!E1165,"")</f>
        <v>0</v>
      </c>
      <c r="F1165" s="11">
        <f>IF(AND(A1165&gt;=0,A1165&lt;=35),Prospects!F1165,"")</f>
        <v>0</v>
      </c>
      <c r="G1165" s="11">
        <f>IF(AND(A1165&gt;=0,A1165&lt;=35),Prospects!G1165,"")</f>
        <v>0</v>
      </c>
      <c r="H1165" s="12">
        <f>IF(AND(A1165&gt;=0,A1165&lt;=35),Prospects!H1165,"")</f>
        <v>0</v>
      </c>
    </row>
    <row r="1166" spans="1:8" x14ac:dyDescent="0.25">
      <c r="A1166" s="10">
        <f>Prospects!A1166</f>
        <v>0</v>
      </c>
      <c r="B1166" s="11">
        <f>IF(AND(A1166&gt;=0,A1166&lt;=35),Prospects!B1166,"")</f>
        <v>0</v>
      </c>
      <c r="C1166" s="11">
        <f>IF(AND(A1166&gt;=0,A1166&lt;=35),Prospects!C1166,"")</f>
        <v>0</v>
      </c>
      <c r="D1166" s="11">
        <f>IF(AND(A1166&gt;=0,A1166&lt;=35),Prospects!D1166,"")</f>
        <v>0</v>
      </c>
      <c r="E1166" s="11">
        <f>IF(AND(A1166&gt;=0,A1166&lt;=35),Prospects!E1166,"")</f>
        <v>0</v>
      </c>
      <c r="F1166" s="11">
        <f>IF(AND(A1166&gt;=0,A1166&lt;=35),Prospects!F1166,"")</f>
        <v>0</v>
      </c>
      <c r="G1166" s="11">
        <f>IF(AND(A1166&gt;=0,A1166&lt;=35),Prospects!G1166,"")</f>
        <v>0</v>
      </c>
      <c r="H1166" s="12">
        <f>IF(AND(A1166&gt;=0,A1166&lt;=35),Prospects!H1166,"")</f>
        <v>0</v>
      </c>
    </row>
    <row r="1167" spans="1:8" x14ac:dyDescent="0.25">
      <c r="A1167" s="10">
        <f>Prospects!A1167</f>
        <v>0</v>
      </c>
      <c r="B1167" s="11">
        <f>IF(AND(A1167&gt;=0,A1167&lt;=35),Prospects!B1167,"")</f>
        <v>0</v>
      </c>
      <c r="C1167" s="11">
        <f>IF(AND(A1167&gt;=0,A1167&lt;=35),Prospects!C1167,"")</f>
        <v>0</v>
      </c>
      <c r="D1167" s="11">
        <f>IF(AND(A1167&gt;=0,A1167&lt;=35),Prospects!D1167,"")</f>
        <v>0</v>
      </c>
      <c r="E1167" s="11">
        <f>IF(AND(A1167&gt;=0,A1167&lt;=35),Prospects!E1167,"")</f>
        <v>0</v>
      </c>
      <c r="F1167" s="11">
        <f>IF(AND(A1167&gt;=0,A1167&lt;=35),Prospects!F1167,"")</f>
        <v>0</v>
      </c>
      <c r="G1167" s="11">
        <f>IF(AND(A1167&gt;=0,A1167&lt;=35),Prospects!G1167,"")</f>
        <v>0</v>
      </c>
      <c r="H1167" s="12">
        <f>IF(AND(A1167&gt;=0,A1167&lt;=35),Prospects!H1167,"")</f>
        <v>0</v>
      </c>
    </row>
    <row r="1168" spans="1:8" x14ac:dyDescent="0.25">
      <c r="A1168" s="10">
        <f>Prospects!A1168</f>
        <v>0</v>
      </c>
      <c r="B1168" s="11">
        <f>IF(AND(A1168&gt;=0,A1168&lt;=35),Prospects!B1168,"")</f>
        <v>0</v>
      </c>
      <c r="C1168" s="11">
        <f>IF(AND(A1168&gt;=0,A1168&lt;=35),Prospects!C1168,"")</f>
        <v>0</v>
      </c>
      <c r="D1168" s="11">
        <f>IF(AND(A1168&gt;=0,A1168&lt;=35),Prospects!D1168,"")</f>
        <v>0</v>
      </c>
      <c r="E1168" s="11">
        <f>IF(AND(A1168&gt;=0,A1168&lt;=35),Prospects!E1168,"")</f>
        <v>0</v>
      </c>
      <c r="F1168" s="11">
        <f>IF(AND(A1168&gt;=0,A1168&lt;=35),Prospects!F1168,"")</f>
        <v>0</v>
      </c>
      <c r="G1168" s="11">
        <f>IF(AND(A1168&gt;=0,A1168&lt;=35),Prospects!G1168,"")</f>
        <v>0</v>
      </c>
      <c r="H1168" s="12">
        <f>IF(AND(A1168&gt;=0,A1168&lt;=35),Prospects!H1168,"")</f>
        <v>0</v>
      </c>
    </row>
    <row r="1169" spans="1:8" x14ac:dyDescent="0.25">
      <c r="A1169" s="10">
        <f>Prospects!A1169</f>
        <v>0</v>
      </c>
      <c r="B1169" s="11">
        <f>IF(AND(A1169&gt;=0,A1169&lt;=35),Prospects!B1169,"")</f>
        <v>0</v>
      </c>
      <c r="C1169" s="11">
        <f>IF(AND(A1169&gt;=0,A1169&lt;=35),Prospects!C1169,"")</f>
        <v>0</v>
      </c>
      <c r="D1169" s="11">
        <f>IF(AND(A1169&gt;=0,A1169&lt;=35),Prospects!D1169,"")</f>
        <v>0</v>
      </c>
      <c r="E1169" s="11">
        <f>IF(AND(A1169&gt;=0,A1169&lt;=35),Prospects!E1169,"")</f>
        <v>0</v>
      </c>
      <c r="F1169" s="11">
        <f>IF(AND(A1169&gt;=0,A1169&lt;=35),Prospects!F1169,"")</f>
        <v>0</v>
      </c>
      <c r="G1169" s="11">
        <f>IF(AND(A1169&gt;=0,A1169&lt;=35),Prospects!G1169,"")</f>
        <v>0</v>
      </c>
      <c r="H1169" s="12">
        <f>IF(AND(A1169&gt;=0,A1169&lt;=35),Prospects!H1169,"")</f>
        <v>0</v>
      </c>
    </row>
    <row r="1170" spans="1:8" x14ac:dyDescent="0.25">
      <c r="A1170" s="10">
        <f>Prospects!A1170</f>
        <v>0</v>
      </c>
      <c r="B1170" s="11">
        <f>IF(AND(A1170&gt;=0,A1170&lt;=35),Prospects!B1170,"")</f>
        <v>0</v>
      </c>
      <c r="C1170" s="11">
        <f>IF(AND(A1170&gt;=0,A1170&lt;=35),Prospects!C1170,"")</f>
        <v>0</v>
      </c>
      <c r="D1170" s="11">
        <f>IF(AND(A1170&gt;=0,A1170&lt;=35),Prospects!D1170,"")</f>
        <v>0</v>
      </c>
      <c r="E1170" s="11">
        <f>IF(AND(A1170&gt;=0,A1170&lt;=35),Prospects!E1170,"")</f>
        <v>0</v>
      </c>
      <c r="F1170" s="11">
        <f>IF(AND(A1170&gt;=0,A1170&lt;=35),Prospects!F1170,"")</f>
        <v>0</v>
      </c>
      <c r="G1170" s="11">
        <f>IF(AND(A1170&gt;=0,A1170&lt;=35),Prospects!G1170,"")</f>
        <v>0</v>
      </c>
      <c r="H1170" s="12">
        <f>IF(AND(A1170&gt;=0,A1170&lt;=35),Prospects!H1170,"")</f>
        <v>0</v>
      </c>
    </row>
    <row r="1171" spans="1:8" x14ac:dyDescent="0.25">
      <c r="A1171" s="10">
        <f>Prospects!A1171</f>
        <v>0</v>
      </c>
      <c r="B1171" s="11">
        <f>IF(AND(A1171&gt;=0,A1171&lt;=35),Prospects!B1171,"")</f>
        <v>0</v>
      </c>
      <c r="C1171" s="11">
        <f>IF(AND(A1171&gt;=0,A1171&lt;=35),Prospects!C1171,"")</f>
        <v>0</v>
      </c>
      <c r="D1171" s="11">
        <f>IF(AND(A1171&gt;=0,A1171&lt;=35),Prospects!D1171,"")</f>
        <v>0</v>
      </c>
      <c r="E1171" s="11">
        <f>IF(AND(A1171&gt;=0,A1171&lt;=35),Prospects!E1171,"")</f>
        <v>0</v>
      </c>
      <c r="F1171" s="11">
        <f>IF(AND(A1171&gt;=0,A1171&lt;=35),Prospects!F1171,"")</f>
        <v>0</v>
      </c>
      <c r="G1171" s="11">
        <f>IF(AND(A1171&gt;=0,A1171&lt;=35),Prospects!G1171,"")</f>
        <v>0</v>
      </c>
      <c r="H1171" s="12">
        <f>IF(AND(A1171&gt;=0,A1171&lt;=35),Prospects!H1171,"")</f>
        <v>0</v>
      </c>
    </row>
    <row r="1172" spans="1:8" x14ac:dyDescent="0.25">
      <c r="A1172" s="10">
        <f>Prospects!A1172</f>
        <v>0</v>
      </c>
      <c r="B1172" s="11">
        <f>IF(AND(A1172&gt;=0,A1172&lt;=35),Prospects!B1172,"")</f>
        <v>0</v>
      </c>
      <c r="C1172" s="11">
        <f>IF(AND(A1172&gt;=0,A1172&lt;=35),Prospects!C1172,"")</f>
        <v>0</v>
      </c>
      <c r="D1172" s="11">
        <f>IF(AND(A1172&gt;=0,A1172&lt;=35),Prospects!D1172,"")</f>
        <v>0</v>
      </c>
      <c r="E1172" s="11">
        <f>IF(AND(A1172&gt;=0,A1172&lt;=35),Prospects!E1172,"")</f>
        <v>0</v>
      </c>
      <c r="F1172" s="11">
        <f>IF(AND(A1172&gt;=0,A1172&lt;=35),Prospects!F1172,"")</f>
        <v>0</v>
      </c>
      <c r="G1172" s="11">
        <f>IF(AND(A1172&gt;=0,A1172&lt;=35),Prospects!G1172,"")</f>
        <v>0</v>
      </c>
      <c r="H1172" s="12">
        <f>IF(AND(A1172&gt;=0,A1172&lt;=35),Prospects!H1172,"")</f>
        <v>0</v>
      </c>
    </row>
    <row r="1173" spans="1:8" x14ac:dyDescent="0.25">
      <c r="A1173" s="10">
        <f>Prospects!A1173</f>
        <v>0</v>
      </c>
      <c r="B1173" s="11">
        <f>IF(AND(A1173&gt;=0,A1173&lt;=35),Prospects!B1173,"")</f>
        <v>0</v>
      </c>
      <c r="C1173" s="11">
        <f>IF(AND(A1173&gt;=0,A1173&lt;=35),Prospects!C1173,"")</f>
        <v>0</v>
      </c>
      <c r="D1173" s="11">
        <f>IF(AND(A1173&gt;=0,A1173&lt;=35),Prospects!D1173,"")</f>
        <v>0</v>
      </c>
      <c r="E1173" s="11">
        <f>IF(AND(A1173&gt;=0,A1173&lt;=35),Prospects!E1173,"")</f>
        <v>0</v>
      </c>
      <c r="F1173" s="11">
        <f>IF(AND(A1173&gt;=0,A1173&lt;=35),Prospects!F1173,"")</f>
        <v>0</v>
      </c>
      <c r="G1173" s="11">
        <f>IF(AND(A1173&gt;=0,A1173&lt;=35),Prospects!G1173,"")</f>
        <v>0</v>
      </c>
      <c r="H1173" s="12">
        <f>IF(AND(A1173&gt;=0,A1173&lt;=35),Prospects!H1173,"")</f>
        <v>0</v>
      </c>
    </row>
    <row r="1174" spans="1:8" x14ac:dyDescent="0.25">
      <c r="A1174" s="10">
        <f>Prospects!A1174</f>
        <v>0</v>
      </c>
      <c r="B1174" s="11">
        <f>IF(AND(A1174&gt;=0,A1174&lt;=35),Prospects!B1174,"")</f>
        <v>0</v>
      </c>
      <c r="C1174" s="11">
        <f>IF(AND(A1174&gt;=0,A1174&lt;=35),Prospects!C1174,"")</f>
        <v>0</v>
      </c>
      <c r="D1174" s="11">
        <f>IF(AND(A1174&gt;=0,A1174&lt;=35),Prospects!D1174,"")</f>
        <v>0</v>
      </c>
      <c r="E1174" s="11">
        <f>IF(AND(A1174&gt;=0,A1174&lt;=35),Prospects!E1174,"")</f>
        <v>0</v>
      </c>
      <c r="F1174" s="11">
        <f>IF(AND(A1174&gt;=0,A1174&lt;=35),Prospects!F1174,"")</f>
        <v>0</v>
      </c>
      <c r="G1174" s="11">
        <f>IF(AND(A1174&gt;=0,A1174&lt;=35),Prospects!G1174,"")</f>
        <v>0</v>
      </c>
      <c r="H1174" s="12">
        <f>IF(AND(A1174&gt;=0,A1174&lt;=35),Prospects!H1174,"")</f>
        <v>0</v>
      </c>
    </row>
    <row r="1175" spans="1:8" x14ac:dyDescent="0.25">
      <c r="A1175" s="10">
        <f>Prospects!A1175</f>
        <v>0</v>
      </c>
      <c r="B1175" s="11">
        <f>IF(AND(A1175&gt;=0,A1175&lt;=35),Prospects!B1175,"")</f>
        <v>0</v>
      </c>
      <c r="C1175" s="11">
        <f>IF(AND(A1175&gt;=0,A1175&lt;=35),Prospects!C1175,"")</f>
        <v>0</v>
      </c>
      <c r="D1175" s="11">
        <f>IF(AND(A1175&gt;=0,A1175&lt;=35),Prospects!D1175,"")</f>
        <v>0</v>
      </c>
      <c r="E1175" s="11">
        <f>IF(AND(A1175&gt;=0,A1175&lt;=35),Prospects!E1175,"")</f>
        <v>0</v>
      </c>
      <c r="F1175" s="11">
        <f>IF(AND(A1175&gt;=0,A1175&lt;=35),Prospects!F1175,"")</f>
        <v>0</v>
      </c>
      <c r="G1175" s="11">
        <f>IF(AND(A1175&gt;=0,A1175&lt;=35),Prospects!G1175,"")</f>
        <v>0</v>
      </c>
      <c r="H1175" s="12">
        <f>IF(AND(A1175&gt;=0,A1175&lt;=35),Prospects!H1175,"")</f>
        <v>0</v>
      </c>
    </row>
    <row r="1176" spans="1:8" x14ac:dyDescent="0.25">
      <c r="A1176" s="10">
        <f>Prospects!A1176</f>
        <v>0</v>
      </c>
      <c r="B1176" s="11">
        <f>IF(AND(A1176&gt;=0,A1176&lt;=35),Prospects!B1176,"")</f>
        <v>0</v>
      </c>
      <c r="C1176" s="11">
        <f>IF(AND(A1176&gt;=0,A1176&lt;=35),Prospects!C1176,"")</f>
        <v>0</v>
      </c>
      <c r="D1176" s="11">
        <f>IF(AND(A1176&gt;=0,A1176&lt;=35),Prospects!D1176,"")</f>
        <v>0</v>
      </c>
      <c r="E1176" s="11">
        <f>IF(AND(A1176&gt;=0,A1176&lt;=35),Prospects!E1176,"")</f>
        <v>0</v>
      </c>
      <c r="F1176" s="11">
        <f>IF(AND(A1176&gt;=0,A1176&lt;=35),Prospects!F1176,"")</f>
        <v>0</v>
      </c>
      <c r="G1176" s="11">
        <f>IF(AND(A1176&gt;=0,A1176&lt;=35),Prospects!G1176,"")</f>
        <v>0</v>
      </c>
      <c r="H1176" s="12">
        <f>IF(AND(A1176&gt;=0,A1176&lt;=35),Prospects!H1176,"")</f>
        <v>0</v>
      </c>
    </row>
    <row r="1177" spans="1:8" x14ac:dyDescent="0.25">
      <c r="A1177" s="10">
        <f>Prospects!A1177</f>
        <v>0</v>
      </c>
      <c r="B1177" s="11">
        <f>IF(AND(A1177&gt;=0,A1177&lt;=35),Prospects!B1177,"")</f>
        <v>0</v>
      </c>
      <c r="C1177" s="11">
        <f>IF(AND(A1177&gt;=0,A1177&lt;=35),Prospects!C1177,"")</f>
        <v>0</v>
      </c>
      <c r="D1177" s="11">
        <f>IF(AND(A1177&gt;=0,A1177&lt;=35),Prospects!D1177,"")</f>
        <v>0</v>
      </c>
      <c r="E1177" s="11">
        <f>IF(AND(A1177&gt;=0,A1177&lt;=35),Prospects!E1177,"")</f>
        <v>0</v>
      </c>
      <c r="F1177" s="11">
        <f>IF(AND(A1177&gt;=0,A1177&lt;=35),Prospects!F1177,"")</f>
        <v>0</v>
      </c>
      <c r="G1177" s="11">
        <f>IF(AND(A1177&gt;=0,A1177&lt;=35),Prospects!G1177,"")</f>
        <v>0</v>
      </c>
      <c r="H1177" s="12">
        <f>IF(AND(A1177&gt;=0,A1177&lt;=35),Prospects!H1177,"")</f>
        <v>0</v>
      </c>
    </row>
    <row r="1178" spans="1:8" x14ac:dyDescent="0.25">
      <c r="A1178" s="10">
        <f>Prospects!A1178</f>
        <v>0</v>
      </c>
      <c r="B1178" s="11">
        <f>IF(AND(A1178&gt;=0,A1178&lt;=35),Prospects!B1178,"")</f>
        <v>0</v>
      </c>
      <c r="C1178" s="11">
        <f>IF(AND(A1178&gt;=0,A1178&lt;=35),Prospects!C1178,"")</f>
        <v>0</v>
      </c>
      <c r="D1178" s="11">
        <f>IF(AND(A1178&gt;=0,A1178&lt;=35),Prospects!D1178,"")</f>
        <v>0</v>
      </c>
      <c r="E1178" s="11">
        <f>IF(AND(A1178&gt;=0,A1178&lt;=35),Prospects!E1178,"")</f>
        <v>0</v>
      </c>
      <c r="F1178" s="11">
        <f>IF(AND(A1178&gt;=0,A1178&lt;=35),Prospects!F1178,"")</f>
        <v>0</v>
      </c>
      <c r="G1178" s="11">
        <f>IF(AND(A1178&gt;=0,A1178&lt;=35),Prospects!G1178,"")</f>
        <v>0</v>
      </c>
      <c r="H1178" s="12">
        <f>IF(AND(A1178&gt;=0,A1178&lt;=35),Prospects!H1178,"")</f>
        <v>0</v>
      </c>
    </row>
    <row r="1179" spans="1:8" x14ac:dyDescent="0.25">
      <c r="A1179" s="10">
        <f>Prospects!A1179</f>
        <v>0</v>
      </c>
      <c r="B1179" s="11">
        <f>IF(AND(A1179&gt;=0,A1179&lt;=35),Prospects!B1179,"")</f>
        <v>0</v>
      </c>
      <c r="C1179" s="11">
        <f>IF(AND(A1179&gt;=0,A1179&lt;=35),Prospects!C1179,"")</f>
        <v>0</v>
      </c>
      <c r="D1179" s="11">
        <f>IF(AND(A1179&gt;=0,A1179&lt;=35),Prospects!D1179,"")</f>
        <v>0</v>
      </c>
      <c r="E1179" s="11">
        <f>IF(AND(A1179&gt;=0,A1179&lt;=35),Prospects!E1179,"")</f>
        <v>0</v>
      </c>
      <c r="F1179" s="11">
        <f>IF(AND(A1179&gt;=0,A1179&lt;=35),Prospects!F1179,"")</f>
        <v>0</v>
      </c>
      <c r="G1179" s="11">
        <f>IF(AND(A1179&gt;=0,A1179&lt;=35),Prospects!G1179,"")</f>
        <v>0</v>
      </c>
      <c r="H1179" s="12">
        <f>IF(AND(A1179&gt;=0,A1179&lt;=35),Prospects!H1179,"")</f>
        <v>0</v>
      </c>
    </row>
    <row r="1180" spans="1:8" x14ac:dyDescent="0.25">
      <c r="A1180" s="10">
        <f>Prospects!A1180</f>
        <v>0</v>
      </c>
      <c r="B1180" s="11">
        <f>IF(AND(A1180&gt;=0,A1180&lt;=35),Prospects!B1180,"")</f>
        <v>0</v>
      </c>
      <c r="C1180" s="11">
        <f>IF(AND(A1180&gt;=0,A1180&lt;=35),Prospects!C1180,"")</f>
        <v>0</v>
      </c>
      <c r="D1180" s="11">
        <f>IF(AND(A1180&gt;=0,A1180&lt;=35),Prospects!D1180,"")</f>
        <v>0</v>
      </c>
      <c r="E1180" s="11">
        <f>IF(AND(A1180&gt;=0,A1180&lt;=35),Prospects!E1180,"")</f>
        <v>0</v>
      </c>
      <c r="F1180" s="11">
        <f>IF(AND(A1180&gt;=0,A1180&lt;=35),Prospects!F1180,"")</f>
        <v>0</v>
      </c>
      <c r="G1180" s="11">
        <f>IF(AND(A1180&gt;=0,A1180&lt;=35),Prospects!G1180,"")</f>
        <v>0</v>
      </c>
      <c r="H1180" s="12">
        <f>IF(AND(A1180&gt;=0,A1180&lt;=35),Prospects!H1180,"")</f>
        <v>0</v>
      </c>
    </row>
    <row r="1181" spans="1:8" x14ac:dyDescent="0.25">
      <c r="A1181" s="10">
        <f>Prospects!A1181</f>
        <v>0</v>
      </c>
      <c r="B1181" s="11">
        <f>IF(AND(A1181&gt;=0,A1181&lt;=35),Prospects!B1181,"")</f>
        <v>0</v>
      </c>
      <c r="C1181" s="11">
        <f>IF(AND(A1181&gt;=0,A1181&lt;=35),Prospects!C1181,"")</f>
        <v>0</v>
      </c>
      <c r="D1181" s="11">
        <f>IF(AND(A1181&gt;=0,A1181&lt;=35),Prospects!D1181,"")</f>
        <v>0</v>
      </c>
      <c r="E1181" s="11">
        <f>IF(AND(A1181&gt;=0,A1181&lt;=35),Prospects!E1181,"")</f>
        <v>0</v>
      </c>
      <c r="F1181" s="11">
        <f>IF(AND(A1181&gt;=0,A1181&lt;=35),Prospects!F1181,"")</f>
        <v>0</v>
      </c>
      <c r="G1181" s="11">
        <f>IF(AND(A1181&gt;=0,A1181&lt;=35),Prospects!G1181,"")</f>
        <v>0</v>
      </c>
      <c r="H1181" s="12">
        <f>IF(AND(A1181&gt;=0,A1181&lt;=35),Prospects!H1181,"")</f>
        <v>0</v>
      </c>
    </row>
    <row r="1182" spans="1:8" x14ac:dyDescent="0.25">
      <c r="A1182" s="10">
        <f>Prospects!A1182</f>
        <v>0</v>
      </c>
      <c r="B1182" s="11">
        <f>IF(AND(A1182&gt;=0,A1182&lt;=35),Prospects!B1182,"")</f>
        <v>0</v>
      </c>
      <c r="C1182" s="11">
        <f>IF(AND(A1182&gt;=0,A1182&lt;=35),Prospects!C1182,"")</f>
        <v>0</v>
      </c>
      <c r="D1182" s="11">
        <f>IF(AND(A1182&gt;=0,A1182&lt;=35),Prospects!D1182,"")</f>
        <v>0</v>
      </c>
      <c r="E1182" s="11">
        <f>IF(AND(A1182&gt;=0,A1182&lt;=35),Prospects!E1182,"")</f>
        <v>0</v>
      </c>
      <c r="F1182" s="11">
        <f>IF(AND(A1182&gt;=0,A1182&lt;=35),Prospects!F1182,"")</f>
        <v>0</v>
      </c>
      <c r="G1182" s="11">
        <f>IF(AND(A1182&gt;=0,A1182&lt;=35),Prospects!G1182,"")</f>
        <v>0</v>
      </c>
      <c r="H1182" s="12">
        <f>IF(AND(A1182&gt;=0,A1182&lt;=35),Prospects!H1182,"")</f>
        <v>0</v>
      </c>
    </row>
    <row r="1183" spans="1:8" x14ac:dyDescent="0.25">
      <c r="A1183" s="10">
        <f>Prospects!A1183</f>
        <v>0</v>
      </c>
      <c r="B1183" s="11">
        <f>IF(AND(A1183&gt;=0,A1183&lt;=35),Prospects!B1183,"")</f>
        <v>0</v>
      </c>
      <c r="C1183" s="11">
        <f>IF(AND(A1183&gt;=0,A1183&lt;=35),Prospects!C1183,"")</f>
        <v>0</v>
      </c>
      <c r="D1183" s="11">
        <f>IF(AND(A1183&gt;=0,A1183&lt;=35),Prospects!D1183,"")</f>
        <v>0</v>
      </c>
      <c r="E1183" s="11">
        <f>IF(AND(A1183&gt;=0,A1183&lt;=35),Prospects!E1183,"")</f>
        <v>0</v>
      </c>
      <c r="F1183" s="11">
        <f>IF(AND(A1183&gt;=0,A1183&lt;=35),Prospects!F1183,"")</f>
        <v>0</v>
      </c>
      <c r="G1183" s="11">
        <f>IF(AND(A1183&gt;=0,A1183&lt;=35),Prospects!G1183,"")</f>
        <v>0</v>
      </c>
      <c r="H1183" s="12">
        <f>IF(AND(A1183&gt;=0,A1183&lt;=35),Prospects!H1183,"")</f>
        <v>0</v>
      </c>
    </row>
    <row r="1184" spans="1:8" x14ac:dyDescent="0.25">
      <c r="A1184" s="10">
        <f>Prospects!A1184</f>
        <v>0</v>
      </c>
      <c r="B1184" s="11">
        <f>IF(AND(A1184&gt;=0,A1184&lt;=35),Prospects!B1184,"")</f>
        <v>0</v>
      </c>
      <c r="C1184" s="11">
        <f>IF(AND(A1184&gt;=0,A1184&lt;=35),Prospects!C1184,"")</f>
        <v>0</v>
      </c>
      <c r="D1184" s="11">
        <f>IF(AND(A1184&gt;=0,A1184&lt;=35),Prospects!D1184,"")</f>
        <v>0</v>
      </c>
      <c r="E1184" s="11">
        <f>IF(AND(A1184&gt;=0,A1184&lt;=35),Prospects!E1184,"")</f>
        <v>0</v>
      </c>
      <c r="F1184" s="11">
        <f>IF(AND(A1184&gt;=0,A1184&lt;=35),Prospects!F1184,"")</f>
        <v>0</v>
      </c>
      <c r="G1184" s="11">
        <f>IF(AND(A1184&gt;=0,A1184&lt;=35),Prospects!G1184,"")</f>
        <v>0</v>
      </c>
      <c r="H1184" s="12">
        <f>IF(AND(A1184&gt;=0,A1184&lt;=35),Prospects!H1184,"")</f>
        <v>0</v>
      </c>
    </row>
    <row r="1185" spans="1:8" x14ac:dyDescent="0.25">
      <c r="A1185" s="10">
        <f>Prospects!A1185</f>
        <v>0</v>
      </c>
      <c r="B1185" s="11">
        <f>IF(AND(A1185&gt;=0,A1185&lt;=35),Prospects!B1185,"")</f>
        <v>0</v>
      </c>
      <c r="C1185" s="11">
        <f>IF(AND(A1185&gt;=0,A1185&lt;=35),Prospects!C1185,"")</f>
        <v>0</v>
      </c>
      <c r="D1185" s="11">
        <f>IF(AND(A1185&gt;=0,A1185&lt;=35),Prospects!D1185,"")</f>
        <v>0</v>
      </c>
      <c r="E1185" s="11">
        <f>IF(AND(A1185&gt;=0,A1185&lt;=35),Prospects!E1185,"")</f>
        <v>0</v>
      </c>
      <c r="F1185" s="11">
        <f>IF(AND(A1185&gt;=0,A1185&lt;=35),Prospects!F1185,"")</f>
        <v>0</v>
      </c>
      <c r="G1185" s="11">
        <f>IF(AND(A1185&gt;=0,A1185&lt;=35),Prospects!G1185,"")</f>
        <v>0</v>
      </c>
      <c r="H1185" s="12">
        <f>IF(AND(A1185&gt;=0,A1185&lt;=35),Prospects!H1185,"")</f>
        <v>0</v>
      </c>
    </row>
    <row r="1186" spans="1:8" x14ac:dyDescent="0.25">
      <c r="A1186" s="10">
        <f>Prospects!A1186</f>
        <v>0</v>
      </c>
      <c r="B1186" s="11">
        <f>IF(AND(A1186&gt;=0,A1186&lt;=35),Prospects!B1186,"")</f>
        <v>0</v>
      </c>
      <c r="C1186" s="11">
        <f>IF(AND(A1186&gt;=0,A1186&lt;=35),Prospects!C1186,"")</f>
        <v>0</v>
      </c>
      <c r="D1186" s="11">
        <f>IF(AND(A1186&gt;=0,A1186&lt;=35),Prospects!D1186,"")</f>
        <v>0</v>
      </c>
      <c r="E1186" s="11">
        <f>IF(AND(A1186&gt;=0,A1186&lt;=35),Prospects!E1186,"")</f>
        <v>0</v>
      </c>
      <c r="F1186" s="11">
        <f>IF(AND(A1186&gt;=0,A1186&lt;=35),Prospects!F1186,"")</f>
        <v>0</v>
      </c>
      <c r="G1186" s="11">
        <f>IF(AND(A1186&gt;=0,A1186&lt;=35),Prospects!G1186,"")</f>
        <v>0</v>
      </c>
      <c r="H1186" s="12">
        <f>IF(AND(A1186&gt;=0,A1186&lt;=35),Prospects!H1186,"")</f>
        <v>0</v>
      </c>
    </row>
    <row r="1187" spans="1:8" x14ac:dyDescent="0.25">
      <c r="A1187" s="10">
        <f>Prospects!A1187</f>
        <v>0</v>
      </c>
      <c r="B1187" s="11">
        <f>IF(AND(A1187&gt;=0,A1187&lt;=35),Prospects!B1187,"")</f>
        <v>0</v>
      </c>
      <c r="C1187" s="11">
        <f>IF(AND(A1187&gt;=0,A1187&lt;=35),Prospects!C1187,"")</f>
        <v>0</v>
      </c>
      <c r="D1187" s="11">
        <f>IF(AND(A1187&gt;=0,A1187&lt;=35),Prospects!D1187,"")</f>
        <v>0</v>
      </c>
      <c r="E1187" s="11">
        <f>IF(AND(A1187&gt;=0,A1187&lt;=35),Prospects!E1187,"")</f>
        <v>0</v>
      </c>
      <c r="F1187" s="11">
        <f>IF(AND(A1187&gt;=0,A1187&lt;=35),Prospects!F1187,"")</f>
        <v>0</v>
      </c>
      <c r="G1187" s="11">
        <f>IF(AND(A1187&gt;=0,A1187&lt;=35),Prospects!G1187,"")</f>
        <v>0</v>
      </c>
      <c r="H1187" s="12">
        <f>IF(AND(A1187&gt;=0,A1187&lt;=35),Prospects!H1187,"")</f>
        <v>0</v>
      </c>
    </row>
    <row r="1188" spans="1:8" x14ac:dyDescent="0.25">
      <c r="A1188" s="10">
        <f>Prospects!A1188</f>
        <v>0</v>
      </c>
      <c r="B1188" s="11">
        <f>IF(AND(A1188&gt;=0,A1188&lt;=35),Prospects!B1188,"")</f>
        <v>0</v>
      </c>
      <c r="C1188" s="11">
        <f>IF(AND(A1188&gt;=0,A1188&lt;=35),Prospects!C1188,"")</f>
        <v>0</v>
      </c>
      <c r="D1188" s="11">
        <f>IF(AND(A1188&gt;=0,A1188&lt;=35),Prospects!D1188,"")</f>
        <v>0</v>
      </c>
      <c r="E1188" s="11">
        <f>IF(AND(A1188&gt;=0,A1188&lt;=35),Prospects!E1188,"")</f>
        <v>0</v>
      </c>
      <c r="F1188" s="11">
        <f>IF(AND(A1188&gt;=0,A1188&lt;=35),Prospects!F1188,"")</f>
        <v>0</v>
      </c>
      <c r="G1188" s="11">
        <f>IF(AND(A1188&gt;=0,A1188&lt;=35),Prospects!G1188,"")</f>
        <v>0</v>
      </c>
      <c r="H1188" s="12">
        <f>IF(AND(A1188&gt;=0,A1188&lt;=35),Prospects!H1188,"")</f>
        <v>0</v>
      </c>
    </row>
    <row r="1189" spans="1:8" x14ac:dyDescent="0.25">
      <c r="A1189" s="10">
        <f>Prospects!A1189</f>
        <v>0</v>
      </c>
      <c r="B1189" s="11">
        <f>IF(AND(A1189&gt;=0,A1189&lt;=35),Prospects!B1189,"")</f>
        <v>0</v>
      </c>
      <c r="C1189" s="11">
        <f>IF(AND(A1189&gt;=0,A1189&lt;=35),Prospects!C1189,"")</f>
        <v>0</v>
      </c>
      <c r="D1189" s="11">
        <f>IF(AND(A1189&gt;=0,A1189&lt;=35),Prospects!D1189,"")</f>
        <v>0</v>
      </c>
      <c r="E1189" s="11">
        <f>IF(AND(A1189&gt;=0,A1189&lt;=35),Prospects!E1189,"")</f>
        <v>0</v>
      </c>
      <c r="F1189" s="11">
        <f>IF(AND(A1189&gt;=0,A1189&lt;=35),Prospects!F1189,"")</f>
        <v>0</v>
      </c>
      <c r="G1189" s="11">
        <f>IF(AND(A1189&gt;=0,A1189&lt;=35),Prospects!G1189,"")</f>
        <v>0</v>
      </c>
      <c r="H1189" s="12">
        <f>IF(AND(A1189&gt;=0,A1189&lt;=35),Prospects!H1189,"")</f>
        <v>0</v>
      </c>
    </row>
    <row r="1190" spans="1:8" x14ac:dyDescent="0.25">
      <c r="A1190" s="10">
        <f>Prospects!A1190</f>
        <v>0</v>
      </c>
      <c r="B1190" s="11">
        <f>IF(AND(A1190&gt;=0,A1190&lt;=35),Prospects!B1190,"")</f>
        <v>0</v>
      </c>
      <c r="C1190" s="11">
        <f>IF(AND(A1190&gt;=0,A1190&lt;=35),Prospects!C1190,"")</f>
        <v>0</v>
      </c>
      <c r="D1190" s="11">
        <f>IF(AND(A1190&gt;=0,A1190&lt;=35),Prospects!D1190,"")</f>
        <v>0</v>
      </c>
      <c r="E1190" s="11">
        <f>IF(AND(A1190&gt;=0,A1190&lt;=35),Prospects!E1190,"")</f>
        <v>0</v>
      </c>
      <c r="F1190" s="11">
        <f>IF(AND(A1190&gt;=0,A1190&lt;=35),Prospects!F1190,"")</f>
        <v>0</v>
      </c>
      <c r="G1190" s="11">
        <f>IF(AND(A1190&gt;=0,A1190&lt;=35),Prospects!G1190,"")</f>
        <v>0</v>
      </c>
      <c r="H1190" s="12">
        <f>IF(AND(A1190&gt;=0,A1190&lt;=35),Prospects!H1190,"")</f>
        <v>0</v>
      </c>
    </row>
    <row r="1191" spans="1:8" x14ac:dyDescent="0.25">
      <c r="A1191" s="10">
        <f>Prospects!A1191</f>
        <v>0</v>
      </c>
      <c r="B1191" s="11">
        <f>IF(AND(A1191&gt;=0,A1191&lt;=35),Prospects!B1191,"")</f>
        <v>0</v>
      </c>
      <c r="C1191" s="11">
        <f>IF(AND(A1191&gt;=0,A1191&lt;=35),Prospects!C1191,"")</f>
        <v>0</v>
      </c>
      <c r="D1191" s="11">
        <f>IF(AND(A1191&gt;=0,A1191&lt;=35),Prospects!D1191,"")</f>
        <v>0</v>
      </c>
      <c r="E1191" s="11">
        <f>IF(AND(A1191&gt;=0,A1191&lt;=35),Prospects!E1191,"")</f>
        <v>0</v>
      </c>
      <c r="F1191" s="11">
        <f>IF(AND(A1191&gt;=0,A1191&lt;=35),Prospects!F1191,"")</f>
        <v>0</v>
      </c>
      <c r="G1191" s="11">
        <f>IF(AND(A1191&gt;=0,A1191&lt;=35),Prospects!G1191,"")</f>
        <v>0</v>
      </c>
      <c r="H1191" s="12">
        <f>IF(AND(A1191&gt;=0,A1191&lt;=35),Prospects!H1191,"")</f>
        <v>0</v>
      </c>
    </row>
    <row r="1192" spans="1:8" x14ac:dyDescent="0.25">
      <c r="A1192" s="10">
        <f>Prospects!A1192</f>
        <v>0</v>
      </c>
      <c r="B1192" s="11">
        <f>IF(AND(A1192&gt;=0,A1192&lt;=35),Prospects!B1192,"")</f>
        <v>0</v>
      </c>
      <c r="C1192" s="11">
        <f>IF(AND(A1192&gt;=0,A1192&lt;=35),Prospects!C1192,"")</f>
        <v>0</v>
      </c>
      <c r="D1192" s="11">
        <f>IF(AND(A1192&gt;=0,A1192&lt;=35),Prospects!D1192,"")</f>
        <v>0</v>
      </c>
      <c r="E1192" s="11">
        <f>IF(AND(A1192&gt;=0,A1192&lt;=35),Prospects!E1192,"")</f>
        <v>0</v>
      </c>
      <c r="F1192" s="11">
        <f>IF(AND(A1192&gt;=0,A1192&lt;=35),Prospects!F1192,"")</f>
        <v>0</v>
      </c>
      <c r="G1192" s="11">
        <f>IF(AND(A1192&gt;=0,A1192&lt;=35),Prospects!G1192,"")</f>
        <v>0</v>
      </c>
      <c r="H1192" s="12">
        <f>IF(AND(A1192&gt;=0,A1192&lt;=35),Prospects!H1192,"")</f>
        <v>0</v>
      </c>
    </row>
    <row r="1193" spans="1:8" x14ac:dyDescent="0.25">
      <c r="A1193" s="10">
        <f>Prospects!A1193</f>
        <v>0</v>
      </c>
      <c r="B1193" s="11">
        <f>IF(AND(A1193&gt;=0,A1193&lt;=35),Prospects!B1193,"")</f>
        <v>0</v>
      </c>
      <c r="C1193" s="11">
        <f>IF(AND(A1193&gt;=0,A1193&lt;=35),Prospects!C1193,"")</f>
        <v>0</v>
      </c>
      <c r="D1193" s="11">
        <f>IF(AND(A1193&gt;=0,A1193&lt;=35),Prospects!D1193,"")</f>
        <v>0</v>
      </c>
      <c r="E1193" s="11">
        <f>IF(AND(A1193&gt;=0,A1193&lt;=35),Prospects!E1193,"")</f>
        <v>0</v>
      </c>
      <c r="F1193" s="11">
        <f>IF(AND(A1193&gt;=0,A1193&lt;=35),Prospects!F1193,"")</f>
        <v>0</v>
      </c>
      <c r="G1193" s="11">
        <f>IF(AND(A1193&gt;=0,A1193&lt;=35),Prospects!G1193,"")</f>
        <v>0</v>
      </c>
      <c r="H1193" s="12">
        <f>IF(AND(A1193&gt;=0,A1193&lt;=35),Prospects!H1193,"")</f>
        <v>0</v>
      </c>
    </row>
    <row r="1194" spans="1:8" x14ac:dyDescent="0.25">
      <c r="A1194" s="10">
        <f>Prospects!A1194</f>
        <v>0</v>
      </c>
      <c r="B1194" s="11">
        <f>IF(AND(A1194&gt;=0,A1194&lt;=35),Prospects!B1194,"")</f>
        <v>0</v>
      </c>
      <c r="C1194" s="11">
        <f>IF(AND(A1194&gt;=0,A1194&lt;=35),Prospects!C1194,"")</f>
        <v>0</v>
      </c>
      <c r="D1194" s="11">
        <f>IF(AND(A1194&gt;=0,A1194&lt;=35),Prospects!D1194,"")</f>
        <v>0</v>
      </c>
      <c r="E1194" s="11">
        <f>IF(AND(A1194&gt;=0,A1194&lt;=35),Prospects!E1194,"")</f>
        <v>0</v>
      </c>
      <c r="F1194" s="11">
        <f>IF(AND(A1194&gt;=0,A1194&lt;=35),Prospects!F1194,"")</f>
        <v>0</v>
      </c>
      <c r="G1194" s="11">
        <f>IF(AND(A1194&gt;=0,A1194&lt;=35),Prospects!G1194,"")</f>
        <v>0</v>
      </c>
      <c r="H1194" s="12">
        <f>IF(AND(A1194&gt;=0,A1194&lt;=35),Prospects!H1194,"")</f>
        <v>0</v>
      </c>
    </row>
    <row r="1195" spans="1:8" x14ac:dyDescent="0.25">
      <c r="A1195" s="10">
        <f>Prospects!A1195</f>
        <v>0</v>
      </c>
      <c r="B1195" s="11">
        <f>IF(AND(A1195&gt;=0,A1195&lt;=35),Prospects!B1195,"")</f>
        <v>0</v>
      </c>
      <c r="C1195" s="11">
        <f>IF(AND(A1195&gt;=0,A1195&lt;=35),Prospects!C1195,"")</f>
        <v>0</v>
      </c>
      <c r="D1195" s="11">
        <f>IF(AND(A1195&gt;=0,A1195&lt;=35),Prospects!D1195,"")</f>
        <v>0</v>
      </c>
      <c r="E1195" s="11">
        <f>IF(AND(A1195&gt;=0,A1195&lt;=35),Prospects!E1195,"")</f>
        <v>0</v>
      </c>
      <c r="F1195" s="11">
        <f>IF(AND(A1195&gt;=0,A1195&lt;=35),Prospects!F1195,"")</f>
        <v>0</v>
      </c>
      <c r="G1195" s="11">
        <f>IF(AND(A1195&gt;=0,A1195&lt;=35),Prospects!G1195,"")</f>
        <v>0</v>
      </c>
      <c r="H1195" s="12">
        <f>IF(AND(A1195&gt;=0,A1195&lt;=35),Prospects!H1195,"")</f>
        <v>0</v>
      </c>
    </row>
    <row r="1196" spans="1:8" x14ac:dyDescent="0.25">
      <c r="A1196" s="10">
        <f>Prospects!A1196</f>
        <v>0</v>
      </c>
      <c r="B1196" s="11">
        <f>IF(AND(A1196&gt;=0,A1196&lt;=35),Prospects!B1196,"")</f>
        <v>0</v>
      </c>
      <c r="C1196" s="11">
        <f>IF(AND(A1196&gt;=0,A1196&lt;=35),Prospects!C1196,"")</f>
        <v>0</v>
      </c>
      <c r="D1196" s="11">
        <f>IF(AND(A1196&gt;=0,A1196&lt;=35),Prospects!D1196,"")</f>
        <v>0</v>
      </c>
      <c r="E1196" s="11">
        <f>IF(AND(A1196&gt;=0,A1196&lt;=35),Prospects!E1196,"")</f>
        <v>0</v>
      </c>
      <c r="F1196" s="11">
        <f>IF(AND(A1196&gt;=0,A1196&lt;=35),Prospects!F1196,"")</f>
        <v>0</v>
      </c>
      <c r="G1196" s="11">
        <f>IF(AND(A1196&gt;=0,A1196&lt;=35),Prospects!G1196,"")</f>
        <v>0</v>
      </c>
      <c r="H1196" s="12">
        <f>IF(AND(A1196&gt;=0,A1196&lt;=35),Prospects!H1196,"")</f>
        <v>0</v>
      </c>
    </row>
    <row r="1197" spans="1:8" x14ac:dyDescent="0.25">
      <c r="A1197" s="10">
        <f>Prospects!A1197</f>
        <v>0</v>
      </c>
      <c r="B1197" s="11">
        <f>IF(AND(A1197&gt;=0,A1197&lt;=35),Prospects!B1197,"")</f>
        <v>0</v>
      </c>
      <c r="C1197" s="11">
        <f>IF(AND(A1197&gt;=0,A1197&lt;=35),Prospects!C1197,"")</f>
        <v>0</v>
      </c>
      <c r="D1197" s="11">
        <f>IF(AND(A1197&gt;=0,A1197&lt;=35),Prospects!D1197,"")</f>
        <v>0</v>
      </c>
      <c r="E1197" s="11">
        <f>IF(AND(A1197&gt;=0,A1197&lt;=35),Prospects!E1197,"")</f>
        <v>0</v>
      </c>
      <c r="F1197" s="11">
        <f>IF(AND(A1197&gt;=0,A1197&lt;=35),Prospects!F1197,"")</f>
        <v>0</v>
      </c>
      <c r="G1197" s="11">
        <f>IF(AND(A1197&gt;=0,A1197&lt;=35),Prospects!G1197,"")</f>
        <v>0</v>
      </c>
      <c r="H1197" s="12">
        <f>IF(AND(A1197&gt;=0,A1197&lt;=35),Prospects!H1197,"")</f>
        <v>0</v>
      </c>
    </row>
    <row r="1198" spans="1:8" x14ac:dyDescent="0.25">
      <c r="A1198" s="10">
        <f>Prospects!A1198</f>
        <v>0</v>
      </c>
      <c r="B1198" s="11">
        <f>IF(AND(A1198&gt;=0,A1198&lt;=35),Prospects!B1198,"")</f>
        <v>0</v>
      </c>
      <c r="C1198" s="11">
        <f>IF(AND(A1198&gt;=0,A1198&lt;=35),Prospects!C1198,"")</f>
        <v>0</v>
      </c>
      <c r="D1198" s="11">
        <f>IF(AND(A1198&gt;=0,A1198&lt;=35),Prospects!D1198,"")</f>
        <v>0</v>
      </c>
      <c r="E1198" s="11">
        <f>IF(AND(A1198&gt;=0,A1198&lt;=35),Prospects!E1198,"")</f>
        <v>0</v>
      </c>
      <c r="F1198" s="11">
        <f>IF(AND(A1198&gt;=0,A1198&lt;=35),Prospects!F1198,"")</f>
        <v>0</v>
      </c>
      <c r="G1198" s="11">
        <f>IF(AND(A1198&gt;=0,A1198&lt;=35),Prospects!G1198,"")</f>
        <v>0</v>
      </c>
      <c r="H1198" s="12">
        <f>IF(AND(A1198&gt;=0,A1198&lt;=35),Prospects!H1198,"")</f>
        <v>0</v>
      </c>
    </row>
    <row r="1199" spans="1:8" x14ac:dyDescent="0.25">
      <c r="A1199" s="10">
        <f>Prospects!A1199</f>
        <v>0</v>
      </c>
      <c r="B1199" s="11">
        <f>IF(AND(A1199&gt;=0,A1199&lt;=35),Prospects!B1199,"")</f>
        <v>0</v>
      </c>
      <c r="C1199" s="11">
        <f>IF(AND(A1199&gt;=0,A1199&lt;=35),Prospects!C1199,"")</f>
        <v>0</v>
      </c>
      <c r="D1199" s="11">
        <f>IF(AND(A1199&gt;=0,A1199&lt;=35),Prospects!D1199,"")</f>
        <v>0</v>
      </c>
      <c r="E1199" s="11">
        <f>IF(AND(A1199&gt;=0,A1199&lt;=35),Prospects!E1199,"")</f>
        <v>0</v>
      </c>
      <c r="F1199" s="11">
        <f>IF(AND(A1199&gt;=0,A1199&lt;=35),Prospects!F1199,"")</f>
        <v>0</v>
      </c>
      <c r="G1199" s="11">
        <f>IF(AND(A1199&gt;=0,A1199&lt;=35),Prospects!G1199,"")</f>
        <v>0</v>
      </c>
      <c r="H1199" s="12">
        <f>IF(AND(A1199&gt;=0,A1199&lt;=35),Prospects!H1199,"")</f>
        <v>0</v>
      </c>
    </row>
    <row r="1200" spans="1:8" x14ac:dyDescent="0.25">
      <c r="A1200" s="10">
        <f>Prospects!A1200</f>
        <v>0</v>
      </c>
      <c r="B1200" s="11">
        <f>IF(AND(A1200&gt;=0,A1200&lt;=35),Prospects!B1200,"")</f>
        <v>0</v>
      </c>
      <c r="C1200" s="11">
        <f>IF(AND(A1200&gt;=0,A1200&lt;=35),Prospects!C1200,"")</f>
        <v>0</v>
      </c>
      <c r="D1200" s="11">
        <f>IF(AND(A1200&gt;=0,A1200&lt;=35),Prospects!D1200,"")</f>
        <v>0</v>
      </c>
      <c r="E1200" s="11">
        <f>IF(AND(A1200&gt;=0,A1200&lt;=35),Prospects!E1200,"")</f>
        <v>0</v>
      </c>
      <c r="F1200" s="11">
        <f>IF(AND(A1200&gt;=0,A1200&lt;=35),Prospects!F1200,"")</f>
        <v>0</v>
      </c>
      <c r="G1200" s="11">
        <f>IF(AND(A1200&gt;=0,A1200&lt;=35),Prospects!G1200,"")</f>
        <v>0</v>
      </c>
      <c r="H1200" s="12">
        <f>IF(AND(A1200&gt;=0,A1200&lt;=35),Prospects!H1200,"")</f>
        <v>0</v>
      </c>
    </row>
    <row r="1201" spans="1:8" x14ac:dyDescent="0.25">
      <c r="A1201" s="10">
        <f>Prospects!A1201</f>
        <v>0</v>
      </c>
      <c r="B1201" s="11">
        <f>IF(AND(A1201&gt;=0,A1201&lt;=35),Prospects!B1201,"")</f>
        <v>0</v>
      </c>
      <c r="C1201" s="11">
        <f>IF(AND(A1201&gt;=0,A1201&lt;=35),Prospects!C1201,"")</f>
        <v>0</v>
      </c>
      <c r="D1201" s="11">
        <f>IF(AND(A1201&gt;=0,A1201&lt;=35),Prospects!D1201,"")</f>
        <v>0</v>
      </c>
      <c r="E1201" s="11">
        <f>IF(AND(A1201&gt;=0,A1201&lt;=35),Prospects!E1201,"")</f>
        <v>0</v>
      </c>
      <c r="F1201" s="11">
        <f>IF(AND(A1201&gt;=0,A1201&lt;=35),Prospects!F1201,"")</f>
        <v>0</v>
      </c>
      <c r="G1201" s="11">
        <f>IF(AND(A1201&gt;=0,A1201&lt;=35),Prospects!G1201,"")</f>
        <v>0</v>
      </c>
      <c r="H1201" s="12">
        <f>IF(AND(A1201&gt;=0,A1201&lt;=35),Prospects!H1201,"")</f>
        <v>0</v>
      </c>
    </row>
    <row r="1202" spans="1:8" x14ac:dyDescent="0.25">
      <c r="A1202" s="10">
        <f>Prospects!A1202</f>
        <v>0</v>
      </c>
      <c r="B1202" s="11">
        <f>IF(AND(A1202&gt;=0,A1202&lt;=35),Prospects!B1202,"")</f>
        <v>0</v>
      </c>
      <c r="C1202" s="11">
        <f>IF(AND(A1202&gt;=0,A1202&lt;=35),Prospects!C1202,"")</f>
        <v>0</v>
      </c>
      <c r="D1202" s="11">
        <f>IF(AND(A1202&gt;=0,A1202&lt;=35),Prospects!D1202,"")</f>
        <v>0</v>
      </c>
      <c r="E1202" s="11">
        <f>IF(AND(A1202&gt;=0,A1202&lt;=35),Prospects!E1202,"")</f>
        <v>0</v>
      </c>
      <c r="F1202" s="11">
        <f>IF(AND(A1202&gt;=0,A1202&lt;=35),Prospects!F1202,"")</f>
        <v>0</v>
      </c>
      <c r="G1202" s="11">
        <f>IF(AND(A1202&gt;=0,A1202&lt;=35),Prospects!G1202,"")</f>
        <v>0</v>
      </c>
      <c r="H1202" s="12">
        <f>IF(AND(A1202&gt;=0,A1202&lt;=35),Prospects!H1202,"")</f>
        <v>0</v>
      </c>
    </row>
    <row r="1203" spans="1:8" x14ac:dyDescent="0.25">
      <c r="A1203" s="10">
        <f>Prospects!A1203</f>
        <v>0</v>
      </c>
      <c r="B1203" s="11">
        <f>IF(AND(A1203&gt;=0,A1203&lt;=35),Prospects!B1203,"")</f>
        <v>0</v>
      </c>
      <c r="C1203" s="11">
        <f>IF(AND(A1203&gt;=0,A1203&lt;=35),Prospects!C1203,"")</f>
        <v>0</v>
      </c>
      <c r="D1203" s="11">
        <f>IF(AND(A1203&gt;=0,A1203&lt;=35),Prospects!D1203,"")</f>
        <v>0</v>
      </c>
      <c r="E1203" s="11">
        <f>IF(AND(A1203&gt;=0,A1203&lt;=35),Prospects!E1203,"")</f>
        <v>0</v>
      </c>
      <c r="F1203" s="11">
        <f>IF(AND(A1203&gt;=0,A1203&lt;=35),Prospects!F1203,"")</f>
        <v>0</v>
      </c>
      <c r="G1203" s="11">
        <f>IF(AND(A1203&gt;=0,A1203&lt;=35),Prospects!G1203,"")</f>
        <v>0</v>
      </c>
      <c r="H1203" s="12">
        <f>IF(AND(A1203&gt;=0,A1203&lt;=35),Prospects!H1203,"")</f>
        <v>0</v>
      </c>
    </row>
    <row r="1204" spans="1:8" x14ac:dyDescent="0.25">
      <c r="A1204" s="10">
        <f>Prospects!A1204</f>
        <v>0</v>
      </c>
      <c r="B1204" s="11">
        <f>IF(AND(A1204&gt;=0,A1204&lt;=35),Prospects!B1204,"")</f>
        <v>0</v>
      </c>
      <c r="C1204" s="11">
        <f>IF(AND(A1204&gt;=0,A1204&lt;=35),Prospects!C1204,"")</f>
        <v>0</v>
      </c>
      <c r="D1204" s="11">
        <f>IF(AND(A1204&gt;=0,A1204&lt;=35),Prospects!D1204,"")</f>
        <v>0</v>
      </c>
      <c r="E1204" s="11">
        <f>IF(AND(A1204&gt;=0,A1204&lt;=35),Prospects!E1204,"")</f>
        <v>0</v>
      </c>
      <c r="F1204" s="11">
        <f>IF(AND(A1204&gt;=0,A1204&lt;=35),Prospects!F1204,"")</f>
        <v>0</v>
      </c>
      <c r="G1204" s="11">
        <f>IF(AND(A1204&gt;=0,A1204&lt;=35),Prospects!G1204,"")</f>
        <v>0</v>
      </c>
      <c r="H1204" s="12">
        <f>IF(AND(A1204&gt;=0,A1204&lt;=35),Prospects!H1204,"")</f>
        <v>0</v>
      </c>
    </row>
    <row r="1205" spans="1:8" x14ac:dyDescent="0.25">
      <c r="A1205" s="10">
        <f>Prospects!A1205</f>
        <v>0</v>
      </c>
      <c r="B1205" s="11">
        <f>IF(AND(A1205&gt;=0,A1205&lt;=35),Prospects!B1205,"")</f>
        <v>0</v>
      </c>
      <c r="C1205" s="11">
        <f>IF(AND(A1205&gt;=0,A1205&lt;=35),Prospects!C1205,"")</f>
        <v>0</v>
      </c>
      <c r="D1205" s="11">
        <f>IF(AND(A1205&gt;=0,A1205&lt;=35),Prospects!D1205,"")</f>
        <v>0</v>
      </c>
      <c r="E1205" s="11">
        <f>IF(AND(A1205&gt;=0,A1205&lt;=35),Prospects!E1205,"")</f>
        <v>0</v>
      </c>
      <c r="F1205" s="11">
        <f>IF(AND(A1205&gt;=0,A1205&lt;=35),Prospects!F1205,"")</f>
        <v>0</v>
      </c>
      <c r="G1205" s="11">
        <f>IF(AND(A1205&gt;=0,A1205&lt;=35),Prospects!G1205,"")</f>
        <v>0</v>
      </c>
      <c r="H1205" s="12">
        <f>IF(AND(A1205&gt;=0,A1205&lt;=35),Prospects!H1205,"")</f>
        <v>0</v>
      </c>
    </row>
    <row r="1206" spans="1:8" x14ac:dyDescent="0.25">
      <c r="A1206" s="10">
        <f>Prospects!A1206</f>
        <v>0</v>
      </c>
      <c r="B1206" s="11">
        <f>IF(AND(A1206&gt;=0,A1206&lt;=35),Prospects!B1206,"")</f>
        <v>0</v>
      </c>
      <c r="C1206" s="11">
        <f>IF(AND(A1206&gt;=0,A1206&lt;=35),Prospects!C1206,"")</f>
        <v>0</v>
      </c>
      <c r="D1206" s="11">
        <f>IF(AND(A1206&gt;=0,A1206&lt;=35),Prospects!D1206,"")</f>
        <v>0</v>
      </c>
      <c r="E1206" s="11">
        <f>IF(AND(A1206&gt;=0,A1206&lt;=35),Prospects!E1206,"")</f>
        <v>0</v>
      </c>
      <c r="F1206" s="11">
        <f>IF(AND(A1206&gt;=0,A1206&lt;=35),Prospects!F1206,"")</f>
        <v>0</v>
      </c>
      <c r="G1206" s="11">
        <f>IF(AND(A1206&gt;=0,A1206&lt;=35),Prospects!G1206,"")</f>
        <v>0</v>
      </c>
      <c r="H1206" s="12">
        <f>IF(AND(A1206&gt;=0,A1206&lt;=35),Prospects!H1206,"")</f>
        <v>0</v>
      </c>
    </row>
    <row r="1207" spans="1:8" x14ac:dyDescent="0.25">
      <c r="A1207" s="10">
        <f>Prospects!A1207</f>
        <v>0</v>
      </c>
      <c r="B1207" s="11">
        <f>IF(AND(A1207&gt;=0,A1207&lt;=35),Prospects!B1207,"")</f>
        <v>0</v>
      </c>
      <c r="C1207" s="11">
        <f>IF(AND(A1207&gt;=0,A1207&lt;=35),Prospects!C1207,"")</f>
        <v>0</v>
      </c>
      <c r="D1207" s="11">
        <f>IF(AND(A1207&gt;=0,A1207&lt;=35),Prospects!D1207,"")</f>
        <v>0</v>
      </c>
      <c r="E1207" s="11">
        <f>IF(AND(A1207&gt;=0,A1207&lt;=35),Prospects!E1207,"")</f>
        <v>0</v>
      </c>
      <c r="F1207" s="11">
        <f>IF(AND(A1207&gt;=0,A1207&lt;=35),Prospects!F1207,"")</f>
        <v>0</v>
      </c>
      <c r="G1207" s="11">
        <f>IF(AND(A1207&gt;=0,A1207&lt;=35),Prospects!G1207,"")</f>
        <v>0</v>
      </c>
      <c r="H1207" s="12">
        <f>IF(AND(A1207&gt;=0,A1207&lt;=35),Prospects!H1207,"")</f>
        <v>0</v>
      </c>
    </row>
    <row r="1208" spans="1:8" x14ac:dyDescent="0.25">
      <c r="A1208" s="10">
        <f>Prospects!A1208</f>
        <v>0</v>
      </c>
      <c r="B1208" s="11">
        <f>IF(AND(A1208&gt;=0,A1208&lt;=35),Prospects!B1208,"")</f>
        <v>0</v>
      </c>
      <c r="C1208" s="11">
        <f>IF(AND(A1208&gt;=0,A1208&lt;=35),Prospects!C1208,"")</f>
        <v>0</v>
      </c>
      <c r="D1208" s="11">
        <f>IF(AND(A1208&gt;=0,A1208&lt;=35),Prospects!D1208,"")</f>
        <v>0</v>
      </c>
      <c r="E1208" s="11">
        <f>IF(AND(A1208&gt;=0,A1208&lt;=35),Prospects!E1208,"")</f>
        <v>0</v>
      </c>
      <c r="F1208" s="11">
        <f>IF(AND(A1208&gt;=0,A1208&lt;=35),Prospects!F1208,"")</f>
        <v>0</v>
      </c>
      <c r="G1208" s="11">
        <f>IF(AND(A1208&gt;=0,A1208&lt;=35),Prospects!G1208,"")</f>
        <v>0</v>
      </c>
      <c r="H1208" s="12">
        <f>IF(AND(A1208&gt;=0,A1208&lt;=35),Prospects!H1208,"")</f>
        <v>0</v>
      </c>
    </row>
    <row r="1209" spans="1:8" x14ac:dyDescent="0.25">
      <c r="A1209" s="10">
        <f>Prospects!A1209</f>
        <v>0</v>
      </c>
      <c r="B1209" s="11">
        <f>IF(AND(A1209&gt;=0,A1209&lt;=35),Prospects!B1209,"")</f>
        <v>0</v>
      </c>
      <c r="C1209" s="11">
        <f>IF(AND(A1209&gt;=0,A1209&lt;=35),Prospects!C1209,"")</f>
        <v>0</v>
      </c>
      <c r="D1209" s="11">
        <f>IF(AND(A1209&gt;=0,A1209&lt;=35),Prospects!D1209,"")</f>
        <v>0</v>
      </c>
      <c r="E1209" s="11">
        <f>IF(AND(A1209&gt;=0,A1209&lt;=35),Prospects!E1209,"")</f>
        <v>0</v>
      </c>
      <c r="F1209" s="11">
        <f>IF(AND(A1209&gt;=0,A1209&lt;=35),Prospects!F1209,"")</f>
        <v>0</v>
      </c>
      <c r="G1209" s="11">
        <f>IF(AND(A1209&gt;=0,A1209&lt;=35),Prospects!G1209,"")</f>
        <v>0</v>
      </c>
      <c r="H1209" s="12">
        <f>IF(AND(A1209&gt;=0,A1209&lt;=35),Prospects!H1209,"")</f>
        <v>0</v>
      </c>
    </row>
    <row r="1210" spans="1:8" x14ac:dyDescent="0.25">
      <c r="A1210" s="10">
        <f>Prospects!A1210</f>
        <v>0</v>
      </c>
      <c r="B1210" s="11">
        <f>IF(AND(A1210&gt;=0,A1210&lt;=35),Prospects!B1210,"")</f>
        <v>0</v>
      </c>
      <c r="C1210" s="11">
        <f>IF(AND(A1210&gt;=0,A1210&lt;=35),Prospects!C1210,"")</f>
        <v>0</v>
      </c>
      <c r="D1210" s="11">
        <f>IF(AND(A1210&gt;=0,A1210&lt;=35),Prospects!D1210,"")</f>
        <v>0</v>
      </c>
      <c r="E1210" s="11">
        <f>IF(AND(A1210&gt;=0,A1210&lt;=35),Prospects!E1210,"")</f>
        <v>0</v>
      </c>
      <c r="F1210" s="11">
        <f>IF(AND(A1210&gt;=0,A1210&lt;=35),Prospects!F1210,"")</f>
        <v>0</v>
      </c>
      <c r="G1210" s="11">
        <f>IF(AND(A1210&gt;=0,A1210&lt;=35),Prospects!G1210,"")</f>
        <v>0</v>
      </c>
      <c r="H1210" s="12">
        <f>IF(AND(A1210&gt;=0,A1210&lt;=35),Prospects!H1210,"")</f>
        <v>0</v>
      </c>
    </row>
    <row r="1211" spans="1:8" x14ac:dyDescent="0.25">
      <c r="A1211" s="10">
        <f>Prospects!A1211</f>
        <v>0</v>
      </c>
      <c r="B1211" s="11">
        <f>IF(AND(A1211&gt;=0,A1211&lt;=35),Prospects!B1211,"")</f>
        <v>0</v>
      </c>
      <c r="C1211" s="11">
        <f>IF(AND(A1211&gt;=0,A1211&lt;=35),Prospects!C1211,"")</f>
        <v>0</v>
      </c>
      <c r="D1211" s="11">
        <f>IF(AND(A1211&gt;=0,A1211&lt;=35),Prospects!D1211,"")</f>
        <v>0</v>
      </c>
      <c r="E1211" s="11">
        <f>IF(AND(A1211&gt;=0,A1211&lt;=35),Prospects!E1211,"")</f>
        <v>0</v>
      </c>
      <c r="F1211" s="11">
        <f>IF(AND(A1211&gt;=0,A1211&lt;=35),Prospects!F1211,"")</f>
        <v>0</v>
      </c>
      <c r="G1211" s="11">
        <f>IF(AND(A1211&gt;=0,A1211&lt;=35),Prospects!G1211,"")</f>
        <v>0</v>
      </c>
      <c r="H1211" s="12">
        <f>IF(AND(A1211&gt;=0,A1211&lt;=35),Prospects!H1211,"")</f>
        <v>0</v>
      </c>
    </row>
    <row r="1212" spans="1:8" x14ac:dyDescent="0.25">
      <c r="A1212" s="10">
        <f>Prospects!A1212</f>
        <v>0</v>
      </c>
      <c r="B1212" s="11">
        <f>IF(AND(A1212&gt;=0,A1212&lt;=35),Prospects!B1212,"")</f>
        <v>0</v>
      </c>
      <c r="C1212" s="11">
        <f>IF(AND(A1212&gt;=0,A1212&lt;=35),Prospects!C1212,"")</f>
        <v>0</v>
      </c>
      <c r="D1212" s="11">
        <f>IF(AND(A1212&gt;=0,A1212&lt;=35),Prospects!D1212,"")</f>
        <v>0</v>
      </c>
      <c r="E1212" s="11">
        <f>IF(AND(A1212&gt;=0,A1212&lt;=35),Prospects!E1212,"")</f>
        <v>0</v>
      </c>
      <c r="F1212" s="11">
        <f>IF(AND(A1212&gt;=0,A1212&lt;=35),Prospects!F1212,"")</f>
        <v>0</v>
      </c>
      <c r="G1212" s="11">
        <f>IF(AND(A1212&gt;=0,A1212&lt;=35),Prospects!G1212,"")</f>
        <v>0</v>
      </c>
      <c r="H1212" s="12">
        <f>IF(AND(A1212&gt;=0,A1212&lt;=35),Prospects!H1212,"")</f>
        <v>0</v>
      </c>
    </row>
    <row r="1213" spans="1:8" x14ac:dyDescent="0.25">
      <c r="A1213" s="10">
        <f>Prospects!A1213</f>
        <v>0</v>
      </c>
      <c r="B1213" s="11">
        <f>IF(AND(A1213&gt;=0,A1213&lt;=35),Prospects!B1213,"")</f>
        <v>0</v>
      </c>
      <c r="C1213" s="11">
        <f>IF(AND(A1213&gt;=0,A1213&lt;=35),Prospects!C1213,"")</f>
        <v>0</v>
      </c>
      <c r="D1213" s="11">
        <f>IF(AND(A1213&gt;=0,A1213&lt;=35),Prospects!D1213,"")</f>
        <v>0</v>
      </c>
      <c r="E1213" s="11">
        <f>IF(AND(A1213&gt;=0,A1213&lt;=35),Prospects!E1213,"")</f>
        <v>0</v>
      </c>
      <c r="F1213" s="11">
        <f>IF(AND(A1213&gt;=0,A1213&lt;=35),Prospects!F1213,"")</f>
        <v>0</v>
      </c>
      <c r="G1213" s="11">
        <f>IF(AND(A1213&gt;=0,A1213&lt;=35),Prospects!G1213,"")</f>
        <v>0</v>
      </c>
      <c r="H1213" s="12">
        <f>IF(AND(A1213&gt;=0,A1213&lt;=35),Prospects!H1213,"")</f>
        <v>0</v>
      </c>
    </row>
    <row r="1214" spans="1:8" x14ac:dyDescent="0.25">
      <c r="A1214" s="10">
        <f>Prospects!A1214</f>
        <v>0</v>
      </c>
      <c r="B1214" s="11">
        <f>IF(AND(A1214&gt;=0,A1214&lt;=35),Prospects!B1214,"")</f>
        <v>0</v>
      </c>
      <c r="C1214" s="11">
        <f>IF(AND(A1214&gt;=0,A1214&lt;=35),Prospects!C1214,"")</f>
        <v>0</v>
      </c>
      <c r="D1214" s="11">
        <f>IF(AND(A1214&gt;=0,A1214&lt;=35),Prospects!D1214,"")</f>
        <v>0</v>
      </c>
      <c r="E1214" s="11">
        <f>IF(AND(A1214&gt;=0,A1214&lt;=35),Prospects!E1214,"")</f>
        <v>0</v>
      </c>
      <c r="F1214" s="11">
        <f>IF(AND(A1214&gt;=0,A1214&lt;=35),Prospects!F1214,"")</f>
        <v>0</v>
      </c>
      <c r="G1214" s="11">
        <f>IF(AND(A1214&gt;=0,A1214&lt;=35),Prospects!G1214,"")</f>
        <v>0</v>
      </c>
      <c r="H1214" s="12">
        <f>IF(AND(A1214&gt;=0,A1214&lt;=35),Prospects!H1214,"")</f>
        <v>0</v>
      </c>
    </row>
    <row r="1215" spans="1:8" x14ac:dyDescent="0.25">
      <c r="A1215" s="10">
        <f>Prospects!A1215</f>
        <v>0</v>
      </c>
      <c r="B1215" s="11">
        <f>IF(AND(A1215&gt;=0,A1215&lt;=35),Prospects!B1215,"")</f>
        <v>0</v>
      </c>
      <c r="C1215" s="11">
        <f>IF(AND(A1215&gt;=0,A1215&lt;=35),Prospects!C1215,"")</f>
        <v>0</v>
      </c>
      <c r="D1215" s="11">
        <f>IF(AND(A1215&gt;=0,A1215&lt;=35),Prospects!D1215,"")</f>
        <v>0</v>
      </c>
      <c r="E1215" s="11">
        <f>IF(AND(A1215&gt;=0,A1215&lt;=35),Prospects!E1215,"")</f>
        <v>0</v>
      </c>
      <c r="F1215" s="11">
        <f>IF(AND(A1215&gt;=0,A1215&lt;=35),Prospects!F1215,"")</f>
        <v>0</v>
      </c>
      <c r="G1215" s="11">
        <f>IF(AND(A1215&gt;=0,A1215&lt;=35),Prospects!G1215,"")</f>
        <v>0</v>
      </c>
      <c r="H1215" s="12">
        <f>IF(AND(A1215&gt;=0,A1215&lt;=35),Prospects!H1215,"")</f>
        <v>0</v>
      </c>
    </row>
    <row r="1216" spans="1:8" x14ac:dyDescent="0.25">
      <c r="A1216" s="10">
        <f>Prospects!A1216</f>
        <v>0</v>
      </c>
      <c r="B1216" s="11">
        <f>IF(AND(A1216&gt;=0,A1216&lt;=35),Prospects!B1216,"")</f>
        <v>0</v>
      </c>
      <c r="C1216" s="11">
        <f>IF(AND(A1216&gt;=0,A1216&lt;=35),Prospects!C1216,"")</f>
        <v>0</v>
      </c>
      <c r="D1216" s="11">
        <f>IF(AND(A1216&gt;=0,A1216&lt;=35),Prospects!D1216,"")</f>
        <v>0</v>
      </c>
      <c r="E1216" s="11">
        <f>IF(AND(A1216&gt;=0,A1216&lt;=35),Prospects!E1216,"")</f>
        <v>0</v>
      </c>
      <c r="F1216" s="11">
        <f>IF(AND(A1216&gt;=0,A1216&lt;=35),Prospects!F1216,"")</f>
        <v>0</v>
      </c>
      <c r="G1216" s="11">
        <f>IF(AND(A1216&gt;=0,A1216&lt;=35),Prospects!G1216,"")</f>
        <v>0</v>
      </c>
      <c r="H1216" s="12">
        <f>IF(AND(A1216&gt;=0,A1216&lt;=35),Prospects!H1216,"")</f>
        <v>0</v>
      </c>
    </row>
    <row r="1217" spans="1:8" x14ac:dyDescent="0.25">
      <c r="A1217" s="10">
        <f>Prospects!A1217</f>
        <v>0</v>
      </c>
      <c r="B1217" s="11">
        <f>IF(AND(A1217&gt;=0,A1217&lt;=35),Prospects!B1217,"")</f>
        <v>0</v>
      </c>
      <c r="C1217" s="11">
        <f>IF(AND(A1217&gt;=0,A1217&lt;=35),Prospects!C1217,"")</f>
        <v>0</v>
      </c>
      <c r="D1217" s="11">
        <f>IF(AND(A1217&gt;=0,A1217&lt;=35),Prospects!D1217,"")</f>
        <v>0</v>
      </c>
      <c r="E1217" s="11">
        <f>IF(AND(A1217&gt;=0,A1217&lt;=35),Prospects!E1217,"")</f>
        <v>0</v>
      </c>
      <c r="F1217" s="11">
        <f>IF(AND(A1217&gt;=0,A1217&lt;=35),Prospects!F1217,"")</f>
        <v>0</v>
      </c>
      <c r="G1217" s="11">
        <f>IF(AND(A1217&gt;=0,A1217&lt;=35),Prospects!G1217,"")</f>
        <v>0</v>
      </c>
      <c r="H1217" s="12">
        <f>IF(AND(A1217&gt;=0,A1217&lt;=35),Prospects!H1217,"")</f>
        <v>0</v>
      </c>
    </row>
    <row r="1218" spans="1:8" x14ac:dyDescent="0.25">
      <c r="A1218" s="10">
        <f>Prospects!A1218</f>
        <v>0</v>
      </c>
      <c r="B1218" s="11">
        <f>IF(AND(A1218&gt;=0,A1218&lt;=35),Prospects!B1218,"")</f>
        <v>0</v>
      </c>
      <c r="C1218" s="11">
        <f>IF(AND(A1218&gt;=0,A1218&lt;=35),Prospects!C1218,"")</f>
        <v>0</v>
      </c>
      <c r="D1218" s="11">
        <f>IF(AND(A1218&gt;=0,A1218&lt;=35),Prospects!D1218,"")</f>
        <v>0</v>
      </c>
      <c r="E1218" s="11">
        <f>IF(AND(A1218&gt;=0,A1218&lt;=35),Prospects!E1218,"")</f>
        <v>0</v>
      </c>
      <c r="F1218" s="11">
        <f>IF(AND(A1218&gt;=0,A1218&lt;=35),Prospects!F1218,"")</f>
        <v>0</v>
      </c>
      <c r="G1218" s="11">
        <f>IF(AND(A1218&gt;=0,A1218&lt;=35),Prospects!G1218,"")</f>
        <v>0</v>
      </c>
      <c r="H1218" s="12">
        <f>IF(AND(A1218&gt;=0,A1218&lt;=35),Prospects!H1218,"")</f>
        <v>0</v>
      </c>
    </row>
    <row r="1219" spans="1:8" x14ac:dyDescent="0.25">
      <c r="A1219" s="10">
        <f>Prospects!A1219</f>
        <v>0</v>
      </c>
      <c r="B1219" s="11">
        <f>IF(AND(A1219&gt;=0,A1219&lt;=35),Prospects!B1219,"")</f>
        <v>0</v>
      </c>
      <c r="C1219" s="11">
        <f>IF(AND(A1219&gt;=0,A1219&lt;=35),Prospects!C1219,"")</f>
        <v>0</v>
      </c>
      <c r="D1219" s="11">
        <f>IF(AND(A1219&gt;=0,A1219&lt;=35),Prospects!D1219,"")</f>
        <v>0</v>
      </c>
      <c r="E1219" s="11">
        <f>IF(AND(A1219&gt;=0,A1219&lt;=35),Prospects!E1219,"")</f>
        <v>0</v>
      </c>
      <c r="F1219" s="11">
        <f>IF(AND(A1219&gt;=0,A1219&lt;=35),Prospects!F1219,"")</f>
        <v>0</v>
      </c>
      <c r="G1219" s="11">
        <f>IF(AND(A1219&gt;=0,A1219&lt;=35),Prospects!G1219,"")</f>
        <v>0</v>
      </c>
      <c r="H1219" s="12">
        <f>IF(AND(A1219&gt;=0,A1219&lt;=35),Prospects!H1219,"")</f>
        <v>0</v>
      </c>
    </row>
    <row r="1220" spans="1:8" x14ac:dyDescent="0.25">
      <c r="A1220" s="10">
        <f>Prospects!A1220</f>
        <v>0</v>
      </c>
      <c r="B1220" s="11">
        <f>IF(AND(A1220&gt;=0,A1220&lt;=35),Prospects!B1220,"")</f>
        <v>0</v>
      </c>
      <c r="C1220" s="11">
        <f>IF(AND(A1220&gt;=0,A1220&lt;=35),Prospects!C1220,"")</f>
        <v>0</v>
      </c>
      <c r="D1220" s="11">
        <f>IF(AND(A1220&gt;=0,A1220&lt;=35),Prospects!D1220,"")</f>
        <v>0</v>
      </c>
      <c r="E1220" s="11">
        <f>IF(AND(A1220&gt;=0,A1220&lt;=35),Prospects!E1220,"")</f>
        <v>0</v>
      </c>
      <c r="F1220" s="11">
        <f>IF(AND(A1220&gt;=0,A1220&lt;=35),Prospects!F1220,"")</f>
        <v>0</v>
      </c>
      <c r="G1220" s="11">
        <f>IF(AND(A1220&gt;=0,A1220&lt;=35),Prospects!G1220,"")</f>
        <v>0</v>
      </c>
      <c r="H1220" s="12">
        <f>IF(AND(A1220&gt;=0,A1220&lt;=35),Prospects!H1220,"")</f>
        <v>0</v>
      </c>
    </row>
    <row r="1221" spans="1:8" x14ac:dyDescent="0.25">
      <c r="A1221" s="10">
        <f>Prospects!A1221</f>
        <v>0</v>
      </c>
      <c r="B1221" s="11">
        <f>IF(AND(A1221&gt;=0,A1221&lt;=35),Prospects!B1221,"")</f>
        <v>0</v>
      </c>
      <c r="C1221" s="11">
        <f>IF(AND(A1221&gt;=0,A1221&lt;=35),Prospects!C1221,"")</f>
        <v>0</v>
      </c>
      <c r="D1221" s="11">
        <f>IF(AND(A1221&gt;=0,A1221&lt;=35),Prospects!D1221,"")</f>
        <v>0</v>
      </c>
      <c r="E1221" s="11">
        <f>IF(AND(A1221&gt;=0,A1221&lt;=35),Prospects!E1221,"")</f>
        <v>0</v>
      </c>
      <c r="F1221" s="11">
        <f>IF(AND(A1221&gt;=0,A1221&lt;=35),Prospects!F1221,"")</f>
        <v>0</v>
      </c>
      <c r="G1221" s="11">
        <f>IF(AND(A1221&gt;=0,A1221&lt;=35),Prospects!G1221,"")</f>
        <v>0</v>
      </c>
      <c r="H1221" s="12">
        <f>IF(AND(A1221&gt;=0,A1221&lt;=35),Prospects!H1221,"")</f>
        <v>0</v>
      </c>
    </row>
    <row r="1222" spans="1:8" x14ac:dyDescent="0.25">
      <c r="A1222" s="10">
        <f>Prospects!A1222</f>
        <v>0</v>
      </c>
      <c r="B1222" s="11">
        <f>IF(AND(A1222&gt;=0,A1222&lt;=35),Prospects!B1222,"")</f>
        <v>0</v>
      </c>
      <c r="C1222" s="11">
        <f>IF(AND(A1222&gt;=0,A1222&lt;=35),Prospects!C1222,"")</f>
        <v>0</v>
      </c>
      <c r="D1222" s="11">
        <f>IF(AND(A1222&gt;=0,A1222&lt;=35),Prospects!D1222,"")</f>
        <v>0</v>
      </c>
      <c r="E1222" s="11">
        <f>IF(AND(A1222&gt;=0,A1222&lt;=35),Prospects!E1222,"")</f>
        <v>0</v>
      </c>
      <c r="F1222" s="11">
        <f>IF(AND(A1222&gt;=0,A1222&lt;=35),Prospects!F1222,"")</f>
        <v>0</v>
      </c>
      <c r="G1222" s="11">
        <f>IF(AND(A1222&gt;=0,A1222&lt;=35),Prospects!G1222,"")</f>
        <v>0</v>
      </c>
      <c r="H1222" s="12">
        <f>IF(AND(A1222&gt;=0,A1222&lt;=35),Prospects!H1222,"")</f>
        <v>0</v>
      </c>
    </row>
    <row r="1223" spans="1:8" x14ac:dyDescent="0.25">
      <c r="A1223" s="10">
        <f>Prospects!A1223</f>
        <v>0</v>
      </c>
      <c r="B1223" s="11">
        <f>IF(AND(A1223&gt;=0,A1223&lt;=35),Prospects!B1223,"")</f>
        <v>0</v>
      </c>
      <c r="C1223" s="11">
        <f>IF(AND(A1223&gt;=0,A1223&lt;=35),Prospects!C1223,"")</f>
        <v>0</v>
      </c>
      <c r="D1223" s="11">
        <f>IF(AND(A1223&gt;=0,A1223&lt;=35),Prospects!D1223,"")</f>
        <v>0</v>
      </c>
      <c r="E1223" s="11">
        <f>IF(AND(A1223&gt;=0,A1223&lt;=35),Prospects!E1223,"")</f>
        <v>0</v>
      </c>
      <c r="F1223" s="11">
        <f>IF(AND(A1223&gt;=0,A1223&lt;=35),Prospects!F1223,"")</f>
        <v>0</v>
      </c>
      <c r="G1223" s="11">
        <f>IF(AND(A1223&gt;=0,A1223&lt;=35),Prospects!G1223,"")</f>
        <v>0</v>
      </c>
      <c r="H1223" s="12">
        <f>IF(AND(A1223&gt;=0,A1223&lt;=35),Prospects!H1223,"")</f>
        <v>0</v>
      </c>
    </row>
    <row r="1224" spans="1:8" x14ac:dyDescent="0.25">
      <c r="A1224" s="10">
        <f>Prospects!A1224</f>
        <v>0</v>
      </c>
      <c r="B1224" s="11">
        <f>IF(AND(A1224&gt;=0,A1224&lt;=35),Prospects!B1224,"")</f>
        <v>0</v>
      </c>
      <c r="C1224" s="11">
        <f>IF(AND(A1224&gt;=0,A1224&lt;=35),Prospects!C1224,"")</f>
        <v>0</v>
      </c>
      <c r="D1224" s="11">
        <f>IF(AND(A1224&gt;=0,A1224&lt;=35),Prospects!D1224,"")</f>
        <v>0</v>
      </c>
      <c r="E1224" s="11">
        <f>IF(AND(A1224&gt;=0,A1224&lt;=35),Prospects!E1224,"")</f>
        <v>0</v>
      </c>
      <c r="F1224" s="11">
        <f>IF(AND(A1224&gt;=0,A1224&lt;=35),Prospects!F1224,"")</f>
        <v>0</v>
      </c>
      <c r="G1224" s="11">
        <f>IF(AND(A1224&gt;=0,A1224&lt;=35),Prospects!G1224,"")</f>
        <v>0</v>
      </c>
      <c r="H1224" s="12">
        <f>IF(AND(A1224&gt;=0,A1224&lt;=35),Prospects!H1224,"")</f>
        <v>0</v>
      </c>
    </row>
    <row r="1225" spans="1:8" x14ac:dyDescent="0.25">
      <c r="A1225" s="10">
        <f>Prospects!A1225</f>
        <v>0</v>
      </c>
      <c r="B1225" s="11">
        <f>IF(AND(A1225&gt;=0,A1225&lt;=35),Prospects!B1225,"")</f>
        <v>0</v>
      </c>
      <c r="C1225" s="11">
        <f>IF(AND(A1225&gt;=0,A1225&lt;=35),Prospects!C1225,"")</f>
        <v>0</v>
      </c>
      <c r="D1225" s="11">
        <f>IF(AND(A1225&gt;=0,A1225&lt;=35),Prospects!D1225,"")</f>
        <v>0</v>
      </c>
      <c r="E1225" s="11">
        <f>IF(AND(A1225&gt;=0,A1225&lt;=35),Prospects!E1225,"")</f>
        <v>0</v>
      </c>
      <c r="F1225" s="11">
        <f>IF(AND(A1225&gt;=0,A1225&lt;=35),Prospects!F1225,"")</f>
        <v>0</v>
      </c>
      <c r="G1225" s="11">
        <f>IF(AND(A1225&gt;=0,A1225&lt;=35),Prospects!G1225,"")</f>
        <v>0</v>
      </c>
      <c r="H1225" s="12">
        <f>IF(AND(A1225&gt;=0,A1225&lt;=35),Prospects!H1225,"")</f>
        <v>0</v>
      </c>
    </row>
    <row r="1226" spans="1:8" x14ac:dyDescent="0.25">
      <c r="A1226" s="10">
        <f>Prospects!A1226</f>
        <v>0</v>
      </c>
      <c r="B1226" s="11">
        <f>IF(AND(A1226&gt;=0,A1226&lt;=35),Prospects!B1226,"")</f>
        <v>0</v>
      </c>
      <c r="C1226" s="11">
        <f>IF(AND(A1226&gt;=0,A1226&lt;=35),Prospects!C1226,"")</f>
        <v>0</v>
      </c>
      <c r="D1226" s="11">
        <f>IF(AND(A1226&gt;=0,A1226&lt;=35),Prospects!D1226,"")</f>
        <v>0</v>
      </c>
      <c r="E1226" s="11">
        <f>IF(AND(A1226&gt;=0,A1226&lt;=35),Prospects!E1226,"")</f>
        <v>0</v>
      </c>
      <c r="F1226" s="11">
        <f>IF(AND(A1226&gt;=0,A1226&lt;=35),Prospects!F1226,"")</f>
        <v>0</v>
      </c>
      <c r="G1226" s="11">
        <f>IF(AND(A1226&gt;=0,A1226&lt;=35),Prospects!G1226,"")</f>
        <v>0</v>
      </c>
      <c r="H1226" s="12">
        <f>IF(AND(A1226&gt;=0,A1226&lt;=35),Prospects!H1226,"")</f>
        <v>0</v>
      </c>
    </row>
    <row r="1227" spans="1:8" x14ac:dyDescent="0.25">
      <c r="A1227" s="10">
        <f>Prospects!A1227</f>
        <v>0</v>
      </c>
      <c r="B1227" s="11">
        <f>IF(AND(A1227&gt;=0,A1227&lt;=35),Prospects!B1227,"")</f>
        <v>0</v>
      </c>
      <c r="C1227" s="11">
        <f>IF(AND(A1227&gt;=0,A1227&lt;=35),Prospects!C1227,"")</f>
        <v>0</v>
      </c>
      <c r="D1227" s="11">
        <f>IF(AND(A1227&gt;=0,A1227&lt;=35),Prospects!D1227,"")</f>
        <v>0</v>
      </c>
      <c r="E1227" s="11">
        <f>IF(AND(A1227&gt;=0,A1227&lt;=35),Prospects!E1227,"")</f>
        <v>0</v>
      </c>
      <c r="F1227" s="11">
        <f>IF(AND(A1227&gt;=0,A1227&lt;=35),Prospects!F1227,"")</f>
        <v>0</v>
      </c>
      <c r="G1227" s="11">
        <f>IF(AND(A1227&gt;=0,A1227&lt;=35),Prospects!G1227,"")</f>
        <v>0</v>
      </c>
      <c r="H1227" s="12">
        <f>IF(AND(A1227&gt;=0,A1227&lt;=35),Prospects!H1227,"")</f>
        <v>0</v>
      </c>
    </row>
    <row r="1228" spans="1:8" x14ac:dyDescent="0.25">
      <c r="A1228" s="10">
        <f>Prospects!A1228</f>
        <v>0</v>
      </c>
      <c r="B1228" s="11">
        <f>IF(AND(A1228&gt;=0,A1228&lt;=35),Prospects!B1228,"")</f>
        <v>0</v>
      </c>
      <c r="C1228" s="11">
        <f>IF(AND(A1228&gt;=0,A1228&lt;=35),Prospects!C1228,"")</f>
        <v>0</v>
      </c>
      <c r="D1228" s="11">
        <f>IF(AND(A1228&gt;=0,A1228&lt;=35),Prospects!D1228,"")</f>
        <v>0</v>
      </c>
      <c r="E1228" s="11">
        <f>IF(AND(A1228&gt;=0,A1228&lt;=35),Prospects!E1228,"")</f>
        <v>0</v>
      </c>
      <c r="F1228" s="11">
        <f>IF(AND(A1228&gt;=0,A1228&lt;=35),Prospects!F1228,"")</f>
        <v>0</v>
      </c>
      <c r="G1228" s="11">
        <f>IF(AND(A1228&gt;=0,A1228&lt;=35),Prospects!G1228,"")</f>
        <v>0</v>
      </c>
      <c r="H1228" s="12">
        <f>IF(AND(A1228&gt;=0,A1228&lt;=35),Prospects!H1228,"")</f>
        <v>0</v>
      </c>
    </row>
    <row r="1229" spans="1:8" x14ac:dyDescent="0.25">
      <c r="A1229" s="10">
        <f>Prospects!A1229</f>
        <v>0</v>
      </c>
      <c r="B1229" s="11">
        <f>IF(AND(A1229&gt;=0,A1229&lt;=35),Prospects!B1229,"")</f>
        <v>0</v>
      </c>
      <c r="C1229" s="11">
        <f>IF(AND(A1229&gt;=0,A1229&lt;=35),Prospects!C1229,"")</f>
        <v>0</v>
      </c>
      <c r="D1229" s="11">
        <f>IF(AND(A1229&gt;=0,A1229&lt;=35),Prospects!D1229,"")</f>
        <v>0</v>
      </c>
      <c r="E1229" s="11">
        <f>IF(AND(A1229&gt;=0,A1229&lt;=35),Prospects!E1229,"")</f>
        <v>0</v>
      </c>
      <c r="F1229" s="11">
        <f>IF(AND(A1229&gt;=0,A1229&lt;=35),Prospects!F1229,"")</f>
        <v>0</v>
      </c>
      <c r="G1229" s="11">
        <f>IF(AND(A1229&gt;=0,A1229&lt;=35),Prospects!G1229,"")</f>
        <v>0</v>
      </c>
      <c r="H1229" s="12">
        <f>IF(AND(A1229&gt;=0,A1229&lt;=35),Prospects!H1229,"")</f>
        <v>0</v>
      </c>
    </row>
    <row r="1230" spans="1:8" x14ac:dyDescent="0.25">
      <c r="A1230" s="10">
        <f>Prospects!A1230</f>
        <v>0</v>
      </c>
      <c r="B1230" s="11">
        <f>IF(AND(A1230&gt;=0,A1230&lt;=35),Prospects!B1230,"")</f>
        <v>0</v>
      </c>
      <c r="C1230" s="11">
        <f>IF(AND(A1230&gt;=0,A1230&lt;=35),Prospects!C1230,"")</f>
        <v>0</v>
      </c>
      <c r="D1230" s="11">
        <f>IF(AND(A1230&gt;=0,A1230&lt;=35),Prospects!D1230,"")</f>
        <v>0</v>
      </c>
      <c r="E1230" s="11">
        <f>IF(AND(A1230&gt;=0,A1230&lt;=35),Prospects!E1230,"")</f>
        <v>0</v>
      </c>
      <c r="F1230" s="11">
        <f>IF(AND(A1230&gt;=0,A1230&lt;=35),Prospects!F1230,"")</f>
        <v>0</v>
      </c>
      <c r="G1230" s="11">
        <f>IF(AND(A1230&gt;=0,A1230&lt;=35),Prospects!G1230,"")</f>
        <v>0</v>
      </c>
      <c r="H1230" s="12">
        <f>IF(AND(A1230&gt;=0,A1230&lt;=35),Prospects!H1230,"")</f>
        <v>0</v>
      </c>
    </row>
    <row r="1231" spans="1:8" x14ac:dyDescent="0.25">
      <c r="A1231" s="10">
        <f>Prospects!A1231</f>
        <v>0</v>
      </c>
      <c r="B1231" s="11">
        <f>IF(AND(A1231&gt;=0,A1231&lt;=35),Prospects!B1231,"")</f>
        <v>0</v>
      </c>
      <c r="C1231" s="11">
        <f>IF(AND(A1231&gt;=0,A1231&lt;=35),Prospects!C1231,"")</f>
        <v>0</v>
      </c>
      <c r="D1231" s="11">
        <f>IF(AND(A1231&gt;=0,A1231&lt;=35),Prospects!D1231,"")</f>
        <v>0</v>
      </c>
      <c r="E1231" s="11">
        <f>IF(AND(A1231&gt;=0,A1231&lt;=35),Prospects!E1231,"")</f>
        <v>0</v>
      </c>
      <c r="F1231" s="11">
        <f>IF(AND(A1231&gt;=0,A1231&lt;=35),Prospects!F1231,"")</f>
        <v>0</v>
      </c>
      <c r="G1231" s="11">
        <f>IF(AND(A1231&gt;=0,A1231&lt;=35),Prospects!G1231,"")</f>
        <v>0</v>
      </c>
      <c r="H1231" s="12">
        <f>IF(AND(A1231&gt;=0,A1231&lt;=35),Prospects!H1231,"")</f>
        <v>0</v>
      </c>
    </row>
    <row r="1232" spans="1:8" x14ac:dyDescent="0.25">
      <c r="A1232" s="10">
        <f>Prospects!A1232</f>
        <v>0</v>
      </c>
      <c r="B1232" s="11">
        <f>IF(AND(A1232&gt;=0,A1232&lt;=35),Prospects!B1232,"")</f>
        <v>0</v>
      </c>
      <c r="C1232" s="11">
        <f>IF(AND(A1232&gt;=0,A1232&lt;=35),Prospects!C1232,"")</f>
        <v>0</v>
      </c>
      <c r="D1232" s="11">
        <f>IF(AND(A1232&gt;=0,A1232&lt;=35),Prospects!D1232,"")</f>
        <v>0</v>
      </c>
      <c r="E1232" s="11">
        <f>IF(AND(A1232&gt;=0,A1232&lt;=35),Prospects!E1232,"")</f>
        <v>0</v>
      </c>
      <c r="F1232" s="11">
        <f>IF(AND(A1232&gt;=0,A1232&lt;=35),Prospects!F1232,"")</f>
        <v>0</v>
      </c>
      <c r="G1232" s="11">
        <f>IF(AND(A1232&gt;=0,A1232&lt;=35),Prospects!G1232,"")</f>
        <v>0</v>
      </c>
      <c r="H1232" s="12">
        <f>IF(AND(A1232&gt;=0,A1232&lt;=35),Prospects!H1232,"")</f>
        <v>0</v>
      </c>
    </row>
    <row r="1233" spans="1:8" x14ac:dyDescent="0.25">
      <c r="A1233" s="10">
        <f>Prospects!A1233</f>
        <v>0</v>
      </c>
      <c r="B1233" s="11">
        <f>IF(AND(A1233&gt;=0,A1233&lt;=35),Prospects!B1233,"")</f>
        <v>0</v>
      </c>
      <c r="C1233" s="11">
        <f>IF(AND(A1233&gt;=0,A1233&lt;=35),Prospects!C1233,"")</f>
        <v>0</v>
      </c>
      <c r="D1233" s="11">
        <f>IF(AND(A1233&gt;=0,A1233&lt;=35),Prospects!D1233,"")</f>
        <v>0</v>
      </c>
      <c r="E1233" s="11">
        <f>IF(AND(A1233&gt;=0,A1233&lt;=35),Prospects!E1233,"")</f>
        <v>0</v>
      </c>
      <c r="F1233" s="11">
        <f>IF(AND(A1233&gt;=0,A1233&lt;=35),Prospects!F1233,"")</f>
        <v>0</v>
      </c>
      <c r="G1233" s="11">
        <f>IF(AND(A1233&gt;=0,A1233&lt;=35),Prospects!G1233,"")</f>
        <v>0</v>
      </c>
      <c r="H1233" s="12">
        <f>IF(AND(A1233&gt;=0,A1233&lt;=35),Prospects!H1233,"")</f>
        <v>0</v>
      </c>
    </row>
    <row r="1234" spans="1:8" x14ac:dyDescent="0.25">
      <c r="A1234" s="10">
        <f>Prospects!A1234</f>
        <v>0</v>
      </c>
      <c r="B1234" s="11">
        <f>IF(AND(A1234&gt;=0,A1234&lt;=35),Prospects!B1234,"")</f>
        <v>0</v>
      </c>
      <c r="C1234" s="11">
        <f>IF(AND(A1234&gt;=0,A1234&lt;=35),Prospects!C1234,"")</f>
        <v>0</v>
      </c>
      <c r="D1234" s="11">
        <f>IF(AND(A1234&gt;=0,A1234&lt;=35),Prospects!D1234,"")</f>
        <v>0</v>
      </c>
      <c r="E1234" s="11">
        <f>IF(AND(A1234&gt;=0,A1234&lt;=35),Prospects!E1234,"")</f>
        <v>0</v>
      </c>
      <c r="F1234" s="11">
        <f>IF(AND(A1234&gt;=0,A1234&lt;=35),Prospects!F1234,"")</f>
        <v>0</v>
      </c>
      <c r="G1234" s="11">
        <f>IF(AND(A1234&gt;=0,A1234&lt;=35),Prospects!G1234,"")</f>
        <v>0</v>
      </c>
      <c r="H1234" s="12">
        <f>IF(AND(A1234&gt;=0,A1234&lt;=35),Prospects!H1234,"")</f>
        <v>0</v>
      </c>
    </row>
    <row r="1235" spans="1:8" x14ac:dyDescent="0.25">
      <c r="A1235" s="10">
        <f>Prospects!A1235</f>
        <v>0</v>
      </c>
      <c r="B1235" s="11">
        <f>IF(AND(A1235&gt;=0,A1235&lt;=35),Prospects!B1235,"")</f>
        <v>0</v>
      </c>
      <c r="C1235" s="11">
        <f>IF(AND(A1235&gt;=0,A1235&lt;=35),Prospects!C1235,"")</f>
        <v>0</v>
      </c>
      <c r="D1235" s="11">
        <f>IF(AND(A1235&gt;=0,A1235&lt;=35),Prospects!D1235,"")</f>
        <v>0</v>
      </c>
      <c r="E1235" s="11">
        <f>IF(AND(A1235&gt;=0,A1235&lt;=35),Prospects!E1235,"")</f>
        <v>0</v>
      </c>
      <c r="F1235" s="11">
        <f>IF(AND(A1235&gt;=0,A1235&lt;=35),Prospects!F1235,"")</f>
        <v>0</v>
      </c>
      <c r="G1235" s="11">
        <f>IF(AND(A1235&gt;=0,A1235&lt;=35),Prospects!G1235,"")</f>
        <v>0</v>
      </c>
      <c r="H1235" s="12">
        <f>IF(AND(A1235&gt;=0,A1235&lt;=35),Prospects!H1235,"")</f>
        <v>0</v>
      </c>
    </row>
    <row r="1236" spans="1:8" x14ac:dyDescent="0.25">
      <c r="A1236" s="10">
        <f>Prospects!A1236</f>
        <v>0</v>
      </c>
      <c r="B1236" s="11">
        <f>IF(AND(A1236&gt;=0,A1236&lt;=35),Prospects!B1236,"")</f>
        <v>0</v>
      </c>
      <c r="C1236" s="11">
        <f>IF(AND(A1236&gt;=0,A1236&lt;=35),Prospects!C1236,"")</f>
        <v>0</v>
      </c>
      <c r="D1236" s="11">
        <f>IF(AND(A1236&gt;=0,A1236&lt;=35),Prospects!D1236,"")</f>
        <v>0</v>
      </c>
      <c r="E1236" s="11">
        <f>IF(AND(A1236&gt;=0,A1236&lt;=35),Prospects!E1236,"")</f>
        <v>0</v>
      </c>
      <c r="F1236" s="11">
        <f>IF(AND(A1236&gt;=0,A1236&lt;=35),Prospects!F1236,"")</f>
        <v>0</v>
      </c>
      <c r="G1236" s="11">
        <f>IF(AND(A1236&gt;=0,A1236&lt;=35),Prospects!G1236,"")</f>
        <v>0</v>
      </c>
      <c r="H1236" s="12">
        <f>IF(AND(A1236&gt;=0,A1236&lt;=35),Prospects!H1236,"")</f>
        <v>0</v>
      </c>
    </row>
    <row r="1237" spans="1:8" x14ac:dyDescent="0.25">
      <c r="A1237" s="10">
        <f>Prospects!A1237</f>
        <v>0</v>
      </c>
      <c r="B1237" s="11">
        <f>IF(AND(A1237&gt;=0,A1237&lt;=35),Prospects!B1237,"")</f>
        <v>0</v>
      </c>
      <c r="C1237" s="11">
        <f>IF(AND(A1237&gt;=0,A1237&lt;=35),Prospects!C1237,"")</f>
        <v>0</v>
      </c>
      <c r="D1237" s="11">
        <f>IF(AND(A1237&gt;=0,A1237&lt;=35),Prospects!D1237,"")</f>
        <v>0</v>
      </c>
      <c r="E1237" s="11">
        <f>IF(AND(A1237&gt;=0,A1237&lt;=35),Prospects!E1237,"")</f>
        <v>0</v>
      </c>
      <c r="F1237" s="11">
        <f>IF(AND(A1237&gt;=0,A1237&lt;=35),Prospects!F1237,"")</f>
        <v>0</v>
      </c>
      <c r="G1237" s="11">
        <f>IF(AND(A1237&gt;=0,A1237&lt;=35),Prospects!G1237,"")</f>
        <v>0</v>
      </c>
      <c r="H1237" s="12">
        <f>IF(AND(A1237&gt;=0,A1237&lt;=35),Prospects!H1237,"")</f>
        <v>0</v>
      </c>
    </row>
    <row r="1238" spans="1:8" x14ac:dyDescent="0.25">
      <c r="A1238" s="10">
        <f>Prospects!A1238</f>
        <v>0</v>
      </c>
      <c r="B1238" s="11">
        <f>IF(AND(A1238&gt;=0,A1238&lt;=35),Prospects!B1238,"")</f>
        <v>0</v>
      </c>
      <c r="C1238" s="11">
        <f>IF(AND(A1238&gt;=0,A1238&lt;=35),Prospects!C1238,"")</f>
        <v>0</v>
      </c>
      <c r="D1238" s="11">
        <f>IF(AND(A1238&gt;=0,A1238&lt;=35),Prospects!D1238,"")</f>
        <v>0</v>
      </c>
      <c r="E1238" s="11">
        <f>IF(AND(A1238&gt;=0,A1238&lt;=35),Prospects!E1238,"")</f>
        <v>0</v>
      </c>
      <c r="F1238" s="11">
        <f>IF(AND(A1238&gt;=0,A1238&lt;=35),Prospects!F1238,"")</f>
        <v>0</v>
      </c>
      <c r="G1238" s="11">
        <f>IF(AND(A1238&gt;=0,A1238&lt;=35),Prospects!G1238,"")</f>
        <v>0</v>
      </c>
      <c r="H1238" s="12">
        <f>IF(AND(A1238&gt;=0,A1238&lt;=35),Prospects!H1238,"")</f>
        <v>0</v>
      </c>
    </row>
    <row r="1239" spans="1:8" x14ac:dyDescent="0.25">
      <c r="A1239" s="10">
        <f>Prospects!A1239</f>
        <v>0</v>
      </c>
      <c r="B1239" s="11">
        <f>IF(AND(A1239&gt;=0,A1239&lt;=35),Prospects!B1239,"")</f>
        <v>0</v>
      </c>
      <c r="C1239" s="11">
        <f>IF(AND(A1239&gt;=0,A1239&lt;=35),Prospects!C1239,"")</f>
        <v>0</v>
      </c>
      <c r="D1239" s="11">
        <f>IF(AND(A1239&gt;=0,A1239&lt;=35),Prospects!D1239,"")</f>
        <v>0</v>
      </c>
      <c r="E1239" s="11">
        <f>IF(AND(A1239&gt;=0,A1239&lt;=35),Prospects!E1239,"")</f>
        <v>0</v>
      </c>
      <c r="F1239" s="11">
        <f>IF(AND(A1239&gt;=0,A1239&lt;=35),Prospects!F1239,"")</f>
        <v>0</v>
      </c>
      <c r="G1239" s="11">
        <f>IF(AND(A1239&gt;=0,A1239&lt;=35),Prospects!G1239,"")</f>
        <v>0</v>
      </c>
      <c r="H1239" s="12">
        <f>IF(AND(A1239&gt;=0,A1239&lt;=35),Prospects!H1239,"")</f>
        <v>0</v>
      </c>
    </row>
    <row r="1240" spans="1:8" x14ac:dyDescent="0.25">
      <c r="A1240" s="10">
        <f>Prospects!A1240</f>
        <v>0</v>
      </c>
      <c r="B1240" s="11">
        <f>IF(AND(A1240&gt;=0,A1240&lt;=35),Prospects!B1240,"")</f>
        <v>0</v>
      </c>
      <c r="C1240" s="11">
        <f>IF(AND(A1240&gt;=0,A1240&lt;=35),Prospects!C1240,"")</f>
        <v>0</v>
      </c>
      <c r="D1240" s="11">
        <f>IF(AND(A1240&gt;=0,A1240&lt;=35),Prospects!D1240,"")</f>
        <v>0</v>
      </c>
      <c r="E1240" s="11">
        <f>IF(AND(A1240&gt;=0,A1240&lt;=35),Prospects!E1240,"")</f>
        <v>0</v>
      </c>
      <c r="F1240" s="11">
        <f>IF(AND(A1240&gt;=0,A1240&lt;=35),Prospects!F1240,"")</f>
        <v>0</v>
      </c>
      <c r="G1240" s="11">
        <f>IF(AND(A1240&gt;=0,A1240&lt;=35),Prospects!G1240,"")</f>
        <v>0</v>
      </c>
      <c r="H1240" s="12">
        <f>IF(AND(A1240&gt;=0,A1240&lt;=35),Prospects!H1240,"")</f>
        <v>0</v>
      </c>
    </row>
    <row r="1241" spans="1:8" x14ac:dyDescent="0.25">
      <c r="A1241" s="10">
        <f>Prospects!A1241</f>
        <v>0</v>
      </c>
      <c r="B1241" s="11">
        <f>IF(AND(A1241&gt;=0,A1241&lt;=35),Prospects!B1241,"")</f>
        <v>0</v>
      </c>
      <c r="C1241" s="11">
        <f>IF(AND(A1241&gt;=0,A1241&lt;=35),Prospects!C1241,"")</f>
        <v>0</v>
      </c>
      <c r="D1241" s="11">
        <f>IF(AND(A1241&gt;=0,A1241&lt;=35),Prospects!D1241,"")</f>
        <v>0</v>
      </c>
      <c r="E1241" s="11">
        <f>IF(AND(A1241&gt;=0,A1241&lt;=35),Prospects!E1241,"")</f>
        <v>0</v>
      </c>
      <c r="F1241" s="11">
        <f>IF(AND(A1241&gt;=0,A1241&lt;=35),Prospects!F1241,"")</f>
        <v>0</v>
      </c>
      <c r="G1241" s="11">
        <f>IF(AND(A1241&gt;=0,A1241&lt;=35),Prospects!G1241,"")</f>
        <v>0</v>
      </c>
      <c r="H1241" s="12">
        <f>IF(AND(A1241&gt;=0,A1241&lt;=35),Prospects!H1241,"")</f>
        <v>0</v>
      </c>
    </row>
    <row r="1242" spans="1:8" x14ac:dyDescent="0.25">
      <c r="A1242" s="10">
        <f>Prospects!A1242</f>
        <v>0</v>
      </c>
      <c r="B1242" s="11">
        <f>IF(AND(A1242&gt;=0,A1242&lt;=35),Prospects!B1242,"")</f>
        <v>0</v>
      </c>
      <c r="C1242" s="11">
        <f>IF(AND(A1242&gt;=0,A1242&lt;=35),Prospects!C1242,"")</f>
        <v>0</v>
      </c>
      <c r="D1242" s="11">
        <f>IF(AND(A1242&gt;=0,A1242&lt;=35),Prospects!D1242,"")</f>
        <v>0</v>
      </c>
      <c r="E1242" s="11">
        <f>IF(AND(A1242&gt;=0,A1242&lt;=35),Prospects!E1242,"")</f>
        <v>0</v>
      </c>
      <c r="F1242" s="11">
        <f>IF(AND(A1242&gt;=0,A1242&lt;=35),Prospects!F1242,"")</f>
        <v>0</v>
      </c>
      <c r="G1242" s="11">
        <f>IF(AND(A1242&gt;=0,A1242&lt;=35),Prospects!G1242,"")</f>
        <v>0</v>
      </c>
      <c r="H1242" s="12">
        <f>IF(AND(A1242&gt;=0,A1242&lt;=35),Prospects!H1242,"")</f>
        <v>0</v>
      </c>
    </row>
    <row r="1243" spans="1:8" x14ac:dyDescent="0.25">
      <c r="A1243" s="10">
        <f>Prospects!A1243</f>
        <v>0</v>
      </c>
      <c r="B1243" s="11">
        <f>IF(AND(A1243&gt;=0,A1243&lt;=35),Prospects!B1243,"")</f>
        <v>0</v>
      </c>
      <c r="C1243" s="11">
        <f>IF(AND(A1243&gt;=0,A1243&lt;=35),Prospects!C1243,"")</f>
        <v>0</v>
      </c>
      <c r="D1243" s="11">
        <f>IF(AND(A1243&gt;=0,A1243&lt;=35),Prospects!D1243,"")</f>
        <v>0</v>
      </c>
      <c r="E1243" s="11">
        <f>IF(AND(A1243&gt;=0,A1243&lt;=35),Prospects!E1243,"")</f>
        <v>0</v>
      </c>
      <c r="F1243" s="11">
        <f>IF(AND(A1243&gt;=0,A1243&lt;=35),Prospects!F1243,"")</f>
        <v>0</v>
      </c>
      <c r="G1243" s="11">
        <f>IF(AND(A1243&gt;=0,A1243&lt;=35),Prospects!G1243,"")</f>
        <v>0</v>
      </c>
      <c r="H1243" s="12">
        <f>IF(AND(A1243&gt;=0,A1243&lt;=35),Prospects!H1243,"")</f>
        <v>0</v>
      </c>
    </row>
    <row r="1244" spans="1:8" x14ac:dyDescent="0.25">
      <c r="A1244" s="10">
        <f>Prospects!A1244</f>
        <v>0</v>
      </c>
      <c r="B1244" s="11">
        <f>IF(AND(A1244&gt;=0,A1244&lt;=35),Prospects!B1244,"")</f>
        <v>0</v>
      </c>
      <c r="C1244" s="11">
        <f>IF(AND(A1244&gt;=0,A1244&lt;=35),Prospects!C1244,"")</f>
        <v>0</v>
      </c>
      <c r="D1244" s="11">
        <f>IF(AND(A1244&gt;=0,A1244&lt;=35),Prospects!D1244,"")</f>
        <v>0</v>
      </c>
      <c r="E1244" s="11">
        <f>IF(AND(A1244&gt;=0,A1244&lt;=35),Prospects!E1244,"")</f>
        <v>0</v>
      </c>
      <c r="F1244" s="11">
        <f>IF(AND(A1244&gt;=0,A1244&lt;=35),Prospects!F1244,"")</f>
        <v>0</v>
      </c>
      <c r="G1244" s="11">
        <f>IF(AND(A1244&gt;=0,A1244&lt;=35),Prospects!G1244,"")</f>
        <v>0</v>
      </c>
      <c r="H1244" s="12">
        <f>IF(AND(A1244&gt;=0,A1244&lt;=35),Prospects!H1244,"")</f>
        <v>0</v>
      </c>
    </row>
    <row r="1245" spans="1:8" x14ac:dyDescent="0.25">
      <c r="A1245" s="10">
        <f>Prospects!A1245</f>
        <v>0</v>
      </c>
      <c r="B1245" s="11">
        <f>IF(AND(A1245&gt;=0,A1245&lt;=35),Prospects!B1245,"")</f>
        <v>0</v>
      </c>
      <c r="C1245" s="11">
        <f>IF(AND(A1245&gt;=0,A1245&lt;=35),Prospects!C1245,"")</f>
        <v>0</v>
      </c>
      <c r="D1245" s="11">
        <f>IF(AND(A1245&gt;=0,A1245&lt;=35),Prospects!D1245,"")</f>
        <v>0</v>
      </c>
      <c r="E1245" s="11">
        <f>IF(AND(A1245&gt;=0,A1245&lt;=35),Prospects!E1245,"")</f>
        <v>0</v>
      </c>
      <c r="F1245" s="11">
        <f>IF(AND(A1245&gt;=0,A1245&lt;=35),Prospects!F1245,"")</f>
        <v>0</v>
      </c>
      <c r="G1245" s="11">
        <f>IF(AND(A1245&gt;=0,A1245&lt;=35),Prospects!G1245,"")</f>
        <v>0</v>
      </c>
      <c r="H1245" s="12">
        <f>IF(AND(A1245&gt;=0,A1245&lt;=35),Prospects!H1245,"")</f>
        <v>0</v>
      </c>
    </row>
    <row r="1246" spans="1:8" x14ac:dyDescent="0.25">
      <c r="A1246" s="10">
        <f>Prospects!A1246</f>
        <v>0</v>
      </c>
      <c r="B1246" s="11">
        <f>IF(AND(A1246&gt;=0,A1246&lt;=35),Prospects!B1246,"")</f>
        <v>0</v>
      </c>
      <c r="C1246" s="11">
        <f>IF(AND(A1246&gt;=0,A1246&lt;=35),Prospects!C1246,"")</f>
        <v>0</v>
      </c>
      <c r="D1246" s="11">
        <f>IF(AND(A1246&gt;=0,A1246&lt;=35),Prospects!D1246,"")</f>
        <v>0</v>
      </c>
      <c r="E1246" s="11">
        <f>IF(AND(A1246&gt;=0,A1246&lt;=35),Prospects!E1246,"")</f>
        <v>0</v>
      </c>
      <c r="F1246" s="11">
        <f>IF(AND(A1246&gt;=0,A1246&lt;=35),Prospects!F1246,"")</f>
        <v>0</v>
      </c>
      <c r="G1246" s="11">
        <f>IF(AND(A1246&gt;=0,A1246&lt;=35),Prospects!G1246,"")</f>
        <v>0</v>
      </c>
      <c r="H1246" s="12">
        <f>IF(AND(A1246&gt;=0,A1246&lt;=35),Prospects!H1246,"")</f>
        <v>0</v>
      </c>
    </row>
    <row r="1247" spans="1:8" x14ac:dyDescent="0.25">
      <c r="A1247" s="10">
        <f>Prospects!A1247</f>
        <v>0</v>
      </c>
      <c r="B1247" s="11">
        <f>IF(AND(A1247&gt;=0,A1247&lt;=35),Prospects!B1247,"")</f>
        <v>0</v>
      </c>
      <c r="C1247" s="11">
        <f>IF(AND(A1247&gt;=0,A1247&lt;=35),Prospects!C1247,"")</f>
        <v>0</v>
      </c>
      <c r="D1247" s="11">
        <f>IF(AND(A1247&gt;=0,A1247&lt;=35),Prospects!D1247,"")</f>
        <v>0</v>
      </c>
      <c r="E1247" s="11">
        <f>IF(AND(A1247&gt;=0,A1247&lt;=35),Prospects!E1247,"")</f>
        <v>0</v>
      </c>
      <c r="F1247" s="11">
        <f>IF(AND(A1247&gt;=0,A1247&lt;=35),Prospects!F1247,"")</f>
        <v>0</v>
      </c>
      <c r="G1247" s="11">
        <f>IF(AND(A1247&gt;=0,A1247&lt;=35),Prospects!G1247,"")</f>
        <v>0</v>
      </c>
      <c r="H1247" s="12">
        <f>IF(AND(A1247&gt;=0,A1247&lt;=35),Prospects!H1247,"")</f>
        <v>0</v>
      </c>
    </row>
    <row r="1248" spans="1:8" x14ac:dyDescent="0.25">
      <c r="A1248" s="10">
        <f>Prospects!A1248</f>
        <v>0</v>
      </c>
      <c r="B1248" s="11">
        <f>IF(AND(A1248&gt;=0,A1248&lt;=35),Prospects!B1248,"")</f>
        <v>0</v>
      </c>
      <c r="C1248" s="11">
        <f>IF(AND(A1248&gt;=0,A1248&lt;=35),Prospects!C1248,"")</f>
        <v>0</v>
      </c>
      <c r="D1248" s="11">
        <f>IF(AND(A1248&gt;=0,A1248&lt;=35),Prospects!D1248,"")</f>
        <v>0</v>
      </c>
      <c r="E1248" s="11">
        <f>IF(AND(A1248&gt;=0,A1248&lt;=35),Prospects!E1248,"")</f>
        <v>0</v>
      </c>
      <c r="F1248" s="11">
        <f>IF(AND(A1248&gt;=0,A1248&lt;=35),Prospects!F1248,"")</f>
        <v>0</v>
      </c>
      <c r="G1248" s="11">
        <f>IF(AND(A1248&gt;=0,A1248&lt;=35),Prospects!G1248,"")</f>
        <v>0</v>
      </c>
      <c r="H1248" s="12">
        <f>IF(AND(A1248&gt;=0,A1248&lt;=35),Prospects!H1248,"")</f>
        <v>0</v>
      </c>
    </row>
    <row r="1249" spans="1:8" x14ac:dyDescent="0.25">
      <c r="A1249" s="10">
        <f>Prospects!A1249</f>
        <v>0</v>
      </c>
      <c r="B1249" s="11">
        <f>IF(AND(A1249&gt;=0,A1249&lt;=35),Prospects!B1249,"")</f>
        <v>0</v>
      </c>
      <c r="C1249" s="11">
        <f>IF(AND(A1249&gt;=0,A1249&lt;=35),Prospects!C1249,"")</f>
        <v>0</v>
      </c>
      <c r="D1249" s="11">
        <f>IF(AND(A1249&gt;=0,A1249&lt;=35),Prospects!D1249,"")</f>
        <v>0</v>
      </c>
      <c r="E1249" s="11">
        <f>IF(AND(A1249&gt;=0,A1249&lt;=35),Prospects!E1249,"")</f>
        <v>0</v>
      </c>
      <c r="F1249" s="11">
        <f>IF(AND(A1249&gt;=0,A1249&lt;=35),Prospects!F1249,"")</f>
        <v>0</v>
      </c>
      <c r="G1249" s="11">
        <f>IF(AND(A1249&gt;=0,A1249&lt;=35),Prospects!G1249,"")</f>
        <v>0</v>
      </c>
      <c r="H1249" s="12">
        <f>IF(AND(A1249&gt;=0,A1249&lt;=35),Prospects!H1249,"")</f>
        <v>0</v>
      </c>
    </row>
    <row r="1250" spans="1:8" x14ac:dyDescent="0.25">
      <c r="A1250" s="10">
        <f>Prospects!A1250</f>
        <v>0</v>
      </c>
      <c r="B1250" s="11">
        <f>IF(AND(A1250&gt;=0,A1250&lt;=35),Prospects!B1250,"")</f>
        <v>0</v>
      </c>
      <c r="C1250" s="11">
        <f>IF(AND(A1250&gt;=0,A1250&lt;=35),Prospects!C1250,"")</f>
        <v>0</v>
      </c>
      <c r="D1250" s="11">
        <f>IF(AND(A1250&gt;=0,A1250&lt;=35),Prospects!D1250,"")</f>
        <v>0</v>
      </c>
      <c r="E1250" s="11">
        <f>IF(AND(A1250&gt;=0,A1250&lt;=35),Prospects!E1250,"")</f>
        <v>0</v>
      </c>
      <c r="F1250" s="11">
        <f>IF(AND(A1250&gt;=0,A1250&lt;=35),Prospects!F1250,"")</f>
        <v>0</v>
      </c>
      <c r="G1250" s="11">
        <f>IF(AND(A1250&gt;=0,A1250&lt;=35),Prospects!G1250,"")</f>
        <v>0</v>
      </c>
      <c r="H1250" s="12">
        <f>IF(AND(A1250&gt;=0,A1250&lt;=35),Prospects!H1250,"")</f>
        <v>0</v>
      </c>
    </row>
    <row r="1251" spans="1:8" x14ac:dyDescent="0.25">
      <c r="A1251" s="10">
        <f>Prospects!A1251</f>
        <v>0</v>
      </c>
      <c r="B1251" s="11">
        <f>IF(AND(A1251&gt;=0,A1251&lt;=35),Prospects!B1251,"")</f>
        <v>0</v>
      </c>
      <c r="C1251" s="11">
        <f>IF(AND(A1251&gt;=0,A1251&lt;=35),Prospects!C1251,"")</f>
        <v>0</v>
      </c>
      <c r="D1251" s="11">
        <f>IF(AND(A1251&gt;=0,A1251&lt;=35),Prospects!D1251,"")</f>
        <v>0</v>
      </c>
      <c r="E1251" s="11">
        <f>IF(AND(A1251&gt;=0,A1251&lt;=35),Prospects!E1251,"")</f>
        <v>0</v>
      </c>
      <c r="F1251" s="11">
        <f>IF(AND(A1251&gt;=0,A1251&lt;=35),Prospects!F1251,"")</f>
        <v>0</v>
      </c>
      <c r="G1251" s="11">
        <f>IF(AND(A1251&gt;=0,A1251&lt;=35),Prospects!G1251,"")</f>
        <v>0</v>
      </c>
      <c r="H1251" s="12">
        <f>IF(AND(A1251&gt;=0,A1251&lt;=35),Prospects!H1251,"")</f>
        <v>0</v>
      </c>
    </row>
    <row r="1252" spans="1:8" x14ac:dyDescent="0.25">
      <c r="A1252" s="10">
        <f>Prospects!A1252</f>
        <v>0</v>
      </c>
      <c r="B1252" s="11">
        <f>IF(AND(A1252&gt;=0,A1252&lt;=35),Prospects!B1252,"")</f>
        <v>0</v>
      </c>
      <c r="C1252" s="11">
        <f>IF(AND(A1252&gt;=0,A1252&lt;=35),Prospects!C1252,"")</f>
        <v>0</v>
      </c>
      <c r="D1252" s="11">
        <f>IF(AND(A1252&gt;=0,A1252&lt;=35),Prospects!D1252,"")</f>
        <v>0</v>
      </c>
      <c r="E1252" s="11">
        <f>IF(AND(A1252&gt;=0,A1252&lt;=35),Prospects!E1252,"")</f>
        <v>0</v>
      </c>
      <c r="F1252" s="11">
        <f>IF(AND(A1252&gt;=0,A1252&lt;=35),Prospects!F1252,"")</f>
        <v>0</v>
      </c>
      <c r="G1252" s="11">
        <f>IF(AND(A1252&gt;=0,A1252&lt;=35),Prospects!G1252,"")</f>
        <v>0</v>
      </c>
      <c r="H1252" s="12">
        <f>IF(AND(A1252&gt;=0,A1252&lt;=35),Prospects!H1252,"")</f>
        <v>0</v>
      </c>
    </row>
    <row r="1253" spans="1:8" x14ac:dyDescent="0.25">
      <c r="A1253" s="10">
        <f>Prospects!A1253</f>
        <v>0</v>
      </c>
      <c r="B1253" s="11">
        <f>IF(AND(A1253&gt;=0,A1253&lt;=35),Prospects!B1253,"")</f>
        <v>0</v>
      </c>
      <c r="C1253" s="11">
        <f>IF(AND(A1253&gt;=0,A1253&lt;=35),Prospects!C1253,"")</f>
        <v>0</v>
      </c>
      <c r="D1253" s="11">
        <f>IF(AND(A1253&gt;=0,A1253&lt;=35),Prospects!D1253,"")</f>
        <v>0</v>
      </c>
      <c r="E1253" s="11">
        <f>IF(AND(A1253&gt;=0,A1253&lt;=35),Prospects!E1253,"")</f>
        <v>0</v>
      </c>
      <c r="F1253" s="11">
        <f>IF(AND(A1253&gt;=0,A1253&lt;=35),Prospects!F1253,"")</f>
        <v>0</v>
      </c>
      <c r="G1253" s="11">
        <f>IF(AND(A1253&gt;=0,A1253&lt;=35),Prospects!G1253,"")</f>
        <v>0</v>
      </c>
      <c r="H1253" s="12">
        <f>IF(AND(A1253&gt;=0,A1253&lt;=35),Prospects!H1253,"")</f>
        <v>0</v>
      </c>
    </row>
    <row r="1254" spans="1:8" x14ac:dyDescent="0.25">
      <c r="A1254" s="10">
        <f>Prospects!A1254</f>
        <v>0</v>
      </c>
      <c r="B1254" s="11">
        <f>IF(AND(A1254&gt;=0,A1254&lt;=35),Prospects!B1254,"")</f>
        <v>0</v>
      </c>
      <c r="C1254" s="11">
        <f>IF(AND(A1254&gt;=0,A1254&lt;=35),Prospects!C1254,"")</f>
        <v>0</v>
      </c>
      <c r="D1254" s="11">
        <f>IF(AND(A1254&gt;=0,A1254&lt;=35),Prospects!D1254,"")</f>
        <v>0</v>
      </c>
      <c r="E1254" s="11">
        <f>IF(AND(A1254&gt;=0,A1254&lt;=35),Prospects!E1254,"")</f>
        <v>0</v>
      </c>
      <c r="F1254" s="11">
        <f>IF(AND(A1254&gt;=0,A1254&lt;=35),Prospects!F1254,"")</f>
        <v>0</v>
      </c>
      <c r="G1254" s="11">
        <f>IF(AND(A1254&gt;=0,A1254&lt;=35),Prospects!G1254,"")</f>
        <v>0</v>
      </c>
      <c r="H1254" s="12">
        <f>IF(AND(A1254&gt;=0,A1254&lt;=35),Prospects!H1254,"")</f>
        <v>0</v>
      </c>
    </row>
    <row r="1255" spans="1:8" x14ac:dyDescent="0.25">
      <c r="A1255" s="10">
        <f>Prospects!A1255</f>
        <v>0</v>
      </c>
      <c r="B1255" s="11">
        <f>IF(AND(A1255&gt;=0,A1255&lt;=35),Prospects!B1255,"")</f>
        <v>0</v>
      </c>
      <c r="C1255" s="11">
        <f>IF(AND(A1255&gt;=0,A1255&lt;=35),Prospects!C1255,"")</f>
        <v>0</v>
      </c>
      <c r="D1255" s="11">
        <f>IF(AND(A1255&gt;=0,A1255&lt;=35),Prospects!D1255,"")</f>
        <v>0</v>
      </c>
      <c r="E1255" s="11">
        <f>IF(AND(A1255&gt;=0,A1255&lt;=35),Prospects!E1255,"")</f>
        <v>0</v>
      </c>
      <c r="F1255" s="11">
        <f>IF(AND(A1255&gt;=0,A1255&lt;=35),Prospects!F1255,"")</f>
        <v>0</v>
      </c>
      <c r="G1255" s="11">
        <f>IF(AND(A1255&gt;=0,A1255&lt;=35),Prospects!G1255,"")</f>
        <v>0</v>
      </c>
      <c r="H1255" s="12">
        <f>IF(AND(A1255&gt;=0,A1255&lt;=35),Prospects!H1255,"")</f>
        <v>0</v>
      </c>
    </row>
    <row r="1256" spans="1:8" x14ac:dyDescent="0.25">
      <c r="A1256" s="10">
        <f>Prospects!A1256</f>
        <v>0</v>
      </c>
      <c r="B1256" s="11">
        <f>IF(AND(A1256&gt;=0,A1256&lt;=35),Prospects!B1256,"")</f>
        <v>0</v>
      </c>
      <c r="C1256" s="11">
        <f>IF(AND(A1256&gt;=0,A1256&lt;=35),Prospects!C1256,"")</f>
        <v>0</v>
      </c>
      <c r="D1256" s="11">
        <f>IF(AND(A1256&gt;=0,A1256&lt;=35),Prospects!D1256,"")</f>
        <v>0</v>
      </c>
      <c r="E1256" s="11">
        <f>IF(AND(A1256&gt;=0,A1256&lt;=35),Prospects!E1256,"")</f>
        <v>0</v>
      </c>
      <c r="F1256" s="11">
        <f>IF(AND(A1256&gt;=0,A1256&lt;=35),Prospects!F1256,"")</f>
        <v>0</v>
      </c>
      <c r="G1256" s="11">
        <f>IF(AND(A1256&gt;=0,A1256&lt;=35),Prospects!G1256,"")</f>
        <v>0</v>
      </c>
      <c r="H1256" s="12">
        <f>IF(AND(A1256&gt;=0,A1256&lt;=35),Prospects!H1256,"")</f>
        <v>0</v>
      </c>
    </row>
    <row r="1257" spans="1:8" x14ac:dyDescent="0.25">
      <c r="A1257" s="10">
        <f>Prospects!A1257</f>
        <v>0</v>
      </c>
      <c r="B1257" s="11">
        <f>IF(AND(A1257&gt;=0,A1257&lt;=35),Prospects!B1257,"")</f>
        <v>0</v>
      </c>
      <c r="C1257" s="11">
        <f>IF(AND(A1257&gt;=0,A1257&lt;=35),Prospects!C1257,"")</f>
        <v>0</v>
      </c>
      <c r="D1257" s="11">
        <f>IF(AND(A1257&gt;=0,A1257&lt;=35),Prospects!D1257,"")</f>
        <v>0</v>
      </c>
      <c r="E1257" s="11">
        <f>IF(AND(A1257&gt;=0,A1257&lt;=35),Prospects!E1257,"")</f>
        <v>0</v>
      </c>
      <c r="F1257" s="11">
        <f>IF(AND(A1257&gt;=0,A1257&lt;=35),Prospects!F1257,"")</f>
        <v>0</v>
      </c>
      <c r="G1257" s="11">
        <f>IF(AND(A1257&gt;=0,A1257&lt;=35),Prospects!G1257,"")</f>
        <v>0</v>
      </c>
      <c r="H1257" s="12">
        <f>IF(AND(A1257&gt;=0,A1257&lt;=35),Prospects!H1257,"")</f>
        <v>0</v>
      </c>
    </row>
    <row r="1258" spans="1:8" x14ac:dyDescent="0.25">
      <c r="A1258" s="10">
        <f>Prospects!A1258</f>
        <v>0</v>
      </c>
      <c r="B1258" s="11">
        <f>IF(AND(A1258&gt;=0,A1258&lt;=35),Prospects!B1258,"")</f>
        <v>0</v>
      </c>
      <c r="C1258" s="11">
        <f>IF(AND(A1258&gt;=0,A1258&lt;=35),Prospects!C1258,"")</f>
        <v>0</v>
      </c>
      <c r="D1258" s="11">
        <f>IF(AND(A1258&gt;=0,A1258&lt;=35),Prospects!D1258,"")</f>
        <v>0</v>
      </c>
      <c r="E1258" s="11">
        <f>IF(AND(A1258&gt;=0,A1258&lt;=35),Prospects!E1258,"")</f>
        <v>0</v>
      </c>
      <c r="F1258" s="11">
        <f>IF(AND(A1258&gt;=0,A1258&lt;=35),Prospects!F1258,"")</f>
        <v>0</v>
      </c>
      <c r="G1258" s="11">
        <f>IF(AND(A1258&gt;=0,A1258&lt;=35),Prospects!G1258,"")</f>
        <v>0</v>
      </c>
      <c r="H1258" s="12">
        <f>IF(AND(A1258&gt;=0,A1258&lt;=35),Prospects!H1258,"")</f>
        <v>0</v>
      </c>
    </row>
    <row r="1259" spans="1:8" x14ac:dyDescent="0.25">
      <c r="A1259" s="10">
        <f>Prospects!A1259</f>
        <v>0</v>
      </c>
      <c r="B1259" s="11">
        <f>IF(AND(A1259&gt;=0,A1259&lt;=35),Prospects!B1259,"")</f>
        <v>0</v>
      </c>
      <c r="C1259" s="11">
        <f>IF(AND(A1259&gt;=0,A1259&lt;=35),Prospects!C1259,"")</f>
        <v>0</v>
      </c>
      <c r="D1259" s="11">
        <f>IF(AND(A1259&gt;=0,A1259&lt;=35),Prospects!D1259,"")</f>
        <v>0</v>
      </c>
      <c r="E1259" s="11">
        <f>IF(AND(A1259&gt;=0,A1259&lt;=35),Prospects!E1259,"")</f>
        <v>0</v>
      </c>
      <c r="F1259" s="11">
        <f>IF(AND(A1259&gt;=0,A1259&lt;=35),Prospects!F1259,"")</f>
        <v>0</v>
      </c>
      <c r="G1259" s="11">
        <f>IF(AND(A1259&gt;=0,A1259&lt;=35),Prospects!G1259,"")</f>
        <v>0</v>
      </c>
      <c r="H1259" s="12">
        <f>IF(AND(A1259&gt;=0,A1259&lt;=35),Prospects!H1259,"")</f>
        <v>0</v>
      </c>
    </row>
    <row r="1260" spans="1:8" x14ac:dyDescent="0.25">
      <c r="A1260" s="10">
        <f>Prospects!A1260</f>
        <v>0</v>
      </c>
      <c r="B1260" s="11">
        <f>IF(AND(A1260&gt;=0,A1260&lt;=35),Prospects!B1260,"")</f>
        <v>0</v>
      </c>
      <c r="C1260" s="11">
        <f>IF(AND(A1260&gt;=0,A1260&lt;=35),Prospects!C1260,"")</f>
        <v>0</v>
      </c>
      <c r="D1260" s="11">
        <f>IF(AND(A1260&gt;=0,A1260&lt;=35),Prospects!D1260,"")</f>
        <v>0</v>
      </c>
      <c r="E1260" s="11">
        <f>IF(AND(A1260&gt;=0,A1260&lt;=35),Prospects!E1260,"")</f>
        <v>0</v>
      </c>
      <c r="F1260" s="11">
        <f>IF(AND(A1260&gt;=0,A1260&lt;=35),Prospects!F1260,"")</f>
        <v>0</v>
      </c>
      <c r="G1260" s="11">
        <f>IF(AND(A1260&gt;=0,A1260&lt;=35),Prospects!G1260,"")</f>
        <v>0</v>
      </c>
      <c r="H1260" s="12">
        <f>IF(AND(A1260&gt;=0,A1260&lt;=35),Prospects!H1260,"")</f>
        <v>0</v>
      </c>
    </row>
    <row r="1261" spans="1:8" x14ac:dyDescent="0.25">
      <c r="A1261" s="10">
        <f>Prospects!A1261</f>
        <v>0</v>
      </c>
      <c r="B1261" s="11">
        <f>IF(AND(A1261&gt;=0,A1261&lt;=35),Prospects!B1261,"")</f>
        <v>0</v>
      </c>
      <c r="C1261" s="11">
        <f>IF(AND(A1261&gt;=0,A1261&lt;=35),Prospects!C1261,"")</f>
        <v>0</v>
      </c>
      <c r="D1261" s="11">
        <f>IF(AND(A1261&gt;=0,A1261&lt;=35),Prospects!D1261,"")</f>
        <v>0</v>
      </c>
      <c r="E1261" s="11">
        <f>IF(AND(A1261&gt;=0,A1261&lt;=35),Prospects!E1261,"")</f>
        <v>0</v>
      </c>
      <c r="F1261" s="11">
        <f>IF(AND(A1261&gt;=0,A1261&lt;=35),Prospects!F1261,"")</f>
        <v>0</v>
      </c>
      <c r="G1261" s="11">
        <f>IF(AND(A1261&gt;=0,A1261&lt;=35),Prospects!G1261,"")</f>
        <v>0</v>
      </c>
      <c r="H1261" s="12">
        <f>IF(AND(A1261&gt;=0,A1261&lt;=35),Prospects!H1261,"")</f>
        <v>0</v>
      </c>
    </row>
    <row r="1262" spans="1:8" x14ac:dyDescent="0.25">
      <c r="A1262" s="10">
        <f>Prospects!A1262</f>
        <v>0</v>
      </c>
      <c r="B1262" s="11">
        <f>IF(AND(A1262&gt;=0,A1262&lt;=35),Prospects!B1262,"")</f>
        <v>0</v>
      </c>
      <c r="C1262" s="11">
        <f>IF(AND(A1262&gt;=0,A1262&lt;=35),Prospects!C1262,"")</f>
        <v>0</v>
      </c>
      <c r="D1262" s="11">
        <f>IF(AND(A1262&gt;=0,A1262&lt;=35),Prospects!D1262,"")</f>
        <v>0</v>
      </c>
      <c r="E1262" s="11">
        <f>IF(AND(A1262&gt;=0,A1262&lt;=35),Prospects!E1262,"")</f>
        <v>0</v>
      </c>
      <c r="F1262" s="11">
        <f>IF(AND(A1262&gt;=0,A1262&lt;=35),Prospects!F1262,"")</f>
        <v>0</v>
      </c>
      <c r="G1262" s="11">
        <f>IF(AND(A1262&gt;=0,A1262&lt;=35),Prospects!G1262,"")</f>
        <v>0</v>
      </c>
      <c r="H1262" s="12">
        <f>IF(AND(A1262&gt;=0,A1262&lt;=35),Prospects!H1262,"")</f>
        <v>0</v>
      </c>
    </row>
    <row r="1263" spans="1:8" x14ac:dyDescent="0.25">
      <c r="A1263" s="10">
        <f>Prospects!A1263</f>
        <v>0</v>
      </c>
      <c r="B1263" s="11">
        <f>IF(AND(A1263&gt;=0,A1263&lt;=35),Prospects!B1263,"")</f>
        <v>0</v>
      </c>
      <c r="C1263" s="11">
        <f>IF(AND(A1263&gt;=0,A1263&lt;=35),Prospects!C1263,"")</f>
        <v>0</v>
      </c>
      <c r="D1263" s="11">
        <f>IF(AND(A1263&gt;=0,A1263&lt;=35),Prospects!D1263,"")</f>
        <v>0</v>
      </c>
      <c r="E1263" s="11">
        <f>IF(AND(A1263&gt;=0,A1263&lt;=35),Prospects!E1263,"")</f>
        <v>0</v>
      </c>
      <c r="F1263" s="11">
        <f>IF(AND(A1263&gt;=0,A1263&lt;=35),Prospects!F1263,"")</f>
        <v>0</v>
      </c>
      <c r="G1263" s="11">
        <f>IF(AND(A1263&gt;=0,A1263&lt;=35),Prospects!G1263,"")</f>
        <v>0</v>
      </c>
      <c r="H1263" s="12">
        <f>IF(AND(A1263&gt;=0,A1263&lt;=35),Prospects!H1263,"")</f>
        <v>0</v>
      </c>
    </row>
    <row r="1264" spans="1:8" x14ac:dyDescent="0.25">
      <c r="A1264" s="10">
        <f>Prospects!A1264</f>
        <v>0</v>
      </c>
      <c r="B1264" s="11">
        <f>IF(AND(A1264&gt;=0,A1264&lt;=35),Prospects!B1264,"")</f>
        <v>0</v>
      </c>
      <c r="C1264" s="11">
        <f>IF(AND(A1264&gt;=0,A1264&lt;=35),Prospects!C1264,"")</f>
        <v>0</v>
      </c>
      <c r="D1264" s="11">
        <f>IF(AND(A1264&gt;=0,A1264&lt;=35),Prospects!D1264,"")</f>
        <v>0</v>
      </c>
      <c r="E1264" s="11">
        <f>IF(AND(A1264&gt;=0,A1264&lt;=35),Prospects!E1264,"")</f>
        <v>0</v>
      </c>
      <c r="F1264" s="11">
        <f>IF(AND(A1264&gt;=0,A1264&lt;=35),Prospects!F1264,"")</f>
        <v>0</v>
      </c>
      <c r="G1264" s="11">
        <f>IF(AND(A1264&gt;=0,A1264&lt;=35),Prospects!G1264,"")</f>
        <v>0</v>
      </c>
      <c r="H1264" s="12">
        <f>IF(AND(A1264&gt;=0,A1264&lt;=35),Prospects!H1264,"")</f>
        <v>0</v>
      </c>
    </row>
    <row r="1265" spans="1:8" x14ac:dyDescent="0.25">
      <c r="A1265" s="10">
        <f>Prospects!A1265</f>
        <v>0</v>
      </c>
      <c r="B1265" s="11">
        <f>IF(AND(A1265&gt;=0,A1265&lt;=35),Prospects!B1265,"")</f>
        <v>0</v>
      </c>
      <c r="C1265" s="11">
        <f>IF(AND(A1265&gt;=0,A1265&lt;=35),Prospects!C1265,"")</f>
        <v>0</v>
      </c>
      <c r="D1265" s="11">
        <f>IF(AND(A1265&gt;=0,A1265&lt;=35),Prospects!D1265,"")</f>
        <v>0</v>
      </c>
      <c r="E1265" s="11">
        <f>IF(AND(A1265&gt;=0,A1265&lt;=35),Prospects!E1265,"")</f>
        <v>0</v>
      </c>
      <c r="F1265" s="11">
        <f>IF(AND(A1265&gt;=0,A1265&lt;=35),Prospects!F1265,"")</f>
        <v>0</v>
      </c>
      <c r="G1265" s="11">
        <f>IF(AND(A1265&gt;=0,A1265&lt;=35),Prospects!G1265,"")</f>
        <v>0</v>
      </c>
      <c r="H1265" s="12">
        <f>IF(AND(A1265&gt;=0,A1265&lt;=35),Prospects!H1265,"")</f>
        <v>0</v>
      </c>
    </row>
    <row r="1266" spans="1:8" x14ac:dyDescent="0.25">
      <c r="A1266" s="10">
        <f>Prospects!A1266</f>
        <v>0</v>
      </c>
      <c r="B1266" s="11">
        <f>IF(AND(A1266&gt;=0,A1266&lt;=35),Prospects!B1266,"")</f>
        <v>0</v>
      </c>
      <c r="C1266" s="11">
        <f>IF(AND(A1266&gt;=0,A1266&lt;=35),Prospects!C1266,"")</f>
        <v>0</v>
      </c>
      <c r="D1266" s="11">
        <f>IF(AND(A1266&gt;=0,A1266&lt;=35),Prospects!D1266,"")</f>
        <v>0</v>
      </c>
      <c r="E1266" s="11">
        <f>IF(AND(A1266&gt;=0,A1266&lt;=35),Prospects!E1266,"")</f>
        <v>0</v>
      </c>
      <c r="F1266" s="11">
        <f>IF(AND(A1266&gt;=0,A1266&lt;=35),Prospects!F1266,"")</f>
        <v>0</v>
      </c>
      <c r="G1266" s="11">
        <f>IF(AND(A1266&gt;=0,A1266&lt;=35),Prospects!G1266,"")</f>
        <v>0</v>
      </c>
      <c r="H1266" s="12">
        <f>IF(AND(A1266&gt;=0,A1266&lt;=35),Prospects!H1266,"")</f>
        <v>0</v>
      </c>
    </row>
    <row r="1267" spans="1:8" x14ac:dyDescent="0.25">
      <c r="A1267" s="10">
        <f>Prospects!A1267</f>
        <v>0</v>
      </c>
      <c r="B1267" s="11">
        <f>IF(AND(A1267&gt;=0,A1267&lt;=35),Prospects!B1267,"")</f>
        <v>0</v>
      </c>
      <c r="C1267" s="11">
        <f>IF(AND(A1267&gt;=0,A1267&lt;=35),Prospects!C1267,"")</f>
        <v>0</v>
      </c>
      <c r="D1267" s="11">
        <f>IF(AND(A1267&gt;=0,A1267&lt;=35),Prospects!D1267,"")</f>
        <v>0</v>
      </c>
      <c r="E1267" s="11">
        <f>IF(AND(A1267&gt;=0,A1267&lt;=35),Prospects!E1267,"")</f>
        <v>0</v>
      </c>
      <c r="F1267" s="11">
        <f>IF(AND(A1267&gt;=0,A1267&lt;=35),Prospects!F1267,"")</f>
        <v>0</v>
      </c>
      <c r="G1267" s="11">
        <f>IF(AND(A1267&gt;=0,A1267&lt;=35),Prospects!G1267,"")</f>
        <v>0</v>
      </c>
      <c r="H1267" s="12">
        <f>IF(AND(A1267&gt;=0,A1267&lt;=35),Prospects!H1267,"")</f>
        <v>0</v>
      </c>
    </row>
    <row r="1268" spans="1:8" x14ac:dyDescent="0.25">
      <c r="A1268" s="10">
        <f>Prospects!A1268</f>
        <v>0</v>
      </c>
      <c r="B1268" s="11">
        <f>IF(AND(A1268&gt;=0,A1268&lt;=35),Prospects!B1268,"")</f>
        <v>0</v>
      </c>
      <c r="C1268" s="11">
        <f>IF(AND(A1268&gt;=0,A1268&lt;=35),Prospects!C1268,"")</f>
        <v>0</v>
      </c>
      <c r="D1268" s="11">
        <f>IF(AND(A1268&gt;=0,A1268&lt;=35),Prospects!D1268,"")</f>
        <v>0</v>
      </c>
      <c r="E1268" s="11">
        <f>IF(AND(A1268&gt;=0,A1268&lt;=35),Prospects!E1268,"")</f>
        <v>0</v>
      </c>
      <c r="F1268" s="11">
        <f>IF(AND(A1268&gt;=0,A1268&lt;=35),Prospects!F1268,"")</f>
        <v>0</v>
      </c>
      <c r="G1268" s="11">
        <f>IF(AND(A1268&gt;=0,A1268&lt;=35),Prospects!G1268,"")</f>
        <v>0</v>
      </c>
      <c r="H1268" s="12">
        <f>IF(AND(A1268&gt;=0,A1268&lt;=35),Prospects!H1268,"")</f>
        <v>0</v>
      </c>
    </row>
    <row r="1269" spans="1:8" x14ac:dyDescent="0.25">
      <c r="A1269" s="10">
        <f>Prospects!A1269</f>
        <v>0</v>
      </c>
      <c r="B1269" s="11">
        <f>IF(AND(A1269&gt;=0,A1269&lt;=35),Prospects!B1269,"")</f>
        <v>0</v>
      </c>
      <c r="C1269" s="11">
        <f>IF(AND(A1269&gt;=0,A1269&lt;=35),Prospects!C1269,"")</f>
        <v>0</v>
      </c>
      <c r="D1269" s="11">
        <f>IF(AND(A1269&gt;=0,A1269&lt;=35),Prospects!D1269,"")</f>
        <v>0</v>
      </c>
      <c r="E1269" s="11">
        <f>IF(AND(A1269&gt;=0,A1269&lt;=35),Prospects!E1269,"")</f>
        <v>0</v>
      </c>
      <c r="F1269" s="11">
        <f>IF(AND(A1269&gt;=0,A1269&lt;=35),Prospects!F1269,"")</f>
        <v>0</v>
      </c>
      <c r="G1269" s="11">
        <f>IF(AND(A1269&gt;=0,A1269&lt;=35),Prospects!G1269,"")</f>
        <v>0</v>
      </c>
      <c r="H1269" s="12">
        <f>IF(AND(A1269&gt;=0,A1269&lt;=35),Prospects!H1269,"")</f>
        <v>0</v>
      </c>
    </row>
    <row r="1270" spans="1:8" x14ac:dyDescent="0.25">
      <c r="A1270" s="10">
        <f>Prospects!A1270</f>
        <v>0</v>
      </c>
      <c r="B1270" s="11">
        <f>IF(AND(A1270&gt;=0,A1270&lt;=35),Prospects!B1270,"")</f>
        <v>0</v>
      </c>
      <c r="C1270" s="11">
        <f>IF(AND(A1270&gt;=0,A1270&lt;=35),Prospects!C1270,"")</f>
        <v>0</v>
      </c>
      <c r="D1270" s="11">
        <f>IF(AND(A1270&gt;=0,A1270&lt;=35),Prospects!D1270,"")</f>
        <v>0</v>
      </c>
      <c r="E1270" s="11">
        <f>IF(AND(A1270&gt;=0,A1270&lt;=35),Prospects!E1270,"")</f>
        <v>0</v>
      </c>
      <c r="F1270" s="11">
        <f>IF(AND(A1270&gt;=0,A1270&lt;=35),Prospects!F1270,"")</f>
        <v>0</v>
      </c>
      <c r="G1270" s="11">
        <f>IF(AND(A1270&gt;=0,A1270&lt;=35),Prospects!G1270,"")</f>
        <v>0</v>
      </c>
      <c r="H1270" s="12">
        <f>IF(AND(A1270&gt;=0,A1270&lt;=35),Prospects!H1270,"")</f>
        <v>0</v>
      </c>
    </row>
    <row r="1271" spans="1:8" x14ac:dyDescent="0.25">
      <c r="A1271" s="10">
        <f>Prospects!A1271</f>
        <v>0</v>
      </c>
      <c r="B1271" s="11">
        <f>IF(AND(A1271&gt;=0,A1271&lt;=35),Prospects!B1271,"")</f>
        <v>0</v>
      </c>
      <c r="C1271" s="11">
        <f>IF(AND(A1271&gt;=0,A1271&lt;=35),Prospects!C1271,"")</f>
        <v>0</v>
      </c>
      <c r="D1271" s="11">
        <f>IF(AND(A1271&gt;=0,A1271&lt;=35),Prospects!D1271,"")</f>
        <v>0</v>
      </c>
      <c r="E1271" s="11">
        <f>IF(AND(A1271&gt;=0,A1271&lt;=35),Prospects!E1271,"")</f>
        <v>0</v>
      </c>
      <c r="F1271" s="11">
        <f>IF(AND(A1271&gt;=0,A1271&lt;=35),Prospects!F1271,"")</f>
        <v>0</v>
      </c>
      <c r="G1271" s="11">
        <f>IF(AND(A1271&gt;=0,A1271&lt;=35),Prospects!G1271,"")</f>
        <v>0</v>
      </c>
      <c r="H1271" s="12">
        <f>IF(AND(A1271&gt;=0,A1271&lt;=35),Prospects!H1271,"")</f>
        <v>0</v>
      </c>
    </row>
    <row r="1272" spans="1:8" x14ac:dyDescent="0.25">
      <c r="A1272" s="10">
        <f>Prospects!A1272</f>
        <v>0</v>
      </c>
      <c r="B1272" s="11">
        <f>IF(AND(A1272&gt;=0,A1272&lt;=35),Prospects!B1272,"")</f>
        <v>0</v>
      </c>
      <c r="C1272" s="11">
        <f>IF(AND(A1272&gt;=0,A1272&lt;=35),Prospects!C1272,"")</f>
        <v>0</v>
      </c>
      <c r="D1272" s="11">
        <f>IF(AND(A1272&gt;=0,A1272&lt;=35),Prospects!D1272,"")</f>
        <v>0</v>
      </c>
      <c r="E1272" s="11">
        <f>IF(AND(A1272&gt;=0,A1272&lt;=35),Prospects!E1272,"")</f>
        <v>0</v>
      </c>
      <c r="F1272" s="11">
        <f>IF(AND(A1272&gt;=0,A1272&lt;=35),Prospects!F1272,"")</f>
        <v>0</v>
      </c>
      <c r="G1272" s="11">
        <f>IF(AND(A1272&gt;=0,A1272&lt;=35),Prospects!G1272,"")</f>
        <v>0</v>
      </c>
      <c r="H1272" s="12">
        <f>IF(AND(A1272&gt;=0,A1272&lt;=35),Prospects!H1272,"")</f>
        <v>0</v>
      </c>
    </row>
    <row r="1273" spans="1:8" x14ac:dyDescent="0.25">
      <c r="A1273" s="10">
        <f>Prospects!A1273</f>
        <v>0</v>
      </c>
      <c r="B1273" s="11">
        <f>IF(AND(A1273&gt;=0,A1273&lt;=35),Prospects!B1273,"")</f>
        <v>0</v>
      </c>
      <c r="C1273" s="11">
        <f>IF(AND(A1273&gt;=0,A1273&lt;=35),Prospects!C1273,"")</f>
        <v>0</v>
      </c>
      <c r="D1273" s="11">
        <f>IF(AND(A1273&gt;=0,A1273&lt;=35),Prospects!D1273,"")</f>
        <v>0</v>
      </c>
      <c r="E1273" s="11">
        <f>IF(AND(A1273&gt;=0,A1273&lt;=35),Prospects!E1273,"")</f>
        <v>0</v>
      </c>
      <c r="F1273" s="11">
        <f>IF(AND(A1273&gt;=0,A1273&lt;=35),Prospects!F1273,"")</f>
        <v>0</v>
      </c>
      <c r="G1273" s="11">
        <f>IF(AND(A1273&gt;=0,A1273&lt;=35),Prospects!G1273,"")</f>
        <v>0</v>
      </c>
      <c r="H1273" s="12">
        <f>IF(AND(A1273&gt;=0,A1273&lt;=35),Prospects!H1273,"")</f>
        <v>0</v>
      </c>
    </row>
    <row r="1274" spans="1:8" x14ac:dyDescent="0.25">
      <c r="A1274" s="10">
        <f>Prospects!A1274</f>
        <v>0</v>
      </c>
      <c r="B1274" s="11">
        <f>IF(AND(A1274&gt;=0,A1274&lt;=35),Prospects!B1274,"")</f>
        <v>0</v>
      </c>
      <c r="C1274" s="11">
        <f>IF(AND(A1274&gt;=0,A1274&lt;=35),Prospects!C1274,"")</f>
        <v>0</v>
      </c>
      <c r="D1274" s="11">
        <f>IF(AND(A1274&gt;=0,A1274&lt;=35),Prospects!D1274,"")</f>
        <v>0</v>
      </c>
      <c r="E1274" s="11">
        <f>IF(AND(A1274&gt;=0,A1274&lt;=35),Prospects!E1274,"")</f>
        <v>0</v>
      </c>
      <c r="F1274" s="11">
        <f>IF(AND(A1274&gt;=0,A1274&lt;=35),Prospects!F1274,"")</f>
        <v>0</v>
      </c>
      <c r="G1274" s="11">
        <f>IF(AND(A1274&gt;=0,A1274&lt;=35),Prospects!G1274,"")</f>
        <v>0</v>
      </c>
      <c r="H1274" s="12">
        <f>IF(AND(A1274&gt;=0,A1274&lt;=35),Prospects!H1274,"")</f>
        <v>0</v>
      </c>
    </row>
    <row r="1275" spans="1:8" x14ac:dyDescent="0.25">
      <c r="A1275" s="10">
        <f>Prospects!A1275</f>
        <v>0</v>
      </c>
      <c r="B1275" s="11">
        <f>IF(AND(A1275&gt;=0,A1275&lt;=35),Prospects!B1275,"")</f>
        <v>0</v>
      </c>
      <c r="C1275" s="11">
        <f>IF(AND(A1275&gt;=0,A1275&lt;=35),Prospects!C1275,"")</f>
        <v>0</v>
      </c>
      <c r="D1275" s="11">
        <f>IF(AND(A1275&gt;=0,A1275&lt;=35),Prospects!D1275,"")</f>
        <v>0</v>
      </c>
      <c r="E1275" s="11">
        <f>IF(AND(A1275&gt;=0,A1275&lt;=35),Prospects!E1275,"")</f>
        <v>0</v>
      </c>
      <c r="F1275" s="11">
        <f>IF(AND(A1275&gt;=0,A1275&lt;=35),Prospects!F1275,"")</f>
        <v>0</v>
      </c>
      <c r="G1275" s="11">
        <f>IF(AND(A1275&gt;=0,A1275&lt;=35),Prospects!G1275,"")</f>
        <v>0</v>
      </c>
      <c r="H1275" s="12">
        <f>IF(AND(A1275&gt;=0,A1275&lt;=35),Prospects!H1275,"")</f>
        <v>0</v>
      </c>
    </row>
    <row r="1276" spans="1:8" x14ac:dyDescent="0.25">
      <c r="A1276" s="10">
        <f>Prospects!A1276</f>
        <v>0</v>
      </c>
      <c r="B1276" s="11">
        <f>IF(AND(A1276&gt;=0,A1276&lt;=35),Prospects!B1276,"")</f>
        <v>0</v>
      </c>
      <c r="C1276" s="11">
        <f>IF(AND(A1276&gt;=0,A1276&lt;=35),Prospects!C1276,"")</f>
        <v>0</v>
      </c>
      <c r="D1276" s="11">
        <f>IF(AND(A1276&gt;=0,A1276&lt;=35),Prospects!D1276,"")</f>
        <v>0</v>
      </c>
      <c r="E1276" s="11">
        <f>IF(AND(A1276&gt;=0,A1276&lt;=35),Prospects!E1276,"")</f>
        <v>0</v>
      </c>
      <c r="F1276" s="11">
        <f>IF(AND(A1276&gt;=0,A1276&lt;=35),Prospects!F1276,"")</f>
        <v>0</v>
      </c>
      <c r="G1276" s="11">
        <f>IF(AND(A1276&gt;=0,A1276&lt;=35),Prospects!G1276,"")</f>
        <v>0</v>
      </c>
      <c r="H1276" s="12">
        <f>IF(AND(A1276&gt;=0,A1276&lt;=35),Prospects!H1276,"")</f>
        <v>0</v>
      </c>
    </row>
    <row r="1277" spans="1:8" x14ac:dyDescent="0.25">
      <c r="A1277" s="10">
        <f>Prospects!A1277</f>
        <v>0</v>
      </c>
      <c r="B1277" s="11">
        <f>IF(AND(A1277&gt;=0,A1277&lt;=35),Prospects!B1277,"")</f>
        <v>0</v>
      </c>
      <c r="C1277" s="11">
        <f>IF(AND(A1277&gt;=0,A1277&lt;=35),Prospects!C1277,"")</f>
        <v>0</v>
      </c>
      <c r="D1277" s="11">
        <f>IF(AND(A1277&gt;=0,A1277&lt;=35),Prospects!D1277,"")</f>
        <v>0</v>
      </c>
      <c r="E1277" s="11">
        <f>IF(AND(A1277&gt;=0,A1277&lt;=35),Prospects!E1277,"")</f>
        <v>0</v>
      </c>
      <c r="F1277" s="11">
        <f>IF(AND(A1277&gt;=0,A1277&lt;=35),Prospects!F1277,"")</f>
        <v>0</v>
      </c>
      <c r="G1277" s="11">
        <f>IF(AND(A1277&gt;=0,A1277&lt;=35),Prospects!G1277,"")</f>
        <v>0</v>
      </c>
      <c r="H1277" s="12">
        <f>IF(AND(A1277&gt;=0,A1277&lt;=35),Prospects!H1277,"")</f>
        <v>0</v>
      </c>
    </row>
    <row r="1278" spans="1:8" x14ac:dyDescent="0.25">
      <c r="A1278" s="10">
        <f>Prospects!A1278</f>
        <v>0</v>
      </c>
      <c r="B1278" s="11">
        <f>IF(AND(A1278&gt;=0,A1278&lt;=35),Prospects!B1278,"")</f>
        <v>0</v>
      </c>
      <c r="C1278" s="11">
        <f>IF(AND(A1278&gt;=0,A1278&lt;=35),Prospects!C1278,"")</f>
        <v>0</v>
      </c>
      <c r="D1278" s="11">
        <f>IF(AND(A1278&gt;=0,A1278&lt;=35),Prospects!D1278,"")</f>
        <v>0</v>
      </c>
      <c r="E1278" s="11">
        <f>IF(AND(A1278&gt;=0,A1278&lt;=35),Prospects!E1278,"")</f>
        <v>0</v>
      </c>
      <c r="F1278" s="11">
        <f>IF(AND(A1278&gt;=0,A1278&lt;=35),Prospects!F1278,"")</f>
        <v>0</v>
      </c>
      <c r="G1278" s="11">
        <f>IF(AND(A1278&gt;=0,A1278&lt;=35),Prospects!G1278,"")</f>
        <v>0</v>
      </c>
      <c r="H1278" s="12">
        <f>IF(AND(A1278&gt;=0,A1278&lt;=35),Prospects!H1278,"")</f>
        <v>0</v>
      </c>
    </row>
    <row r="1279" spans="1:8" x14ac:dyDescent="0.25">
      <c r="A1279" s="10">
        <f>Prospects!A1279</f>
        <v>0</v>
      </c>
      <c r="B1279" s="11">
        <f>IF(AND(A1279&gt;=0,A1279&lt;=35),Prospects!B1279,"")</f>
        <v>0</v>
      </c>
      <c r="C1279" s="11">
        <f>IF(AND(A1279&gt;=0,A1279&lt;=35),Prospects!C1279,"")</f>
        <v>0</v>
      </c>
      <c r="D1279" s="11">
        <f>IF(AND(A1279&gt;=0,A1279&lt;=35),Prospects!D1279,"")</f>
        <v>0</v>
      </c>
      <c r="E1279" s="11">
        <f>IF(AND(A1279&gt;=0,A1279&lt;=35),Prospects!E1279,"")</f>
        <v>0</v>
      </c>
      <c r="F1279" s="11">
        <f>IF(AND(A1279&gt;=0,A1279&lt;=35),Prospects!F1279,"")</f>
        <v>0</v>
      </c>
      <c r="G1279" s="11">
        <f>IF(AND(A1279&gt;=0,A1279&lt;=35),Prospects!G1279,"")</f>
        <v>0</v>
      </c>
      <c r="H1279" s="12">
        <f>IF(AND(A1279&gt;=0,A1279&lt;=35),Prospects!H1279,"")</f>
        <v>0</v>
      </c>
    </row>
    <row r="1280" spans="1:8" x14ac:dyDescent="0.25">
      <c r="A1280" s="10">
        <f>Prospects!A1280</f>
        <v>0</v>
      </c>
      <c r="B1280" s="11">
        <f>IF(AND(A1280&gt;=0,A1280&lt;=35),Prospects!B1280,"")</f>
        <v>0</v>
      </c>
      <c r="C1280" s="11">
        <f>IF(AND(A1280&gt;=0,A1280&lt;=35),Prospects!C1280,"")</f>
        <v>0</v>
      </c>
      <c r="D1280" s="11">
        <f>IF(AND(A1280&gt;=0,A1280&lt;=35),Prospects!D1280,"")</f>
        <v>0</v>
      </c>
      <c r="E1280" s="11">
        <f>IF(AND(A1280&gt;=0,A1280&lt;=35),Prospects!E1280,"")</f>
        <v>0</v>
      </c>
      <c r="F1280" s="11">
        <f>IF(AND(A1280&gt;=0,A1280&lt;=35),Prospects!F1280,"")</f>
        <v>0</v>
      </c>
      <c r="G1280" s="11">
        <f>IF(AND(A1280&gt;=0,A1280&lt;=35),Prospects!G1280,"")</f>
        <v>0</v>
      </c>
      <c r="H1280" s="12">
        <f>IF(AND(A1280&gt;=0,A1280&lt;=35),Prospects!H1280,"")</f>
        <v>0</v>
      </c>
    </row>
    <row r="1281" spans="1:8" x14ac:dyDescent="0.25">
      <c r="A1281" s="10">
        <f>Prospects!A1281</f>
        <v>0</v>
      </c>
      <c r="B1281" s="11">
        <f>IF(AND(A1281&gt;=0,A1281&lt;=35),Prospects!B1281,"")</f>
        <v>0</v>
      </c>
      <c r="C1281" s="11">
        <f>IF(AND(A1281&gt;=0,A1281&lt;=35),Prospects!C1281,"")</f>
        <v>0</v>
      </c>
      <c r="D1281" s="11">
        <f>IF(AND(A1281&gt;=0,A1281&lt;=35),Prospects!D1281,"")</f>
        <v>0</v>
      </c>
      <c r="E1281" s="11">
        <f>IF(AND(A1281&gt;=0,A1281&lt;=35),Prospects!E1281,"")</f>
        <v>0</v>
      </c>
      <c r="F1281" s="11">
        <f>IF(AND(A1281&gt;=0,A1281&lt;=35),Prospects!F1281,"")</f>
        <v>0</v>
      </c>
      <c r="G1281" s="11">
        <f>IF(AND(A1281&gt;=0,A1281&lt;=35),Prospects!G1281,"")</f>
        <v>0</v>
      </c>
      <c r="H1281" s="12">
        <f>IF(AND(A1281&gt;=0,A1281&lt;=35),Prospects!H1281,"")</f>
        <v>0</v>
      </c>
    </row>
    <row r="1282" spans="1:8" x14ac:dyDescent="0.25">
      <c r="A1282" s="10">
        <f>Prospects!A1282</f>
        <v>0</v>
      </c>
      <c r="B1282" s="11">
        <f>IF(AND(A1282&gt;=0,A1282&lt;=35),Prospects!B1282,"")</f>
        <v>0</v>
      </c>
      <c r="C1282" s="11">
        <f>IF(AND(A1282&gt;=0,A1282&lt;=35),Prospects!C1282,"")</f>
        <v>0</v>
      </c>
      <c r="D1282" s="11">
        <f>IF(AND(A1282&gt;=0,A1282&lt;=35),Prospects!D1282,"")</f>
        <v>0</v>
      </c>
      <c r="E1282" s="11">
        <f>IF(AND(A1282&gt;=0,A1282&lt;=35),Prospects!E1282,"")</f>
        <v>0</v>
      </c>
      <c r="F1282" s="11">
        <f>IF(AND(A1282&gt;=0,A1282&lt;=35),Prospects!F1282,"")</f>
        <v>0</v>
      </c>
      <c r="G1282" s="11">
        <f>IF(AND(A1282&gt;=0,A1282&lt;=35),Prospects!G1282,"")</f>
        <v>0</v>
      </c>
      <c r="H1282" s="12">
        <f>IF(AND(A1282&gt;=0,A1282&lt;=35),Prospects!H1282,"")</f>
        <v>0</v>
      </c>
    </row>
    <row r="1283" spans="1:8" x14ac:dyDescent="0.25">
      <c r="A1283" s="10">
        <f>Prospects!A1283</f>
        <v>0</v>
      </c>
      <c r="B1283" s="11">
        <f>IF(AND(A1283&gt;=0,A1283&lt;=35),Prospects!B1283,"")</f>
        <v>0</v>
      </c>
      <c r="C1283" s="11">
        <f>IF(AND(A1283&gt;=0,A1283&lt;=35),Prospects!C1283,"")</f>
        <v>0</v>
      </c>
      <c r="D1283" s="11">
        <f>IF(AND(A1283&gt;=0,A1283&lt;=35),Prospects!D1283,"")</f>
        <v>0</v>
      </c>
      <c r="E1283" s="11">
        <f>IF(AND(A1283&gt;=0,A1283&lt;=35),Prospects!E1283,"")</f>
        <v>0</v>
      </c>
      <c r="F1283" s="11">
        <f>IF(AND(A1283&gt;=0,A1283&lt;=35),Prospects!F1283,"")</f>
        <v>0</v>
      </c>
      <c r="G1283" s="11">
        <f>IF(AND(A1283&gt;=0,A1283&lt;=35),Prospects!G1283,"")</f>
        <v>0</v>
      </c>
      <c r="H1283" s="12">
        <f>IF(AND(A1283&gt;=0,A1283&lt;=35),Prospects!H1283,"")</f>
        <v>0</v>
      </c>
    </row>
    <row r="1284" spans="1:8" x14ac:dyDescent="0.25">
      <c r="A1284" s="10">
        <f>Prospects!A1284</f>
        <v>0</v>
      </c>
      <c r="B1284" s="11">
        <f>IF(AND(A1284&gt;=0,A1284&lt;=35),Prospects!B1284,"")</f>
        <v>0</v>
      </c>
      <c r="C1284" s="11">
        <f>IF(AND(A1284&gt;=0,A1284&lt;=35),Prospects!C1284,"")</f>
        <v>0</v>
      </c>
      <c r="D1284" s="11">
        <f>IF(AND(A1284&gt;=0,A1284&lt;=35),Prospects!D1284,"")</f>
        <v>0</v>
      </c>
      <c r="E1284" s="11">
        <f>IF(AND(A1284&gt;=0,A1284&lt;=35),Prospects!E1284,"")</f>
        <v>0</v>
      </c>
      <c r="F1284" s="11">
        <f>IF(AND(A1284&gt;=0,A1284&lt;=35),Prospects!F1284,"")</f>
        <v>0</v>
      </c>
      <c r="G1284" s="11">
        <f>IF(AND(A1284&gt;=0,A1284&lt;=35),Prospects!G1284,"")</f>
        <v>0</v>
      </c>
      <c r="H1284" s="12">
        <f>IF(AND(A1284&gt;=0,A1284&lt;=35),Prospects!H1284,"")</f>
        <v>0</v>
      </c>
    </row>
    <row r="1285" spans="1:8" x14ac:dyDescent="0.25">
      <c r="A1285" s="10">
        <f>Prospects!A1285</f>
        <v>0</v>
      </c>
      <c r="B1285" s="11">
        <f>IF(AND(A1285&gt;=0,A1285&lt;=35),Prospects!B1285,"")</f>
        <v>0</v>
      </c>
      <c r="C1285" s="11">
        <f>IF(AND(A1285&gt;=0,A1285&lt;=35),Prospects!C1285,"")</f>
        <v>0</v>
      </c>
      <c r="D1285" s="11">
        <f>IF(AND(A1285&gt;=0,A1285&lt;=35),Prospects!D1285,"")</f>
        <v>0</v>
      </c>
      <c r="E1285" s="11">
        <f>IF(AND(A1285&gt;=0,A1285&lt;=35),Prospects!E1285,"")</f>
        <v>0</v>
      </c>
      <c r="F1285" s="11">
        <f>IF(AND(A1285&gt;=0,A1285&lt;=35),Prospects!F1285,"")</f>
        <v>0</v>
      </c>
      <c r="G1285" s="11">
        <f>IF(AND(A1285&gt;=0,A1285&lt;=35),Prospects!G1285,"")</f>
        <v>0</v>
      </c>
      <c r="H1285" s="12">
        <f>IF(AND(A1285&gt;=0,A1285&lt;=35),Prospects!H1285,"")</f>
        <v>0</v>
      </c>
    </row>
    <row r="1286" spans="1:8" x14ac:dyDescent="0.25">
      <c r="A1286" s="10">
        <f>Prospects!A1286</f>
        <v>0</v>
      </c>
      <c r="B1286" s="11">
        <f>IF(AND(A1286&gt;=0,A1286&lt;=35),Prospects!B1286,"")</f>
        <v>0</v>
      </c>
      <c r="C1286" s="11">
        <f>IF(AND(A1286&gt;=0,A1286&lt;=35),Prospects!C1286,"")</f>
        <v>0</v>
      </c>
      <c r="D1286" s="11">
        <f>IF(AND(A1286&gt;=0,A1286&lt;=35),Prospects!D1286,"")</f>
        <v>0</v>
      </c>
      <c r="E1286" s="11">
        <f>IF(AND(A1286&gt;=0,A1286&lt;=35),Prospects!E1286,"")</f>
        <v>0</v>
      </c>
      <c r="F1286" s="11">
        <f>IF(AND(A1286&gt;=0,A1286&lt;=35),Prospects!F1286,"")</f>
        <v>0</v>
      </c>
      <c r="G1286" s="11">
        <f>IF(AND(A1286&gt;=0,A1286&lt;=35),Prospects!G1286,"")</f>
        <v>0</v>
      </c>
      <c r="H1286" s="12">
        <f>IF(AND(A1286&gt;=0,A1286&lt;=35),Prospects!H1286,"")</f>
        <v>0</v>
      </c>
    </row>
    <row r="1287" spans="1:8" x14ac:dyDescent="0.25">
      <c r="A1287" s="10">
        <f>Prospects!A1287</f>
        <v>0</v>
      </c>
      <c r="B1287" s="11">
        <f>IF(AND(A1287&gt;=0,A1287&lt;=35),Prospects!B1287,"")</f>
        <v>0</v>
      </c>
      <c r="C1287" s="11">
        <f>IF(AND(A1287&gt;=0,A1287&lt;=35),Prospects!C1287,"")</f>
        <v>0</v>
      </c>
      <c r="D1287" s="11">
        <f>IF(AND(A1287&gt;=0,A1287&lt;=35),Prospects!D1287,"")</f>
        <v>0</v>
      </c>
      <c r="E1287" s="11">
        <f>IF(AND(A1287&gt;=0,A1287&lt;=35),Prospects!E1287,"")</f>
        <v>0</v>
      </c>
      <c r="F1287" s="11">
        <f>IF(AND(A1287&gt;=0,A1287&lt;=35),Prospects!F1287,"")</f>
        <v>0</v>
      </c>
      <c r="G1287" s="11">
        <f>IF(AND(A1287&gt;=0,A1287&lt;=35),Prospects!G1287,"")</f>
        <v>0</v>
      </c>
      <c r="H1287" s="12">
        <f>IF(AND(A1287&gt;=0,A1287&lt;=35),Prospects!H1287,"")</f>
        <v>0</v>
      </c>
    </row>
    <row r="1288" spans="1:8" x14ac:dyDescent="0.25">
      <c r="A1288" s="10">
        <f>Prospects!A1288</f>
        <v>0</v>
      </c>
      <c r="B1288" s="11">
        <f>IF(AND(A1288&gt;=0,A1288&lt;=35),Prospects!B1288,"")</f>
        <v>0</v>
      </c>
      <c r="C1288" s="11">
        <f>IF(AND(A1288&gt;=0,A1288&lt;=35),Prospects!C1288,"")</f>
        <v>0</v>
      </c>
      <c r="D1288" s="11">
        <f>IF(AND(A1288&gt;=0,A1288&lt;=35),Prospects!D1288,"")</f>
        <v>0</v>
      </c>
      <c r="E1288" s="11">
        <f>IF(AND(A1288&gt;=0,A1288&lt;=35),Prospects!E1288,"")</f>
        <v>0</v>
      </c>
      <c r="F1288" s="11">
        <f>IF(AND(A1288&gt;=0,A1288&lt;=35),Prospects!F1288,"")</f>
        <v>0</v>
      </c>
      <c r="G1288" s="11">
        <f>IF(AND(A1288&gt;=0,A1288&lt;=35),Prospects!G1288,"")</f>
        <v>0</v>
      </c>
      <c r="H1288" s="12">
        <f>IF(AND(A1288&gt;=0,A1288&lt;=35),Prospects!H1288,"")</f>
        <v>0</v>
      </c>
    </row>
    <row r="1289" spans="1:8" x14ac:dyDescent="0.25">
      <c r="A1289" s="10">
        <f>Prospects!A1289</f>
        <v>0</v>
      </c>
      <c r="B1289" s="11">
        <f>IF(AND(A1289&gt;=0,A1289&lt;=35),Prospects!B1289,"")</f>
        <v>0</v>
      </c>
      <c r="C1289" s="11">
        <f>IF(AND(A1289&gt;=0,A1289&lt;=35),Prospects!C1289,"")</f>
        <v>0</v>
      </c>
      <c r="D1289" s="11">
        <f>IF(AND(A1289&gt;=0,A1289&lt;=35),Prospects!D1289,"")</f>
        <v>0</v>
      </c>
      <c r="E1289" s="11">
        <f>IF(AND(A1289&gt;=0,A1289&lt;=35),Prospects!E1289,"")</f>
        <v>0</v>
      </c>
      <c r="F1289" s="11">
        <f>IF(AND(A1289&gt;=0,A1289&lt;=35),Prospects!F1289,"")</f>
        <v>0</v>
      </c>
      <c r="G1289" s="11">
        <f>IF(AND(A1289&gt;=0,A1289&lt;=35),Prospects!G1289,"")</f>
        <v>0</v>
      </c>
      <c r="H1289" s="12">
        <f>IF(AND(A1289&gt;=0,A1289&lt;=35),Prospects!H1289,"")</f>
        <v>0</v>
      </c>
    </row>
    <row r="1290" spans="1:8" x14ac:dyDescent="0.25">
      <c r="A1290" s="10">
        <f>Prospects!A1290</f>
        <v>0</v>
      </c>
      <c r="B1290" s="11">
        <f>IF(AND(A1290&gt;=0,A1290&lt;=35),Prospects!B1290,"")</f>
        <v>0</v>
      </c>
      <c r="C1290" s="11">
        <f>IF(AND(A1290&gt;=0,A1290&lt;=35),Prospects!C1290,"")</f>
        <v>0</v>
      </c>
      <c r="D1290" s="11">
        <f>IF(AND(A1290&gt;=0,A1290&lt;=35),Prospects!D1290,"")</f>
        <v>0</v>
      </c>
      <c r="E1290" s="11">
        <f>IF(AND(A1290&gt;=0,A1290&lt;=35),Prospects!E1290,"")</f>
        <v>0</v>
      </c>
      <c r="F1290" s="11">
        <f>IF(AND(A1290&gt;=0,A1290&lt;=35),Prospects!F1290,"")</f>
        <v>0</v>
      </c>
      <c r="G1290" s="11">
        <f>IF(AND(A1290&gt;=0,A1290&lt;=35),Prospects!G1290,"")</f>
        <v>0</v>
      </c>
      <c r="H1290" s="12">
        <f>IF(AND(A1290&gt;=0,A1290&lt;=35),Prospects!H1290,"")</f>
        <v>0</v>
      </c>
    </row>
    <row r="1291" spans="1:8" x14ac:dyDescent="0.25">
      <c r="A1291" s="10">
        <f>Prospects!A1291</f>
        <v>0</v>
      </c>
      <c r="B1291" s="11">
        <f>IF(AND(A1291&gt;=0,A1291&lt;=35),Prospects!B1291,"")</f>
        <v>0</v>
      </c>
      <c r="C1291" s="11">
        <f>IF(AND(A1291&gt;=0,A1291&lt;=35),Prospects!C1291,"")</f>
        <v>0</v>
      </c>
      <c r="D1291" s="11">
        <f>IF(AND(A1291&gt;=0,A1291&lt;=35),Prospects!D1291,"")</f>
        <v>0</v>
      </c>
      <c r="E1291" s="11">
        <f>IF(AND(A1291&gt;=0,A1291&lt;=35),Prospects!E1291,"")</f>
        <v>0</v>
      </c>
      <c r="F1291" s="11">
        <f>IF(AND(A1291&gt;=0,A1291&lt;=35),Prospects!F1291,"")</f>
        <v>0</v>
      </c>
      <c r="G1291" s="11">
        <f>IF(AND(A1291&gt;=0,A1291&lt;=35),Prospects!G1291,"")</f>
        <v>0</v>
      </c>
      <c r="H1291" s="12">
        <f>IF(AND(A1291&gt;=0,A1291&lt;=35),Prospects!H1291,"")</f>
        <v>0</v>
      </c>
    </row>
    <row r="1292" spans="1:8" x14ac:dyDescent="0.25">
      <c r="A1292" s="10">
        <f>Prospects!A1292</f>
        <v>0</v>
      </c>
      <c r="B1292" s="11">
        <f>IF(AND(A1292&gt;=0,A1292&lt;=35),Prospects!B1292,"")</f>
        <v>0</v>
      </c>
      <c r="C1292" s="11">
        <f>IF(AND(A1292&gt;=0,A1292&lt;=35),Prospects!C1292,"")</f>
        <v>0</v>
      </c>
      <c r="D1292" s="11">
        <f>IF(AND(A1292&gt;=0,A1292&lt;=35),Prospects!D1292,"")</f>
        <v>0</v>
      </c>
      <c r="E1292" s="11">
        <f>IF(AND(A1292&gt;=0,A1292&lt;=35),Prospects!E1292,"")</f>
        <v>0</v>
      </c>
      <c r="F1292" s="11">
        <f>IF(AND(A1292&gt;=0,A1292&lt;=35),Prospects!F1292,"")</f>
        <v>0</v>
      </c>
      <c r="G1292" s="11">
        <f>IF(AND(A1292&gt;=0,A1292&lt;=35),Prospects!G1292,"")</f>
        <v>0</v>
      </c>
      <c r="H1292" s="12">
        <f>IF(AND(A1292&gt;=0,A1292&lt;=35),Prospects!H1292,"")</f>
        <v>0</v>
      </c>
    </row>
    <row r="1293" spans="1:8" x14ac:dyDescent="0.25">
      <c r="A1293" s="10">
        <f>Prospects!A1293</f>
        <v>0</v>
      </c>
      <c r="B1293" s="11">
        <f>IF(AND(A1293&gt;=0,A1293&lt;=35),Prospects!B1293,"")</f>
        <v>0</v>
      </c>
      <c r="C1293" s="11">
        <f>IF(AND(A1293&gt;=0,A1293&lt;=35),Prospects!C1293,"")</f>
        <v>0</v>
      </c>
      <c r="D1293" s="11">
        <f>IF(AND(A1293&gt;=0,A1293&lt;=35),Prospects!D1293,"")</f>
        <v>0</v>
      </c>
      <c r="E1293" s="11">
        <f>IF(AND(A1293&gt;=0,A1293&lt;=35),Prospects!E1293,"")</f>
        <v>0</v>
      </c>
      <c r="F1293" s="11">
        <f>IF(AND(A1293&gt;=0,A1293&lt;=35),Prospects!F1293,"")</f>
        <v>0</v>
      </c>
      <c r="G1293" s="11">
        <f>IF(AND(A1293&gt;=0,A1293&lt;=35),Prospects!G1293,"")</f>
        <v>0</v>
      </c>
      <c r="H1293" s="12">
        <f>IF(AND(A1293&gt;=0,A1293&lt;=35),Prospects!H1293,"")</f>
        <v>0</v>
      </c>
    </row>
    <row r="1294" spans="1:8" x14ac:dyDescent="0.25">
      <c r="A1294" s="10">
        <f>Prospects!A1294</f>
        <v>0</v>
      </c>
      <c r="B1294" s="11">
        <f>IF(AND(A1294&gt;=0,A1294&lt;=35),Prospects!B1294,"")</f>
        <v>0</v>
      </c>
      <c r="C1294" s="11">
        <f>IF(AND(A1294&gt;=0,A1294&lt;=35),Prospects!C1294,"")</f>
        <v>0</v>
      </c>
      <c r="D1294" s="11">
        <f>IF(AND(A1294&gt;=0,A1294&lt;=35),Prospects!D1294,"")</f>
        <v>0</v>
      </c>
      <c r="E1294" s="11">
        <f>IF(AND(A1294&gt;=0,A1294&lt;=35),Prospects!E1294,"")</f>
        <v>0</v>
      </c>
      <c r="F1294" s="11">
        <f>IF(AND(A1294&gt;=0,A1294&lt;=35),Prospects!F1294,"")</f>
        <v>0</v>
      </c>
      <c r="G1294" s="11">
        <f>IF(AND(A1294&gt;=0,A1294&lt;=35),Prospects!G1294,"")</f>
        <v>0</v>
      </c>
      <c r="H1294" s="12">
        <f>IF(AND(A1294&gt;=0,A1294&lt;=35),Prospects!H1294,"")</f>
        <v>0</v>
      </c>
    </row>
    <row r="1295" spans="1:8" x14ac:dyDescent="0.25">
      <c r="A1295" s="10">
        <f>Prospects!A1295</f>
        <v>0</v>
      </c>
      <c r="B1295" s="11">
        <f>IF(AND(A1295&gt;=0,A1295&lt;=35),Prospects!B1295,"")</f>
        <v>0</v>
      </c>
      <c r="C1295" s="11">
        <f>IF(AND(A1295&gt;=0,A1295&lt;=35),Prospects!C1295,"")</f>
        <v>0</v>
      </c>
      <c r="D1295" s="11">
        <f>IF(AND(A1295&gt;=0,A1295&lt;=35),Prospects!D1295,"")</f>
        <v>0</v>
      </c>
      <c r="E1295" s="11">
        <f>IF(AND(A1295&gt;=0,A1295&lt;=35),Prospects!E1295,"")</f>
        <v>0</v>
      </c>
      <c r="F1295" s="11">
        <f>IF(AND(A1295&gt;=0,A1295&lt;=35),Prospects!F1295,"")</f>
        <v>0</v>
      </c>
      <c r="G1295" s="11">
        <f>IF(AND(A1295&gt;=0,A1295&lt;=35),Prospects!G1295,"")</f>
        <v>0</v>
      </c>
      <c r="H1295" s="12">
        <f>IF(AND(A1295&gt;=0,A1295&lt;=35),Prospects!H1295,"")</f>
        <v>0</v>
      </c>
    </row>
    <row r="1296" spans="1:8" x14ac:dyDescent="0.25">
      <c r="A1296" s="10">
        <f>Prospects!A1296</f>
        <v>0</v>
      </c>
      <c r="B1296" s="11">
        <f>IF(AND(A1296&gt;=0,A1296&lt;=35),Prospects!B1296,"")</f>
        <v>0</v>
      </c>
      <c r="C1296" s="11">
        <f>IF(AND(A1296&gt;=0,A1296&lt;=35),Prospects!C1296,"")</f>
        <v>0</v>
      </c>
      <c r="D1296" s="11">
        <f>IF(AND(A1296&gt;=0,A1296&lt;=35),Prospects!D1296,"")</f>
        <v>0</v>
      </c>
      <c r="E1296" s="11">
        <f>IF(AND(A1296&gt;=0,A1296&lt;=35),Prospects!E1296,"")</f>
        <v>0</v>
      </c>
      <c r="F1296" s="11">
        <f>IF(AND(A1296&gt;=0,A1296&lt;=35),Prospects!F1296,"")</f>
        <v>0</v>
      </c>
      <c r="G1296" s="11">
        <f>IF(AND(A1296&gt;=0,A1296&lt;=35),Prospects!G1296,"")</f>
        <v>0</v>
      </c>
      <c r="H1296" s="12">
        <f>IF(AND(A1296&gt;=0,A1296&lt;=35),Prospects!H1296,"")</f>
        <v>0</v>
      </c>
    </row>
    <row r="1297" spans="1:8" x14ac:dyDescent="0.25">
      <c r="A1297" s="10">
        <f>Prospects!A1297</f>
        <v>0</v>
      </c>
      <c r="B1297" s="11">
        <f>IF(AND(A1297&gt;=0,A1297&lt;=35),Prospects!B1297,"")</f>
        <v>0</v>
      </c>
      <c r="C1297" s="11">
        <f>IF(AND(A1297&gt;=0,A1297&lt;=35),Prospects!C1297,"")</f>
        <v>0</v>
      </c>
      <c r="D1297" s="11">
        <f>IF(AND(A1297&gt;=0,A1297&lt;=35),Prospects!D1297,"")</f>
        <v>0</v>
      </c>
      <c r="E1297" s="11">
        <f>IF(AND(A1297&gt;=0,A1297&lt;=35),Prospects!E1297,"")</f>
        <v>0</v>
      </c>
      <c r="F1297" s="11">
        <f>IF(AND(A1297&gt;=0,A1297&lt;=35),Prospects!F1297,"")</f>
        <v>0</v>
      </c>
      <c r="G1297" s="11">
        <f>IF(AND(A1297&gt;=0,A1297&lt;=35),Prospects!G1297,"")</f>
        <v>0</v>
      </c>
      <c r="H1297" s="12">
        <f>IF(AND(A1297&gt;=0,A1297&lt;=35),Prospects!H1297,"")</f>
        <v>0</v>
      </c>
    </row>
    <row r="1298" spans="1:8" x14ac:dyDescent="0.25">
      <c r="A1298" s="10">
        <f>Prospects!A1298</f>
        <v>0</v>
      </c>
      <c r="B1298" s="11">
        <f>IF(AND(A1298&gt;=0,A1298&lt;=35),Prospects!B1298,"")</f>
        <v>0</v>
      </c>
      <c r="C1298" s="11">
        <f>IF(AND(A1298&gt;=0,A1298&lt;=35),Prospects!C1298,"")</f>
        <v>0</v>
      </c>
      <c r="D1298" s="11">
        <f>IF(AND(A1298&gt;=0,A1298&lt;=35),Prospects!D1298,"")</f>
        <v>0</v>
      </c>
      <c r="E1298" s="11">
        <f>IF(AND(A1298&gt;=0,A1298&lt;=35),Prospects!E1298,"")</f>
        <v>0</v>
      </c>
      <c r="F1298" s="11">
        <f>IF(AND(A1298&gt;=0,A1298&lt;=35),Prospects!F1298,"")</f>
        <v>0</v>
      </c>
      <c r="G1298" s="11">
        <f>IF(AND(A1298&gt;=0,A1298&lt;=35),Prospects!G1298,"")</f>
        <v>0</v>
      </c>
      <c r="H1298" s="12">
        <f>IF(AND(A1298&gt;=0,A1298&lt;=35),Prospects!H1298,"")</f>
        <v>0</v>
      </c>
    </row>
    <row r="1299" spans="1:8" x14ac:dyDescent="0.25">
      <c r="A1299" s="10">
        <f>Prospects!A1299</f>
        <v>0</v>
      </c>
      <c r="B1299" s="11">
        <f>IF(AND(A1299&gt;=0,A1299&lt;=35),Prospects!B1299,"")</f>
        <v>0</v>
      </c>
      <c r="C1299" s="11">
        <f>IF(AND(A1299&gt;=0,A1299&lt;=35),Prospects!C1299,"")</f>
        <v>0</v>
      </c>
      <c r="D1299" s="11">
        <f>IF(AND(A1299&gt;=0,A1299&lt;=35),Prospects!D1299,"")</f>
        <v>0</v>
      </c>
      <c r="E1299" s="11">
        <f>IF(AND(A1299&gt;=0,A1299&lt;=35),Prospects!E1299,"")</f>
        <v>0</v>
      </c>
      <c r="F1299" s="11">
        <f>IF(AND(A1299&gt;=0,A1299&lt;=35),Prospects!F1299,"")</f>
        <v>0</v>
      </c>
      <c r="G1299" s="11">
        <f>IF(AND(A1299&gt;=0,A1299&lt;=35),Prospects!G1299,"")</f>
        <v>0</v>
      </c>
      <c r="H1299" s="12">
        <f>IF(AND(A1299&gt;=0,A1299&lt;=35),Prospects!H1299,"")</f>
        <v>0</v>
      </c>
    </row>
    <row r="1300" spans="1:8" x14ac:dyDescent="0.25">
      <c r="A1300" s="10">
        <f>Prospects!A1300</f>
        <v>0</v>
      </c>
      <c r="B1300" s="11">
        <f>IF(AND(A1300&gt;=0,A1300&lt;=35),Prospects!B1300,"")</f>
        <v>0</v>
      </c>
      <c r="C1300" s="11">
        <f>IF(AND(A1300&gt;=0,A1300&lt;=35),Prospects!C1300,"")</f>
        <v>0</v>
      </c>
      <c r="D1300" s="11">
        <f>IF(AND(A1300&gt;=0,A1300&lt;=35),Prospects!D1300,"")</f>
        <v>0</v>
      </c>
      <c r="E1300" s="11">
        <f>IF(AND(A1300&gt;=0,A1300&lt;=35),Prospects!E1300,"")</f>
        <v>0</v>
      </c>
      <c r="F1300" s="11">
        <f>IF(AND(A1300&gt;=0,A1300&lt;=35),Prospects!F1300,"")</f>
        <v>0</v>
      </c>
      <c r="G1300" s="11">
        <f>IF(AND(A1300&gt;=0,A1300&lt;=35),Prospects!G1300,"")</f>
        <v>0</v>
      </c>
      <c r="H1300" s="12">
        <f>IF(AND(A1300&gt;=0,A1300&lt;=35),Prospects!H1300,"")</f>
        <v>0</v>
      </c>
    </row>
    <row r="1301" spans="1:8" x14ac:dyDescent="0.25">
      <c r="A1301" s="10">
        <f>Prospects!A1301</f>
        <v>0</v>
      </c>
      <c r="B1301" s="11">
        <f>IF(AND(A1301&gt;=0,A1301&lt;=35),Prospects!B1301,"")</f>
        <v>0</v>
      </c>
      <c r="C1301" s="11">
        <f>IF(AND(A1301&gt;=0,A1301&lt;=35),Prospects!C1301,"")</f>
        <v>0</v>
      </c>
      <c r="D1301" s="11">
        <f>IF(AND(A1301&gt;=0,A1301&lt;=35),Prospects!D1301,"")</f>
        <v>0</v>
      </c>
      <c r="E1301" s="11">
        <f>IF(AND(A1301&gt;=0,A1301&lt;=35),Prospects!E1301,"")</f>
        <v>0</v>
      </c>
      <c r="F1301" s="11">
        <f>IF(AND(A1301&gt;=0,A1301&lt;=35),Prospects!F1301,"")</f>
        <v>0</v>
      </c>
      <c r="G1301" s="11">
        <f>IF(AND(A1301&gt;=0,A1301&lt;=35),Prospects!G1301,"")</f>
        <v>0</v>
      </c>
      <c r="H1301" s="12">
        <f>IF(AND(A1301&gt;=0,A1301&lt;=35),Prospects!H1301,"")</f>
        <v>0</v>
      </c>
    </row>
    <row r="1302" spans="1:8" x14ac:dyDescent="0.25">
      <c r="A1302" s="10">
        <f>Prospects!A1302</f>
        <v>0</v>
      </c>
      <c r="B1302" s="11">
        <f>IF(AND(A1302&gt;=0,A1302&lt;=35),Prospects!B1302,"")</f>
        <v>0</v>
      </c>
      <c r="C1302" s="11">
        <f>IF(AND(A1302&gt;=0,A1302&lt;=35),Prospects!C1302,"")</f>
        <v>0</v>
      </c>
      <c r="D1302" s="11">
        <f>IF(AND(A1302&gt;=0,A1302&lt;=35),Prospects!D1302,"")</f>
        <v>0</v>
      </c>
      <c r="E1302" s="11">
        <f>IF(AND(A1302&gt;=0,A1302&lt;=35),Prospects!E1302,"")</f>
        <v>0</v>
      </c>
      <c r="F1302" s="11">
        <f>IF(AND(A1302&gt;=0,A1302&lt;=35),Prospects!F1302,"")</f>
        <v>0</v>
      </c>
      <c r="G1302" s="11">
        <f>IF(AND(A1302&gt;=0,A1302&lt;=35),Prospects!G1302,"")</f>
        <v>0</v>
      </c>
      <c r="H1302" s="12">
        <f>IF(AND(A1302&gt;=0,A1302&lt;=35),Prospects!H1302,"")</f>
        <v>0</v>
      </c>
    </row>
    <row r="1303" spans="1:8" x14ac:dyDescent="0.25">
      <c r="A1303" s="10">
        <f>Prospects!A1303</f>
        <v>0</v>
      </c>
      <c r="B1303" s="11">
        <f>IF(AND(A1303&gt;=0,A1303&lt;=35),Prospects!B1303,"")</f>
        <v>0</v>
      </c>
      <c r="C1303" s="11">
        <f>IF(AND(A1303&gt;=0,A1303&lt;=35),Prospects!C1303,"")</f>
        <v>0</v>
      </c>
      <c r="D1303" s="11">
        <f>IF(AND(A1303&gt;=0,A1303&lt;=35),Prospects!D1303,"")</f>
        <v>0</v>
      </c>
      <c r="E1303" s="11">
        <f>IF(AND(A1303&gt;=0,A1303&lt;=35),Prospects!E1303,"")</f>
        <v>0</v>
      </c>
      <c r="F1303" s="11">
        <f>IF(AND(A1303&gt;=0,A1303&lt;=35),Prospects!F1303,"")</f>
        <v>0</v>
      </c>
      <c r="G1303" s="11">
        <f>IF(AND(A1303&gt;=0,A1303&lt;=35),Prospects!G1303,"")</f>
        <v>0</v>
      </c>
      <c r="H1303" s="12">
        <f>IF(AND(A1303&gt;=0,A1303&lt;=35),Prospects!H1303,"")</f>
        <v>0</v>
      </c>
    </row>
    <row r="1304" spans="1:8" x14ac:dyDescent="0.25">
      <c r="A1304" s="10">
        <f>Prospects!A1304</f>
        <v>0</v>
      </c>
      <c r="B1304" s="11">
        <f>IF(AND(A1304&gt;=0,A1304&lt;=35),Prospects!B1304,"")</f>
        <v>0</v>
      </c>
      <c r="C1304" s="11">
        <f>IF(AND(A1304&gt;=0,A1304&lt;=35),Prospects!C1304,"")</f>
        <v>0</v>
      </c>
      <c r="D1304" s="11">
        <f>IF(AND(A1304&gt;=0,A1304&lt;=35),Prospects!D1304,"")</f>
        <v>0</v>
      </c>
      <c r="E1304" s="11">
        <f>IF(AND(A1304&gt;=0,A1304&lt;=35),Prospects!E1304,"")</f>
        <v>0</v>
      </c>
      <c r="F1304" s="11">
        <f>IF(AND(A1304&gt;=0,A1304&lt;=35),Prospects!F1304,"")</f>
        <v>0</v>
      </c>
      <c r="G1304" s="11">
        <f>IF(AND(A1304&gt;=0,A1304&lt;=35),Prospects!G1304,"")</f>
        <v>0</v>
      </c>
      <c r="H1304" s="12">
        <f>IF(AND(A1304&gt;=0,A1304&lt;=35),Prospects!H1304,"")</f>
        <v>0</v>
      </c>
    </row>
    <row r="1305" spans="1:8" x14ac:dyDescent="0.25">
      <c r="A1305" s="10">
        <f>Prospects!A1305</f>
        <v>0</v>
      </c>
      <c r="B1305" s="11">
        <f>IF(AND(A1305&gt;=0,A1305&lt;=35),Prospects!B1305,"")</f>
        <v>0</v>
      </c>
      <c r="C1305" s="11">
        <f>IF(AND(A1305&gt;=0,A1305&lt;=35),Prospects!C1305,"")</f>
        <v>0</v>
      </c>
      <c r="D1305" s="11">
        <f>IF(AND(A1305&gt;=0,A1305&lt;=35),Prospects!D1305,"")</f>
        <v>0</v>
      </c>
      <c r="E1305" s="11">
        <f>IF(AND(A1305&gt;=0,A1305&lt;=35),Prospects!E1305,"")</f>
        <v>0</v>
      </c>
      <c r="F1305" s="11">
        <f>IF(AND(A1305&gt;=0,A1305&lt;=35),Prospects!F1305,"")</f>
        <v>0</v>
      </c>
      <c r="G1305" s="11">
        <f>IF(AND(A1305&gt;=0,A1305&lt;=35),Prospects!G1305,"")</f>
        <v>0</v>
      </c>
      <c r="H1305" s="12">
        <f>IF(AND(A1305&gt;=0,A1305&lt;=35),Prospects!H1305,"")</f>
        <v>0</v>
      </c>
    </row>
    <row r="1306" spans="1:8" x14ac:dyDescent="0.25">
      <c r="A1306" s="10">
        <f>Prospects!A1306</f>
        <v>0</v>
      </c>
      <c r="B1306" s="11">
        <f>IF(AND(A1306&gt;=0,A1306&lt;=35),Prospects!B1306,"")</f>
        <v>0</v>
      </c>
      <c r="C1306" s="11">
        <f>IF(AND(A1306&gt;=0,A1306&lt;=35),Prospects!C1306,"")</f>
        <v>0</v>
      </c>
      <c r="D1306" s="11">
        <f>IF(AND(A1306&gt;=0,A1306&lt;=35),Prospects!D1306,"")</f>
        <v>0</v>
      </c>
      <c r="E1306" s="11">
        <f>IF(AND(A1306&gt;=0,A1306&lt;=35),Prospects!E1306,"")</f>
        <v>0</v>
      </c>
      <c r="F1306" s="11">
        <f>IF(AND(A1306&gt;=0,A1306&lt;=35),Prospects!F1306,"")</f>
        <v>0</v>
      </c>
      <c r="G1306" s="11">
        <f>IF(AND(A1306&gt;=0,A1306&lt;=35),Prospects!G1306,"")</f>
        <v>0</v>
      </c>
      <c r="H1306" s="12">
        <f>IF(AND(A1306&gt;=0,A1306&lt;=35),Prospects!H1306,"")</f>
        <v>0</v>
      </c>
    </row>
    <row r="1307" spans="1:8" x14ac:dyDescent="0.25">
      <c r="A1307" s="10">
        <f>Prospects!A1307</f>
        <v>0</v>
      </c>
      <c r="B1307" s="11">
        <f>IF(AND(A1307&gt;=0,A1307&lt;=35),Prospects!B1307,"")</f>
        <v>0</v>
      </c>
      <c r="C1307" s="11">
        <f>IF(AND(A1307&gt;=0,A1307&lt;=35),Prospects!C1307,"")</f>
        <v>0</v>
      </c>
      <c r="D1307" s="11">
        <f>IF(AND(A1307&gt;=0,A1307&lt;=35),Prospects!D1307,"")</f>
        <v>0</v>
      </c>
      <c r="E1307" s="11">
        <f>IF(AND(A1307&gt;=0,A1307&lt;=35),Prospects!E1307,"")</f>
        <v>0</v>
      </c>
      <c r="F1307" s="11">
        <f>IF(AND(A1307&gt;=0,A1307&lt;=35),Prospects!F1307,"")</f>
        <v>0</v>
      </c>
      <c r="G1307" s="11">
        <f>IF(AND(A1307&gt;=0,A1307&lt;=35),Prospects!G1307,"")</f>
        <v>0</v>
      </c>
      <c r="H1307" s="12">
        <f>IF(AND(A1307&gt;=0,A1307&lt;=35),Prospects!H1307,"")</f>
        <v>0</v>
      </c>
    </row>
    <row r="1308" spans="1:8" x14ac:dyDescent="0.25">
      <c r="A1308" s="10">
        <f>Prospects!A1308</f>
        <v>0</v>
      </c>
      <c r="B1308" s="11">
        <f>IF(AND(A1308&gt;=0,A1308&lt;=35),Prospects!B1308,"")</f>
        <v>0</v>
      </c>
      <c r="C1308" s="11">
        <f>IF(AND(A1308&gt;=0,A1308&lt;=35),Prospects!C1308,"")</f>
        <v>0</v>
      </c>
      <c r="D1308" s="11">
        <f>IF(AND(A1308&gt;=0,A1308&lt;=35),Prospects!D1308,"")</f>
        <v>0</v>
      </c>
      <c r="E1308" s="11">
        <f>IF(AND(A1308&gt;=0,A1308&lt;=35),Prospects!E1308,"")</f>
        <v>0</v>
      </c>
      <c r="F1308" s="11">
        <f>IF(AND(A1308&gt;=0,A1308&lt;=35),Prospects!F1308,"")</f>
        <v>0</v>
      </c>
      <c r="G1308" s="11">
        <f>IF(AND(A1308&gt;=0,A1308&lt;=35),Prospects!G1308,"")</f>
        <v>0</v>
      </c>
      <c r="H1308" s="12">
        <f>IF(AND(A1308&gt;=0,A1308&lt;=35),Prospects!H1308,"")</f>
        <v>0</v>
      </c>
    </row>
    <row r="1309" spans="1:8" x14ac:dyDescent="0.25">
      <c r="A1309" s="10">
        <f>Prospects!A1309</f>
        <v>0</v>
      </c>
      <c r="B1309" s="11">
        <f>IF(AND(A1309&gt;=0,A1309&lt;=35),Prospects!B1309,"")</f>
        <v>0</v>
      </c>
      <c r="C1309" s="11">
        <f>IF(AND(A1309&gt;=0,A1309&lt;=35),Prospects!C1309,"")</f>
        <v>0</v>
      </c>
      <c r="D1309" s="11">
        <f>IF(AND(A1309&gt;=0,A1309&lt;=35),Prospects!D1309,"")</f>
        <v>0</v>
      </c>
      <c r="E1309" s="11">
        <f>IF(AND(A1309&gt;=0,A1309&lt;=35),Prospects!E1309,"")</f>
        <v>0</v>
      </c>
      <c r="F1309" s="11">
        <f>IF(AND(A1309&gt;=0,A1309&lt;=35),Prospects!F1309,"")</f>
        <v>0</v>
      </c>
      <c r="G1309" s="11">
        <f>IF(AND(A1309&gt;=0,A1309&lt;=35),Prospects!G1309,"")</f>
        <v>0</v>
      </c>
      <c r="H1309" s="12">
        <f>IF(AND(A1309&gt;=0,A1309&lt;=35),Prospects!H1309,"")</f>
        <v>0</v>
      </c>
    </row>
    <row r="1310" spans="1:8" x14ac:dyDescent="0.25">
      <c r="A1310" s="10">
        <f>Prospects!A1310</f>
        <v>0</v>
      </c>
      <c r="B1310" s="11">
        <f>IF(AND(A1310&gt;=0,A1310&lt;=35),Prospects!B1310,"")</f>
        <v>0</v>
      </c>
      <c r="C1310" s="11">
        <f>IF(AND(A1310&gt;=0,A1310&lt;=35),Prospects!C1310,"")</f>
        <v>0</v>
      </c>
      <c r="D1310" s="11">
        <f>IF(AND(A1310&gt;=0,A1310&lt;=35),Prospects!D1310,"")</f>
        <v>0</v>
      </c>
      <c r="E1310" s="11">
        <f>IF(AND(A1310&gt;=0,A1310&lt;=35),Prospects!E1310,"")</f>
        <v>0</v>
      </c>
      <c r="F1310" s="11">
        <f>IF(AND(A1310&gt;=0,A1310&lt;=35),Prospects!F1310,"")</f>
        <v>0</v>
      </c>
      <c r="G1310" s="11">
        <f>IF(AND(A1310&gt;=0,A1310&lt;=35),Prospects!G1310,"")</f>
        <v>0</v>
      </c>
      <c r="H1310" s="12">
        <f>IF(AND(A1310&gt;=0,A1310&lt;=35),Prospects!H1310,"")</f>
        <v>0</v>
      </c>
    </row>
    <row r="1311" spans="1:8" x14ac:dyDescent="0.25">
      <c r="A1311" s="10">
        <f>Prospects!A1311</f>
        <v>0</v>
      </c>
      <c r="B1311" s="11">
        <f>IF(AND(A1311&gt;=0,A1311&lt;=35),Prospects!B1311,"")</f>
        <v>0</v>
      </c>
      <c r="C1311" s="11">
        <f>IF(AND(A1311&gt;=0,A1311&lt;=35),Prospects!C1311,"")</f>
        <v>0</v>
      </c>
      <c r="D1311" s="11">
        <f>IF(AND(A1311&gt;=0,A1311&lt;=35),Prospects!D1311,"")</f>
        <v>0</v>
      </c>
      <c r="E1311" s="11">
        <f>IF(AND(A1311&gt;=0,A1311&lt;=35),Prospects!E1311,"")</f>
        <v>0</v>
      </c>
      <c r="F1311" s="11">
        <f>IF(AND(A1311&gt;=0,A1311&lt;=35),Prospects!F1311,"")</f>
        <v>0</v>
      </c>
      <c r="G1311" s="11">
        <f>IF(AND(A1311&gt;=0,A1311&lt;=35),Prospects!G1311,"")</f>
        <v>0</v>
      </c>
      <c r="H1311" s="12">
        <f>IF(AND(A1311&gt;=0,A1311&lt;=35),Prospects!H1311,"")</f>
        <v>0</v>
      </c>
    </row>
    <row r="1312" spans="1:8" x14ac:dyDescent="0.25">
      <c r="A1312" s="10">
        <f>Prospects!A1312</f>
        <v>0</v>
      </c>
      <c r="B1312" s="11">
        <f>IF(AND(A1312&gt;=0,A1312&lt;=35),Prospects!B1312,"")</f>
        <v>0</v>
      </c>
      <c r="C1312" s="11">
        <f>IF(AND(A1312&gt;=0,A1312&lt;=35),Prospects!C1312,"")</f>
        <v>0</v>
      </c>
      <c r="D1312" s="11">
        <f>IF(AND(A1312&gt;=0,A1312&lt;=35),Prospects!D1312,"")</f>
        <v>0</v>
      </c>
      <c r="E1312" s="11">
        <f>IF(AND(A1312&gt;=0,A1312&lt;=35),Prospects!E1312,"")</f>
        <v>0</v>
      </c>
      <c r="F1312" s="11">
        <f>IF(AND(A1312&gt;=0,A1312&lt;=35),Prospects!F1312,"")</f>
        <v>0</v>
      </c>
      <c r="G1312" s="11">
        <f>IF(AND(A1312&gt;=0,A1312&lt;=35),Prospects!G1312,"")</f>
        <v>0</v>
      </c>
      <c r="H1312" s="12">
        <f>IF(AND(A1312&gt;=0,A1312&lt;=35),Prospects!H1312,"")</f>
        <v>0</v>
      </c>
    </row>
    <row r="1313" spans="1:8" x14ac:dyDescent="0.25">
      <c r="A1313" s="10">
        <f>Prospects!A1313</f>
        <v>0</v>
      </c>
      <c r="B1313" s="11">
        <f>IF(AND(A1313&gt;=0,A1313&lt;=35),Prospects!B1313,"")</f>
        <v>0</v>
      </c>
      <c r="C1313" s="11">
        <f>IF(AND(A1313&gt;=0,A1313&lt;=35),Prospects!C1313,"")</f>
        <v>0</v>
      </c>
      <c r="D1313" s="11">
        <f>IF(AND(A1313&gt;=0,A1313&lt;=35),Prospects!D1313,"")</f>
        <v>0</v>
      </c>
      <c r="E1313" s="11">
        <f>IF(AND(A1313&gt;=0,A1313&lt;=35),Prospects!E1313,"")</f>
        <v>0</v>
      </c>
      <c r="F1313" s="11">
        <f>IF(AND(A1313&gt;=0,A1313&lt;=35),Prospects!F1313,"")</f>
        <v>0</v>
      </c>
      <c r="G1313" s="11">
        <f>IF(AND(A1313&gt;=0,A1313&lt;=35),Prospects!G1313,"")</f>
        <v>0</v>
      </c>
      <c r="H1313" s="12">
        <f>IF(AND(A1313&gt;=0,A1313&lt;=35),Prospects!H1313,"")</f>
        <v>0</v>
      </c>
    </row>
    <row r="1314" spans="1:8" x14ac:dyDescent="0.25">
      <c r="A1314" s="10">
        <f>Prospects!A1314</f>
        <v>0</v>
      </c>
      <c r="B1314" s="11">
        <f>IF(AND(A1314&gt;=0,A1314&lt;=35),Prospects!B1314,"")</f>
        <v>0</v>
      </c>
      <c r="C1314" s="11">
        <f>IF(AND(A1314&gt;=0,A1314&lt;=35),Prospects!C1314,"")</f>
        <v>0</v>
      </c>
      <c r="D1314" s="11">
        <f>IF(AND(A1314&gt;=0,A1314&lt;=35),Prospects!D1314,"")</f>
        <v>0</v>
      </c>
      <c r="E1314" s="11">
        <f>IF(AND(A1314&gt;=0,A1314&lt;=35),Prospects!E1314,"")</f>
        <v>0</v>
      </c>
      <c r="F1314" s="11">
        <f>IF(AND(A1314&gt;=0,A1314&lt;=35),Prospects!F1314,"")</f>
        <v>0</v>
      </c>
      <c r="G1314" s="11">
        <f>IF(AND(A1314&gt;=0,A1314&lt;=35),Prospects!G1314,"")</f>
        <v>0</v>
      </c>
      <c r="H1314" s="12">
        <f>IF(AND(A1314&gt;=0,A1314&lt;=35),Prospects!H1314,"")</f>
        <v>0</v>
      </c>
    </row>
    <row r="1315" spans="1:8" x14ac:dyDescent="0.25">
      <c r="A1315" s="10">
        <f>Prospects!A1315</f>
        <v>0</v>
      </c>
      <c r="B1315" s="11">
        <f>IF(AND(A1315&gt;=0,A1315&lt;=35),Prospects!B1315,"")</f>
        <v>0</v>
      </c>
      <c r="C1315" s="11">
        <f>IF(AND(A1315&gt;=0,A1315&lt;=35),Prospects!C1315,"")</f>
        <v>0</v>
      </c>
      <c r="D1315" s="11">
        <f>IF(AND(A1315&gt;=0,A1315&lt;=35),Prospects!D1315,"")</f>
        <v>0</v>
      </c>
      <c r="E1315" s="11">
        <f>IF(AND(A1315&gt;=0,A1315&lt;=35),Prospects!E1315,"")</f>
        <v>0</v>
      </c>
      <c r="F1315" s="11">
        <f>IF(AND(A1315&gt;=0,A1315&lt;=35),Prospects!F1315,"")</f>
        <v>0</v>
      </c>
      <c r="G1315" s="11">
        <f>IF(AND(A1315&gt;=0,A1315&lt;=35),Prospects!G1315,"")</f>
        <v>0</v>
      </c>
      <c r="H1315" s="12">
        <f>IF(AND(A1315&gt;=0,A1315&lt;=35),Prospects!H1315,"")</f>
        <v>0</v>
      </c>
    </row>
    <row r="1316" spans="1:8" x14ac:dyDescent="0.25">
      <c r="A1316" s="10">
        <f>Prospects!A1316</f>
        <v>0</v>
      </c>
      <c r="B1316" s="11">
        <f>IF(AND(A1316&gt;=0,A1316&lt;=35),Prospects!B1316,"")</f>
        <v>0</v>
      </c>
      <c r="C1316" s="11">
        <f>IF(AND(A1316&gt;=0,A1316&lt;=35),Prospects!C1316,"")</f>
        <v>0</v>
      </c>
      <c r="D1316" s="11">
        <f>IF(AND(A1316&gt;=0,A1316&lt;=35),Prospects!D1316,"")</f>
        <v>0</v>
      </c>
      <c r="E1316" s="11">
        <f>IF(AND(A1316&gt;=0,A1316&lt;=35),Prospects!E1316,"")</f>
        <v>0</v>
      </c>
      <c r="F1316" s="11">
        <f>IF(AND(A1316&gt;=0,A1316&lt;=35),Prospects!F1316,"")</f>
        <v>0</v>
      </c>
      <c r="G1316" s="11">
        <f>IF(AND(A1316&gt;=0,A1316&lt;=35),Prospects!G1316,"")</f>
        <v>0</v>
      </c>
      <c r="H1316" s="12">
        <f>IF(AND(A1316&gt;=0,A1316&lt;=35),Prospects!H1316,"")</f>
        <v>0</v>
      </c>
    </row>
    <row r="1317" spans="1:8" x14ac:dyDescent="0.25">
      <c r="A1317" s="10">
        <f>Prospects!A1317</f>
        <v>0</v>
      </c>
      <c r="B1317" s="11">
        <f>IF(AND(A1317&gt;=0,A1317&lt;=35),Prospects!B1317,"")</f>
        <v>0</v>
      </c>
      <c r="C1317" s="11">
        <f>IF(AND(A1317&gt;=0,A1317&lt;=35),Prospects!C1317,"")</f>
        <v>0</v>
      </c>
      <c r="D1317" s="11">
        <f>IF(AND(A1317&gt;=0,A1317&lt;=35),Prospects!D1317,"")</f>
        <v>0</v>
      </c>
      <c r="E1317" s="11">
        <f>IF(AND(A1317&gt;=0,A1317&lt;=35),Prospects!E1317,"")</f>
        <v>0</v>
      </c>
      <c r="F1317" s="11">
        <f>IF(AND(A1317&gt;=0,A1317&lt;=35),Prospects!F1317,"")</f>
        <v>0</v>
      </c>
      <c r="G1317" s="11">
        <f>IF(AND(A1317&gt;=0,A1317&lt;=35),Prospects!G1317,"")</f>
        <v>0</v>
      </c>
      <c r="H1317" s="12">
        <f>IF(AND(A1317&gt;=0,A1317&lt;=35),Prospects!H1317,"")</f>
        <v>0</v>
      </c>
    </row>
    <row r="1318" spans="1:8" x14ac:dyDescent="0.25">
      <c r="A1318" s="10">
        <f>Prospects!A1318</f>
        <v>0</v>
      </c>
      <c r="B1318" s="11">
        <f>IF(AND(A1318&gt;=0,A1318&lt;=35),Prospects!B1318,"")</f>
        <v>0</v>
      </c>
      <c r="C1318" s="11">
        <f>IF(AND(A1318&gt;=0,A1318&lt;=35),Prospects!C1318,"")</f>
        <v>0</v>
      </c>
      <c r="D1318" s="11">
        <f>IF(AND(A1318&gt;=0,A1318&lt;=35),Prospects!D1318,"")</f>
        <v>0</v>
      </c>
      <c r="E1318" s="11">
        <f>IF(AND(A1318&gt;=0,A1318&lt;=35),Prospects!E1318,"")</f>
        <v>0</v>
      </c>
      <c r="F1318" s="11">
        <f>IF(AND(A1318&gt;=0,A1318&lt;=35),Prospects!F1318,"")</f>
        <v>0</v>
      </c>
      <c r="G1318" s="11">
        <f>IF(AND(A1318&gt;=0,A1318&lt;=35),Prospects!G1318,"")</f>
        <v>0</v>
      </c>
      <c r="H1318" s="12">
        <f>IF(AND(A1318&gt;=0,A1318&lt;=35),Prospects!H1318,"")</f>
        <v>0</v>
      </c>
    </row>
    <row r="1319" spans="1:8" x14ac:dyDescent="0.25">
      <c r="A1319" s="10">
        <f>Prospects!A1319</f>
        <v>0</v>
      </c>
      <c r="B1319" s="11">
        <f>IF(AND(A1319&gt;=0,A1319&lt;=35),Prospects!B1319,"")</f>
        <v>0</v>
      </c>
      <c r="C1319" s="11">
        <f>IF(AND(A1319&gt;=0,A1319&lt;=35),Prospects!C1319,"")</f>
        <v>0</v>
      </c>
      <c r="D1319" s="11">
        <f>IF(AND(A1319&gt;=0,A1319&lt;=35),Prospects!D1319,"")</f>
        <v>0</v>
      </c>
      <c r="E1319" s="11">
        <f>IF(AND(A1319&gt;=0,A1319&lt;=35),Prospects!E1319,"")</f>
        <v>0</v>
      </c>
      <c r="F1319" s="11">
        <f>IF(AND(A1319&gt;=0,A1319&lt;=35),Prospects!F1319,"")</f>
        <v>0</v>
      </c>
      <c r="G1319" s="11">
        <f>IF(AND(A1319&gt;=0,A1319&lt;=35),Prospects!G1319,"")</f>
        <v>0</v>
      </c>
      <c r="H1319" s="12">
        <f>IF(AND(A1319&gt;=0,A1319&lt;=35),Prospects!H1319,"")</f>
        <v>0</v>
      </c>
    </row>
    <row r="1320" spans="1:8" x14ac:dyDescent="0.25">
      <c r="A1320" s="10">
        <f>Prospects!A1320</f>
        <v>0</v>
      </c>
      <c r="B1320" s="11">
        <f>IF(AND(A1320&gt;=0,A1320&lt;=35),Prospects!B1320,"")</f>
        <v>0</v>
      </c>
      <c r="C1320" s="11">
        <f>IF(AND(A1320&gt;=0,A1320&lt;=35),Prospects!C1320,"")</f>
        <v>0</v>
      </c>
      <c r="D1320" s="11">
        <f>IF(AND(A1320&gt;=0,A1320&lt;=35),Prospects!D1320,"")</f>
        <v>0</v>
      </c>
      <c r="E1320" s="11">
        <f>IF(AND(A1320&gt;=0,A1320&lt;=35),Prospects!E1320,"")</f>
        <v>0</v>
      </c>
      <c r="F1320" s="11">
        <f>IF(AND(A1320&gt;=0,A1320&lt;=35),Prospects!F1320,"")</f>
        <v>0</v>
      </c>
      <c r="G1320" s="11">
        <f>IF(AND(A1320&gt;=0,A1320&lt;=35),Prospects!G1320,"")</f>
        <v>0</v>
      </c>
      <c r="H1320" s="12">
        <f>IF(AND(A1320&gt;=0,A1320&lt;=35),Prospects!H1320,"")</f>
        <v>0</v>
      </c>
    </row>
    <row r="1321" spans="1:8" x14ac:dyDescent="0.25">
      <c r="A1321" s="10">
        <f>Prospects!A1321</f>
        <v>0</v>
      </c>
      <c r="B1321" s="11">
        <f>IF(AND(A1321&gt;=0,A1321&lt;=35),Prospects!B1321,"")</f>
        <v>0</v>
      </c>
      <c r="C1321" s="11">
        <f>IF(AND(A1321&gt;=0,A1321&lt;=35),Prospects!C1321,"")</f>
        <v>0</v>
      </c>
      <c r="D1321" s="11">
        <f>IF(AND(A1321&gt;=0,A1321&lt;=35),Prospects!D1321,"")</f>
        <v>0</v>
      </c>
      <c r="E1321" s="11">
        <f>IF(AND(A1321&gt;=0,A1321&lt;=35),Prospects!E1321,"")</f>
        <v>0</v>
      </c>
      <c r="F1321" s="11">
        <f>IF(AND(A1321&gt;=0,A1321&lt;=35),Prospects!F1321,"")</f>
        <v>0</v>
      </c>
      <c r="G1321" s="11">
        <f>IF(AND(A1321&gt;=0,A1321&lt;=35),Prospects!G1321,"")</f>
        <v>0</v>
      </c>
      <c r="H1321" s="12">
        <f>IF(AND(A1321&gt;=0,A1321&lt;=35),Prospects!H1321,"")</f>
        <v>0</v>
      </c>
    </row>
    <row r="1322" spans="1:8" x14ac:dyDescent="0.25">
      <c r="A1322" s="10">
        <f>Prospects!A1322</f>
        <v>0</v>
      </c>
      <c r="B1322" s="11">
        <f>IF(AND(A1322&gt;=0,A1322&lt;=35),Prospects!B1322,"")</f>
        <v>0</v>
      </c>
      <c r="C1322" s="11">
        <f>IF(AND(A1322&gt;=0,A1322&lt;=35),Prospects!C1322,"")</f>
        <v>0</v>
      </c>
      <c r="D1322" s="11">
        <f>IF(AND(A1322&gt;=0,A1322&lt;=35),Prospects!D1322,"")</f>
        <v>0</v>
      </c>
      <c r="E1322" s="11">
        <f>IF(AND(A1322&gt;=0,A1322&lt;=35),Prospects!E1322,"")</f>
        <v>0</v>
      </c>
      <c r="F1322" s="11">
        <f>IF(AND(A1322&gt;=0,A1322&lt;=35),Prospects!F1322,"")</f>
        <v>0</v>
      </c>
      <c r="G1322" s="11">
        <f>IF(AND(A1322&gt;=0,A1322&lt;=35),Prospects!G1322,"")</f>
        <v>0</v>
      </c>
      <c r="H1322" s="12">
        <f>IF(AND(A1322&gt;=0,A1322&lt;=35),Prospects!H1322,"")</f>
        <v>0</v>
      </c>
    </row>
    <row r="1323" spans="1:8" x14ac:dyDescent="0.25">
      <c r="A1323" s="10">
        <f>Prospects!A1323</f>
        <v>0</v>
      </c>
      <c r="B1323" s="11">
        <f>IF(AND(A1323&gt;=0,A1323&lt;=35),Prospects!B1323,"")</f>
        <v>0</v>
      </c>
      <c r="C1323" s="11">
        <f>IF(AND(A1323&gt;=0,A1323&lt;=35),Prospects!C1323,"")</f>
        <v>0</v>
      </c>
      <c r="D1323" s="11">
        <f>IF(AND(A1323&gt;=0,A1323&lt;=35),Prospects!D1323,"")</f>
        <v>0</v>
      </c>
      <c r="E1323" s="11">
        <f>IF(AND(A1323&gt;=0,A1323&lt;=35),Prospects!E1323,"")</f>
        <v>0</v>
      </c>
      <c r="F1323" s="11">
        <f>IF(AND(A1323&gt;=0,A1323&lt;=35),Prospects!F1323,"")</f>
        <v>0</v>
      </c>
      <c r="G1323" s="11">
        <f>IF(AND(A1323&gt;=0,A1323&lt;=35),Prospects!G1323,"")</f>
        <v>0</v>
      </c>
      <c r="H1323" s="12">
        <f>IF(AND(A1323&gt;=0,A1323&lt;=35),Prospects!H1323,"")</f>
        <v>0</v>
      </c>
    </row>
    <row r="1324" spans="1:8" x14ac:dyDescent="0.25">
      <c r="A1324" s="10">
        <f>Prospects!A1324</f>
        <v>0</v>
      </c>
      <c r="B1324" s="11">
        <f>IF(AND(A1324&gt;=0,A1324&lt;=35),Prospects!B1324,"")</f>
        <v>0</v>
      </c>
      <c r="C1324" s="11">
        <f>IF(AND(A1324&gt;=0,A1324&lt;=35),Prospects!C1324,"")</f>
        <v>0</v>
      </c>
      <c r="D1324" s="11">
        <f>IF(AND(A1324&gt;=0,A1324&lt;=35),Prospects!D1324,"")</f>
        <v>0</v>
      </c>
      <c r="E1324" s="11">
        <f>IF(AND(A1324&gt;=0,A1324&lt;=35),Prospects!E1324,"")</f>
        <v>0</v>
      </c>
      <c r="F1324" s="11">
        <f>IF(AND(A1324&gt;=0,A1324&lt;=35),Prospects!F1324,"")</f>
        <v>0</v>
      </c>
      <c r="G1324" s="11">
        <f>IF(AND(A1324&gt;=0,A1324&lt;=35),Prospects!G1324,"")</f>
        <v>0</v>
      </c>
      <c r="H1324" s="12">
        <f>IF(AND(A1324&gt;=0,A1324&lt;=35),Prospects!H1324,"")</f>
        <v>0</v>
      </c>
    </row>
    <row r="1325" spans="1:8" x14ac:dyDescent="0.25">
      <c r="A1325" s="10">
        <f>Prospects!A1325</f>
        <v>0</v>
      </c>
      <c r="B1325" s="11">
        <f>IF(AND(A1325&gt;=0,A1325&lt;=35),Prospects!B1325,"")</f>
        <v>0</v>
      </c>
      <c r="C1325" s="11">
        <f>IF(AND(A1325&gt;=0,A1325&lt;=35),Prospects!C1325,"")</f>
        <v>0</v>
      </c>
      <c r="D1325" s="11">
        <f>IF(AND(A1325&gt;=0,A1325&lt;=35),Prospects!D1325,"")</f>
        <v>0</v>
      </c>
      <c r="E1325" s="11">
        <f>IF(AND(A1325&gt;=0,A1325&lt;=35),Prospects!E1325,"")</f>
        <v>0</v>
      </c>
      <c r="F1325" s="11">
        <f>IF(AND(A1325&gt;=0,A1325&lt;=35),Prospects!F1325,"")</f>
        <v>0</v>
      </c>
      <c r="G1325" s="11">
        <f>IF(AND(A1325&gt;=0,A1325&lt;=35),Prospects!G1325,"")</f>
        <v>0</v>
      </c>
      <c r="H1325" s="12">
        <f>IF(AND(A1325&gt;=0,A1325&lt;=35),Prospects!H1325,"")</f>
        <v>0</v>
      </c>
    </row>
    <row r="1326" spans="1:8" x14ac:dyDescent="0.25">
      <c r="A1326" s="10">
        <f>Prospects!A1326</f>
        <v>0</v>
      </c>
      <c r="B1326" s="11">
        <f>IF(AND(A1326&gt;=0,A1326&lt;=35),Prospects!B1326,"")</f>
        <v>0</v>
      </c>
      <c r="C1326" s="11">
        <f>IF(AND(A1326&gt;=0,A1326&lt;=35),Prospects!C1326,"")</f>
        <v>0</v>
      </c>
      <c r="D1326" s="11">
        <f>IF(AND(A1326&gt;=0,A1326&lt;=35),Prospects!D1326,"")</f>
        <v>0</v>
      </c>
      <c r="E1326" s="11">
        <f>IF(AND(A1326&gt;=0,A1326&lt;=35),Prospects!E1326,"")</f>
        <v>0</v>
      </c>
      <c r="F1326" s="11">
        <f>IF(AND(A1326&gt;=0,A1326&lt;=35),Prospects!F1326,"")</f>
        <v>0</v>
      </c>
      <c r="G1326" s="11">
        <f>IF(AND(A1326&gt;=0,A1326&lt;=35),Prospects!G1326,"")</f>
        <v>0</v>
      </c>
      <c r="H1326" s="12">
        <f>IF(AND(A1326&gt;=0,A1326&lt;=35),Prospects!H1326,"")</f>
        <v>0</v>
      </c>
    </row>
    <row r="1327" spans="1:8" x14ac:dyDescent="0.25">
      <c r="A1327" s="10">
        <f>Prospects!A1327</f>
        <v>0</v>
      </c>
      <c r="B1327" s="11">
        <f>IF(AND(A1327&gt;=0,A1327&lt;=35),Prospects!B1327,"")</f>
        <v>0</v>
      </c>
      <c r="C1327" s="11">
        <f>IF(AND(A1327&gt;=0,A1327&lt;=35),Prospects!C1327,"")</f>
        <v>0</v>
      </c>
      <c r="D1327" s="11">
        <f>IF(AND(A1327&gt;=0,A1327&lt;=35),Prospects!D1327,"")</f>
        <v>0</v>
      </c>
      <c r="E1327" s="11">
        <f>IF(AND(A1327&gt;=0,A1327&lt;=35),Prospects!E1327,"")</f>
        <v>0</v>
      </c>
      <c r="F1327" s="11">
        <f>IF(AND(A1327&gt;=0,A1327&lt;=35),Prospects!F1327,"")</f>
        <v>0</v>
      </c>
      <c r="G1327" s="11">
        <f>IF(AND(A1327&gt;=0,A1327&lt;=35),Prospects!G1327,"")</f>
        <v>0</v>
      </c>
      <c r="H1327" s="12">
        <f>IF(AND(A1327&gt;=0,A1327&lt;=35),Prospects!H1327,"")</f>
        <v>0</v>
      </c>
    </row>
    <row r="1328" spans="1:8" x14ac:dyDescent="0.25">
      <c r="A1328" s="10">
        <f>Prospects!A1328</f>
        <v>0</v>
      </c>
      <c r="B1328" s="11">
        <f>IF(AND(A1328&gt;=0,A1328&lt;=35),Prospects!B1328,"")</f>
        <v>0</v>
      </c>
      <c r="C1328" s="11">
        <f>IF(AND(A1328&gt;=0,A1328&lt;=35),Prospects!C1328,"")</f>
        <v>0</v>
      </c>
      <c r="D1328" s="11">
        <f>IF(AND(A1328&gt;=0,A1328&lt;=35),Prospects!D1328,"")</f>
        <v>0</v>
      </c>
      <c r="E1328" s="11">
        <f>IF(AND(A1328&gt;=0,A1328&lt;=35),Prospects!E1328,"")</f>
        <v>0</v>
      </c>
      <c r="F1328" s="11">
        <f>IF(AND(A1328&gt;=0,A1328&lt;=35),Prospects!F1328,"")</f>
        <v>0</v>
      </c>
      <c r="G1328" s="11">
        <f>IF(AND(A1328&gt;=0,A1328&lt;=35),Prospects!G1328,"")</f>
        <v>0</v>
      </c>
      <c r="H1328" s="12">
        <f>IF(AND(A1328&gt;=0,A1328&lt;=35),Prospects!H1328,"")</f>
        <v>0</v>
      </c>
    </row>
    <row r="1329" spans="1:8" x14ac:dyDescent="0.25">
      <c r="A1329" s="10">
        <f>Prospects!A1329</f>
        <v>0</v>
      </c>
      <c r="B1329" s="11">
        <f>IF(AND(A1329&gt;=0,A1329&lt;=35),Prospects!B1329,"")</f>
        <v>0</v>
      </c>
      <c r="C1329" s="11">
        <f>IF(AND(A1329&gt;=0,A1329&lt;=35),Prospects!C1329,"")</f>
        <v>0</v>
      </c>
      <c r="D1329" s="11">
        <f>IF(AND(A1329&gt;=0,A1329&lt;=35),Prospects!D1329,"")</f>
        <v>0</v>
      </c>
      <c r="E1329" s="11">
        <f>IF(AND(A1329&gt;=0,A1329&lt;=35),Prospects!E1329,"")</f>
        <v>0</v>
      </c>
      <c r="F1329" s="11">
        <f>IF(AND(A1329&gt;=0,A1329&lt;=35),Prospects!F1329,"")</f>
        <v>0</v>
      </c>
      <c r="G1329" s="11">
        <f>IF(AND(A1329&gt;=0,A1329&lt;=35),Prospects!G1329,"")</f>
        <v>0</v>
      </c>
      <c r="H1329" s="12">
        <f>IF(AND(A1329&gt;=0,A1329&lt;=35),Prospects!H1329,"")</f>
        <v>0</v>
      </c>
    </row>
    <row r="1330" spans="1:8" x14ac:dyDescent="0.25">
      <c r="A1330" s="10">
        <f>Prospects!A1330</f>
        <v>0</v>
      </c>
      <c r="B1330" s="11">
        <f>IF(AND(A1330&gt;=0,A1330&lt;=35),Prospects!B1330,"")</f>
        <v>0</v>
      </c>
      <c r="C1330" s="11">
        <f>IF(AND(A1330&gt;=0,A1330&lt;=35),Prospects!C1330,"")</f>
        <v>0</v>
      </c>
      <c r="D1330" s="11">
        <f>IF(AND(A1330&gt;=0,A1330&lt;=35),Prospects!D1330,"")</f>
        <v>0</v>
      </c>
      <c r="E1330" s="11">
        <f>IF(AND(A1330&gt;=0,A1330&lt;=35),Prospects!E1330,"")</f>
        <v>0</v>
      </c>
      <c r="F1330" s="11">
        <f>IF(AND(A1330&gt;=0,A1330&lt;=35),Prospects!F1330,"")</f>
        <v>0</v>
      </c>
      <c r="G1330" s="11">
        <f>IF(AND(A1330&gt;=0,A1330&lt;=35),Prospects!G1330,"")</f>
        <v>0</v>
      </c>
      <c r="H1330" s="12">
        <f>IF(AND(A1330&gt;=0,A1330&lt;=35),Prospects!H1330,"")</f>
        <v>0</v>
      </c>
    </row>
    <row r="1331" spans="1:8" x14ac:dyDescent="0.25">
      <c r="A1331" s="10">
        <f>Prospects!A1331</f>
        <v>0</v>
      </c>
      <c r="B1331" s="11">
        <f>IF(AND(A1331&gt;=0,A1331&lt;=35),Prospects!B1331,"")</f>
        <v>0</v>
      </c>
      <c r="C1331" s="11">
        <f>IF(AND(A1331&gt;=0,A1331&lt;=35),Prospects!C1331,"")</f>
        <v>0</v>
      </c>
      <c r="D1331" s="11">
        <f>IF(AND(A1331&gt;=0,A1331&lt;=35),Prospects!D1331,"")</f>
        <v>0</v>
      </c>
      <c r="E1331" s="11">
        <f>IF(AND(A1331&gt;=0,A1331&lt;=35),Prospects!E1331,"")</f>
        <v>0</v>
      </c>
      <c r="F1331" s="11">
        <f>IF(AND(A1331&gt;=0,A1331&lt;=35),Prospects!F1331,"")</f>
        <v>0</v>
      </c>
      <c r="G1331" s="11">
        <f>IF(AND(A1331&gt;=0,A1331&lt;=35),Prospects!G1331,"")</f>
        <v>0</v>
      </c>
      <c r="H1331" s="12">
        <f>IF(AND(A1331&gt;=0,A1331&lt;=35),Prospects!H1331,"")</f>
        <v>0</v>
      </c>
    </row>
    <row r="1332" spans="1:8" x14ac:dyDescent="0.25">
      <c r="A1332" s="10">
        <f>Prospects!A1332</f>
        <v>0</v>
      </c>
      <c r="B1332" s="11">
        <f>IF(AND(A1332&gt;=0,A1332&lt;=35),Prospects!B1332,"")</f>
        <v>0</v>
      </c>
      <c r="C1332" s="11">
        <f>IF(AND(A1332&gt;=0,A1332&lt;=35),Prospects!C1332,"")</f>
        <v>0</v>
      </c>
      <c r="D1332" s="11">
        <f>IF(AND(A1332&gt;=0,A1332&lt;=35),Prospects!D1332,"")</f>
        <v>0</v>
      </c>
      <c r="E1332" s="11">
        <f>IF(AND(A1332&gt;=0,A1332&lt;=35),Prospects!E1332,"")</f>
        <v>0</v>
      </c>
      <c r="F1332" s="11">
        <f>IF(AND(A1332&gt;=0,A1332&lt;=35),Prospects!F1332,"")</f>
        <v>0</v>
      </c>
      <c r="G1332" s="11">
        <f>IF(AND(A1332&gt;=0,A1332&lt;=35),Prospects!G1332,"")</f>
        <v>0</v>
      </c>
      <c r="H1332" s="12">
        <f>IF(AND(A1332&gt;=0,A1332&lt;=35),Prospects!H1332,"")</f>
        <v>0</v>
      </c>
    </row>
    <row r="1333" spans="1:8" x14ac:dyDescent="0.25">
      <c r="A1333" s="10">
        <f>Prospects!A1333</f>
        <v>0</v>
      </c>
      <c r="B1333" s="11">
        <f>IF(AND(A1333&gt;=0,A1333&lt;=35),Prospects!B1333,"")</f>
        <v>0</v>
      </c>
      <c r="C1333" s="11">
        <f>IF(AND(A1333&gt;=0,A1333&lt;=35),Prospects!C1333,"")</f>
        <v>0</v>
      </c>
      <c r="D1333" s="11">
        <f>IF(AND(A1333&gt;=0,A1333&lt;=35),Prospects!D1333,"")</f>
        <v>0</v>
      </c>
      <c r="E1333" s="11">
        <f>IF(AND(A1333&gt;=0,A1333&lt;=35),Prospects!E1333,"")</f>
        <v>0</v>
      </c>
      <c r="F1333" s="11">
        <f>IF(AND(A1333&gt;=0,A1333&lt;=35),Prospects!F1333,"")</f>
        <v>0</v>
      </c>
      <c r="G1333" s="11">
        <f>IF(AND(A1333&gt;=0,A1333&lt;=35),Prospects!G1333,"")</f>
        <v>0</v>
      </c>
      <c r="H1333" s="12">
        <f>IF(AND(A1333&gt;=0,A1333&lt;=35),Prospects!H1333,"")</f>
        <v>0</v>
      </c>
    </row>
    <row r="1334" spans="1:8" x14ac:dyDescent="0.25">
      <c r="A1334" s="10">
        <f>Prospects!A1334</f>
        <v>0</v>
      </c>
      <c r="B1334" s="11">
        <f>IF(AND(A1334&gt;=0,A1334&lt;=35),Prospects!B1334,"")</f>
        <v>0</v>
      </c>
      <c r="C1334" s="11">
        <f>IF(AND(A1334&gt;=0,A1334&lt;=35),Prospects!C1334,"")</f>
        <v>0</v>
      </c>
      <c r="D1334" s="11">
        <f>IF(AND(A1334&gt;=0,A1334&lt;=35),Prospects!D1334,"")</f>
        <v>0</v>
      </c>
      <c r="E1334" s="11">
        <f>IF(AND(A1334&gt;=0,A1334&lt;=35),Prospects!E1334,"")</f>
        <v>0</v>
      </c>
      <c r="F1334" s="11">
        <f>IF(AND(A1334&gt;=0,A1334&lt;=35),Prospects!F1334,"")</f>
        <v>0</v>
      </c>
      <c r="G1334" s="11">
        <f>IF(AND(A1334&gt;=0,A1334&lt;=35),Prospects!G1334,"")</f>
        <v>0</v>
      </c>
      <c r="H1334" s="12">
        <f>IF(AND(A1334&gt;=0,A1334&lt;=35),Prospects!H1334,"")</f>
        <v>0</v>
      </c>
    </row>
    <row r="1335" spans="1:8" x14ac:dyDescent="0.25">
      <c r="A1335" s="10">
        <f>Prospects!A1335</f>
        <v>0</v>
      </c>
      <c r="B1335" s="11">
        <f>IF(AND(A1335&gt;=0,A1335&lt;=35),Prospects!B1335,"")</f>
        <v>0</v>
      </c>
      <c r="C1335" s="11">
        <f>IF(AND(A1335&gt;=0,A1335&lt;=35),Prospects!C1335,"")</f>
        <v>0</v>
      </c>
      <c r="D1335" s="11">
        <f>IF(AND(A1335&gt;=0,A1335&lt;=35),Prospects!D1335,"")</f>
        <v>0</v>
      </c>
      <c r="E1335" s="11">
        <f>IF(AND(A1335&gt;=0,A1335&lt;=35),Prospects!E1335,"")</f>
        <v>0</v>
      </c>
      <c r="F1335" s="11">
        <f>IF(AND(A1335&gt;=0,A1335&lt;=35),Prospects!F1335,"")</f>
        <v>0</v>
      </c>
      <c r="G1335" s="11">
        <f>IF(AND(A1335&gt;=0,A1335&lt;=35),Prospects!G1335,"")</f>
        <v>0</v>
      </c>
      <c r="H1335" s="12">
        <f>IF(AND(A1335&gt;=0,A1335&lt;=35),Prospects!H1335,"")</f>
        <v>0</v>
      </c>
    </row>
    <row r="1336" spans="1:8" x14ac:dyDescent="0.25">
      <c r="A1336" s="10">
        <f>Prospects!A1336</f>
        <v>0</v>
      </c>
      <c r="B1336" s="11">
        <f>IF(AND(A1336&gt;=0,A1336&lt;=35),Prospects!B1336,"")</f>
        <v>0</v>
      </c>
      <c r="C1336" s="11">
        <f>IF(AND(A1336&gt;=0,A1336&lt;=35),Prospects!C1336,"")</f>
        <v>0</v>
      </c>
      <c r="D1336" s="11">
        <f>IF(AND(A1336&gt;=0,A1336&lt;=35),Prospects!D1336,"")</f>
        <v>0</v>
      </c>
      <c r="E1336" s="11">
        <f>IF(AND(A1336&gt;=0,A1336&lt;=35),Prospects!E1336,"")</f>
        <v>0</v>
      </c>
      <c r="F1336" s="11">
        <f>IF(AND(A1336&gt;=0,A1336&lt;=35),Prospects!F1336,"")</f>
        <v>0</v>
      </c>
      <c r="G1336" s="11">
        <f>IF(AND(A1336&gt;=0,A1336&lt;=35),Prospects!G1336,"")</f>
        <v>0</v>
      </c>
      <c r="H1336" s="12">
        <f>IF(AND(A1336&gt;=0,A1336&lt;=35),Prospects!H1336,"")</f>
        <v>0</v>
      </c>
    </row>
    <row r="1337" spans="1:8" x14ac:dyDescent="0.25">
      <c r="A1337" s="10">
        <f>Prospects!A1337</f>
        <v>0</v>
      </c>
      <c r="B1337" s="11">
        <f>IF(AND(A1337&gt;=0,A1337&lt;=35),Prospects!B1337,"")</f>
        <v>0</v>
      </c>
      <c r="C1337" s="11">
        <f>IF(AND(A1337&gt;=0,A1337&lt;=35),Prospects!C1337,"")</f>
        <v>0</v>
      </c>
      <c r="D1337" s="11">
        <f>IF(AND(A1337&gt;=0,A1337&lt;=35),Prospects!D1337,"")</f>
        <v>0</v>
      </c>
      <c r="E1337" s="11">
        <f>IF(AND(A1337&gt;=0,A1337&lt;=35),Prospects!E1337,"")</f>
        <v>0</v>
      </c>
      <c r="F1337" s="11">
        <f>IF(AND(A1337&gt;=0,A1337&lt;=35),Prospects!F1337,"")</f>
        <v>0</v>
      </c>
      <c r="G1337" s="11">
        <f>IF(AND(A1337&gt;=0,A1337&lt;=35),Prospects!G1337,"")</f>
        <v>0</v>
      </c>
      <c r="H1337" s="12">
        <f>IF(AND(A1337&gt;=0,A1337&lt;=35),Prospects!H1337,"")</f>
        <v>0</v>
      </c>
    </row>
    <row r="1338" spans="1:8" x14ac:dyDescent="0.25">
      <c r="A1338" s="10">
        <f>Prospects!A1338</f>
        <v>0</v>
      </c>
      <c r="B1338" s="11">
        <f>IF(AND(A1338&gt;=0,A1338&lt;=35),Prospects!B1338,"")</f>
        <v>0</v>
      </c>
      <c r="C1338" s="11">
        <f>IF(AND(A1338&gt;=0,A1338&lt;=35),Prospects!C1338,"")</f>
        <v>0</v>
      </c>
      <c r="D1338" s="11">
        <f>IF(AND(A1338&gt;=0,A1338&lt;=35),Prospects!D1338,"")</f>
        <v>0</v>
      </c>
      <c r="E1338" s="11">
        <f>IF(AND(A1338&gt;=0,A1338&lt;=35),Prospects!E1338,"")</f>
        <v>0</v>
      </c>
      <c r="F1338" s="11">
        <f>IF(AND(A1338&gt;=0,A1338&lt;=35),Prospects!F1338,"")</f>
        <v>0</v>
      </c>
      <c r="G1338" s="11">
        <f>IF(AND(A1338&gt;=0,A1338&lt;=35),Prospects!G1338,"")</f>
        <v>0</v>
      </c>
      <c r="H1338" s="12">
        <f>IF(AND(A1338&gt;=0,A1338&lt;=35),Prospects!H1338,"")</f>
        <v>0</v>
      </c>
    </row>
    <row r="1339" spans="1:8" x14ac:dyDescent="0.25">
      <c r="A1339" s="10">
        <f>Prospects!A1339</f>
        <v>0</v>
      </c>
      <c r="B1339" s="11">
        <f>IF(AND(A1339&gt;=0,A1339&lt;=35),Prospects!B1339,"")</f>
        <v>0</v>
      </c>
      <c r="C1339" s="11">
        <f>IF(AND(A1339&gt;=0,A1339&lt;=35),Prospects!C1339,"")</f>
        <v>0</v>
      </c>
      <c r="D1339" s="11">
        <f>IF(AND(A1339&gt;=0,A1339&lt;=35),Prospects!D1339,"")</f>
        <v>0</v>
      </c>
      <c r="E1339" s="11">
        <f>IF(AND(A1339&gt;=0,A1339&lt;=35),Prospects!E1339,"")</f>
        <v>0</v>
      </c>
      <c r="F1339" s="11">
        <f>IF(AND(A1339&gt;=0,A1339&lt;=35),Prospects!F1339,"")</f>
        <v>0</v>
      </c>
      <c r="G1339" s="11">
        <f>IF(AND(A1339&gt;=0,A1339&lt;=35),Prospects!G1339,"")</f>
        <v>0</v>
      </c>
      <c r="H1339" s="12">
        <f>IF(AND(A1339&gt;=0,A1339&lt;=35),Prospects!H1339,"")</f>
        <v>0</v>
      </c>
    </row>
    <row r="1340" spans="1:8" x14ac:dyDescent="0.25">
      <c r="A1340" s="10">
        <f>Prospects!A1340</f>
        <v>0</v>
      </c>
      <c r="B1340" s="11">
        <f>IF(AND(A1340&gt;=0,A1340&lt;=35),Prospects!B1340,"")</f>
        <v>0</v>
      </c>
      <c r="C1340" s="11">
        <f>IF(AND(A1340&gt;=0,A1340&lt;=35),Prospects!C1340,"")</f>
        <v>0</v>
      </c>
      <c r="D1340" s="11">
        <f>IF(AND(A1340&gt;=0,A1340&lt;=35),Prospects!D1340,"")</f>
        <v>0</v>
      </c>
      <c r="E1340" s="11">
        <f>IF(AND(A1340&gt;=0,A1340&lt;=35),Prospects!E1340,"")</f>
        <v>0</v>
      </c>
      <c r="F1340" s="11">
        <f>IF(AND(A1340&gt;=0,A1340&lt;=35),Prospects!F1340,"")</f>
        <v>0</v>
      </c>
      <c r="G1340" s="11">
        <f>IF(AND(A1340&gt;=0,A1340&lt;=35),Prospects!G1340,"")</f>
        <v>0</v>
      </c>
      <c r="H1340" s="12">
        <f>IF(AND(A1340&gt;=0,A1340&lt;=35),Prospects!H1340,"")</f>
        <v>0</v>
      </c>
    </row>
    <row r="1341" spans="1:8" x14ac:dyDescent="0.25">
      <c r="A1341" s="10">
        <f>Prospects!A1341</f>
        <v>0</v>
      </c>
      <c r="B1341" s="11">
        <f>IF(AND(A1341&gt;=0,A1341&lt;=35),Prospects!B1341,"")</f>
        <v>0</v>
      </c>
      <c r="C1341" s="11">
        <f>IF(AND(A1341&gt;=0,A1341&lt;=35),Prospects!C1341,"")</f>
        <v>0</v>
      </c>
      <c r="D1341" s="11">
        <f>IF(AND(A1341&gt;=0,A1341&lt;=35),Prospects!D1341,"")</f>
        <v>0</v>
      </c>
      <c r="E1341" s="11">
        <f>IF(AND(A1341&gt;=0,A1341&lt;=35),Prospects!E1341,"")</f>
        <v>0</v>
      </c>
      <c r="F1341" s="11">
        <f>IF(AND(A1341&gt;=0,A1341&lt;=35),Prospects!F1341,"")</f>
        <v>0</v>
      </c>
      <c r="G1341" s="11">
        <f>IF(AND(A1341&gt;=0,A1341&lt;=35),Prospects!G1341,"")</f>
        <v>0</v>
      </c>
      <c r="H1341" s="12">
        <f>IF(AND(A1341&gt;=0,A1341&lt;=35),Prospects!H1341,"")</f>
        <v>0</v>
      </c>
    </row>
    <row r="1342" spans="1:8" x14ac:dyDescent="0.25">
      <c r="A1342" s="10">
        <f>Prospects!A1342</f>
        <v>0</v>
      </c>
      <c r="B1342" s="11">
        <f>IF(AND(A1342&gt;=0,A1342&lt;=35),Prospects!B1342,"")</f>
        <v>0</v>
      </c>
      <c r="C1342" s="11">
        <f>IF(AND(A1342&gt;=0,A1342&lt;=35),Prospects!C1342,"")</f>
        <v>0</v>
      </c>
      <c r="D1342" s="11">
        <f>IF(AND(A1342&gt;=0,A1342&lt;=35),Prospects!D1342,"")</f>
        <v>0</v>
      </c>
      <c r="E1342" s="11">
        <f>IF(AND(A1342&gt;=0,A1342&lt;=35),Prospects!E1342,"")</f>
        <v>0</v>
      </c>
      <c r="F1342" s="11">
        <f>IF(AND(A1342&gt;=0,A1342&lt;=35),Prospects!F1342,"")</f>
        <v>0</v>
      </c>
      <c r="G1342" s="11">
        <f>IF(AND(A1342&gt;=0,A1342&lt;=35),Prospects!G1342,"")</f>
        <v>0</v>
      </c>
      <c r="H1342" s="12">
        <f>IF(AND(A1342&gt;=0,A1342&lt;=35),Prospects!H1342,"")</f>
        <v>0</v>
      </c>
    </row>
    <row r="1343" spans="1:8" x14ac:dyDescent="0.25">
      <c r="A1343" s="10">
        <f>Prospects!A1343</f>
        <v>0</v>
      </c>
      <c r="B1343" s="11">
        <f>IF(AND(A1343&gt;=0,A1343&lt;=35),Prospects!B1343,"")</f>
        <v>0</v>
      </c>
      <c r="C1343" s="11">
        <f>IF(AND(A1343&gt;=0,A1343&lt;=35),Prospects!C1343,"")</f>
        <v>0</v>
      </c>
      <c r="D1343" s="11">
        <f>IF(AND(A1343&gt;=0,A1343&lt;=35),Prospects!D1343,"")</f>
        <v>0</v>
      </c>
      <c r="E1343" s="11">
        <f>IF(AND(A1343&gt;=0,A1343&lt;=35),Prospects!E1343,"")</f>
        <v>0</v>
      </c>
      <c r="F1343" s="11">
        <f>IF(AND(A1343&gt;=0,A1343&lt;=35),Prospects!F1343,"")</f>
        <v>0</v>
      </c>
      <c r="G1343" s="11">
        <f>IF(AND(A1343&gt;=0,A1343&lt;=35),Prospects!G1343,"")</f>
        <v>0</v>
      </c>
      <c r="H1343" s="12">
        <f>IF(AND(A1343&gt;=0,A1343&lt;=35),Prospects!H1343,"")</f>
        <v>0</v>
      </c>
    </row>
    <row r="1344" spans="1:8" x14ac:dyDescent="0.25">
      <c r="A1344" s="10">
        <f>Prospects!A1344</f>
        <v>0</v>
      </c>
      <c r="B1344" s="11">
        <f>IF(AND(A1344&gt;=0,A1344&lt;=35),Prospects!B1344,"")</f>
        <v>0</v>
      </c>
      <c r="C1344" s="11">
        <f>IF(AND(A1344&gt;=0,A1344&lt;=35),Prospects!C1344,"")</f>
        <v>0</v>
      </c>
      <c r="D1344" s="11">
        <f>IF(AND(A1344&gt;=0,A1344&lt;=35),Prospects!D1344,"")</f>
        <v>0</v>
      </c>
      <c r="E1344" s="11">
        <f>IF(AND(A1344&gt;=0,A1344&lt;=35),Prospects!E1344,"")</f>
        <v>0</v>
      </c>
      <c r="F1344" s="11">
        <f>IF(AND(A1344&gt;=0,A1344&lt;=35),Prospects!F1344,"")</f>
        <v>0</v>
      </c>
      <c r="G1344" s="11">
        <f>IF(AND(A1344&gt;=0,A1344&lt;=35),Prospects!G1344,"")</f>
        <v>0</v>
      </c>
      <c r="H1344" s="12">
        <f>IF(AND(A1344&gt;=0,A1344&lt;=35),Prospects!H1344,"")</f>
        <v>0</v>
      </c>
    </row>
    <row r="1345" spans="1:8" x14ac:dyDescent="0.25">
      <c r="A1345" s="10">
        <f>Prospects!A1345</f>
        <v>0</v>
      </c>
      <c r="B1345" s="11">
        <f>IF(AND(A1345&gt;=0,A1345&lt;=35),Prospects!B1345,"")</f>
        <v>0</v>
      </c>
      <c r="C1345" s="11">
        <f>IF(AND(A1345&gt;=0,A1345&lt;=35),Prospects!C1345,"")</f>
        <v>0</v>
      </c>
      <c r="D1345" s="11">
        <f>IF(AND(A1345&gt;=0,A1345&lt;=35),Prospects!D1345,"")</f>
        <v>0</v>
      </c>
      <c r="E1345" s="11">
        <f>IF(AND(A1345&gt;=0,A1345&lt;=35),Prospects!E1345,"")</f>
        <v>0</v>
      </c>
      <c r="F1345" s="11">
        <f>IF(AND(A1345&gt;=0,A1345&lt;=35),Prospects!F1345,"")</f>
        <v>0</v>
      </c>
      <c r="G1345" s="11">
        <f>IF(AND(A1345&gt;=0,A1345&lt;=35),Prospects!G1345,"")</f>
        <v>0</v>
      </c>
      <c r="H1345" s="12">
        <f>IF(AND(A1345&gt;=0,A1345&lt;=35),Prospects!H1345,"")</f>
        <v>0</v>
      </c>
    </row>
    <row r="1346" spans="1:8" x14ac:dyDescent="0.25">
      <c r="A1346" s="10">
        <f>Prospects!A1346</f>
        <v>0</v>
      </c>
      <c r="B1346" s="11">
        <f>IF(AND(A1346&gt;=0,A1346&lt;=35),Prospects!B1346,"")</f>
        <v>0</v>
      </c>
      <c r="C1346" s="11">
        <f>IF(AND(A1346&gt;=0,A1346&lt;=35),Prospects!C1346,"")</f>
        <v>0</v>
      </c>
      <c r="D1346" s="11">
        <f>IF(AND(A1346&gt;=0,A1346&lt;=35),Prospects!D1346,"")</f>
        <v>0</v>
      </c>
      <c r="E1346" s="11">
        <f>IF(AND(A1346&gt;=0,A1346&lt;=35),Prospects!E1346,"")</f>
        <v>0</v>
      </c>
      <c r="F1346" s="11">
        <f>IF(AND(A1346&gt;=0,A1346&lt;=35),Prospects!F1346,"")</f>
        <v>0</v>
      </c>
      <c r="G1346" s="11">
        <f>IF(AND(A1346&gt;=0,A1346&lt;=35),Prospects!G1346,"")</f>
        <v>0</v>
      </c>
      <c r="H1346" s="12">
        <f>IF(AND(A1346&gt;=0,A1346&lt;=35),Prospects!H1346,"")</f>
        <v>0</v>
      </c>
    </row>
    <row r="1347" spans="1:8" x14ac:dyDescent="0.25">
      <c r="A1347" s="10">
        <f>Prospects!A1347</f>
        <v>0</v>
      </c>
      <c r="B1347" s="11">
        <f>IF(AND(A1347&gt;=0,A1347&lt;=35),Prospects!B1347,"")</f>
        <v>0</v>
      </c>
      <c r="C1347" s="11">
        <f>IF(AND(A1347&gt;=0,A1347&lt;=35),Prospects!C1347,"")</f>
        <v>0</v>
      </c>
      <c r="D1347" s="11">
        <f>IF(AND(A1347&gt;=0,A1347&lt;=35),Prospects!D1347,"")</f>
        <v>0</v>
      </c>
      <c r="E1347" s="11">
        <f>IF(AND(A1347&gt;=0,A1347&lt;=35),Prospects!E1347,"")</f>
        <v>0</v>
      </c>
      <c r="F1347" s="11">
        <f>IF(AND(A1347&gt;=0,A1347&lt;=35),Prospects!F1347,"")</f>
        <v>0</v>
      </c>
      <c r="G1347" s="11">
        <f>IF(AND(A1347&gt;=0,A1347&lt;=35),Prospects!G1347,"")</f>
        <v>0</v>
      </c>
      <c r="H1347" s="12">
        <f>IF(AND(A1347&gt;=0,A1347&lt;=35),Prospects!H1347,"")</f>
        <v>0</v>
      </c>
    </row>
    <row r="1348" spans="1:8" x14ac:dyDescent="0.25">
      <c r="A1348" s="10">
        <f>Prospects!A1348</f>
        <v>0</v>
      </c>
      <c r="B1348" s="11">
        <f>IF(AND(A1348&gt;=0,A1348&lt;=35),Prospects!B1348,"")</f>
        <v>0</v>
      </c>
      <c r="C1348" s="11">
        <f>IF(AND(A1348&gt;=0,A1348&lt;=35),Prospects!C1348,"")</f>
        <v>0</v>
      </c>
      <c r="D1348" s="11">
        <f>IF(AND(A1348&gt;=0,A1348&lt;=35),Prospects!D1348,"")</f>
        <v>0</v>
      </c>
      <c r="E1348" s="11">
        <f>IF(AND(A1348&gt;=0,A1348&lt;=35),Prospects!E1348,"")</f>
        <v>0</v>
      </c>
      <c r="F1348" s="11">
        <f>IF(AND(A1348&gt;=0,A1348&lt;=35),Prospects!F1348,"")</f>
        <v>0</v>
      </c>
      <c r="G1348" s="11">
        <f>IF(AND(A1348&gt;=0,A1348&lt;=35),Prospects!G1348,"")</f>
        <v>0</v>
      </c>
      <c r="H1348" s="12">
        <f>IF(AND(A1348&gt;=0,A1348&lt;=35),Prospects!H1348,"")</f>
        <v>0</v>
      </c>
    </row>
    <row r="1349" spans="1:8" x14ac:dyDescent="0.25">
      <c r="A1349" s="10">
        <f>Prospects!A1349</f>
        <v>0</v>
      </c>
      <c r="B1349" s="11">
        <f>IF(AND(A1349&gt;=0,A1349&lt;=35),Prospects!B1349,"")</f>
        <v>0</v>
      </c>
      <c r="C1349" s="11">
        <f>IF(AND(A1349&gt;=0,A1349&lt;=35),Prospects!C1349,"")</f>
        <v>0</v>
      </c>
      <c r="D1349" s="11">
        <f>IF(AND(A1349&gt;=0,A1349&lt;=35),Prospects!D1349,"")</f>
        <v>0</v>
      </c>
      <c r="E1349" s="11">
        <f>IF(AND(A1349&gt;=0,A1349&lt;=35),Prospects!E1349,"")</f>
        <v>0</v>
      </c>
      <c r="F1349" s="11">
        <f>IF(AND(A1349&gt;=0,A1349&lt;=35),Prospects!F1349,"")</f>
        <v>0</v>
      </c>
      <c r="G1349" s="11">
        <f>IF(AND(A1349&gt;=0,A1349&lt;=35),Prospects!G1349,"")</f>
        <v>0</v>
      </c>
      <c r="H1349" s="12">
        <f>IF(AND(A1349&gt;=0,A1349&lt;=35),Prospects!H1349,"")</f>
        <v>0</v>
      </c>
    </row>
    <row r="1350" spans="1:8" x14ac:dyDescent="0.25">
      <c r="A1350" s="10">
        <f>Prospects!A1350</f>
        <v>0</v>
      </c>
      <c r="B1350" s="11">
        <f>IF(AND(A1350&gt;=0,A1350&lt;=35),Prospects!B1350,"")</f>
        <v>0</v>
      </c>
      <c r="C1350" s="11">
        <f>IF(AND(A1350&gt;=0,A1350&lt;=35),Prospects!C1350,"")</f>
        <v>0</v>
      </c>
      <c r="D1350" s="11">
        <f>IF(AND(A1350&gt;=0,A1350&lt;=35),Prospects!D1350,"")</f>
        <v>0</v>
      </c>
      <c r="E1350" s="11">
        <f>IF(AND(A1350&gt;=0,A1350&lt;=35),Prospects!E1350,"")</f>
        <v>0</v>
      </c>
      <c r="F1350" s="11">
        <f>IF(AND(A1350&gt;=0,A1350&lt;=35),Prospects!F1350,"")</f>
        <v>0</v>
      </c>
      <c r="G1350" s="11">
        <f>IF(AND(A1350&gt;=0,A1350&lt;=35),Prospects!G1350,"")</f>
        <v>0</v>
      </c>
      <c r="H1350" s="12">
        <f>IF(AND(A1350&gt;=0,A1350&lt;=35),Prospects!H1350,"")</f>
        <v>0</v>
      </c>
    </row>
    <row r="1351" spans="1:8" x14ac:dyDescent="0.25">
      <c r="A1351" s="10">
        <f>Prospects!A1351</f>
        <v>0</v>
      </c>
      <c r="B1351" s="11">
        <f>IF(AND(A1351&gt;=0,A1351&lt;=35),Prospects!B1351,"")</f>
        <v>0</v>
      </c>
      <c r="C1351" s="11">
        <f>IF(AND(A1351&gt;=0,A1351&lt;=35),Prospects!C1351,"")</f>
        <v>0</v>
      </c>
      <c r="D1351" s="11">
        <f>IF(AND(A1351&gt;=0,A1351&lt;=35),Prospects!D1351,"")</f>
        <v>0</v>
      </c>
      <c r="E1351" s="11">
        <f>IF(AND(A1351&gt;=0,A1351&lt;=35),Prospects!E1351,"")</f>
        <v>0</v>
      </c>
      <c r="F1351" s="11">
        <f>IF(AND(A1351&gt;=0,A1351&lt;=35),Prospects!F1351,"")</f>
        <v>0</v>
      </c>
      <c r="G1351" s="11">
        <f>IF(AND(A1351&gt;=0,A1351&lt;=35),Prospects!G1351,"")</f>
        <v>0</v>
      </c>
      <c r="H1351" s="12">
        <f>IF(AND(A1351&gt;=0,A1351&lt;=35),Prospects!H1351,"")</f>
        <v>0</v>
      </c>
    </row>
    <row r="1352" spans="1:8" x14ac:dyDescent="0.25">
      <c r="A1352" s="10">
        <f>Prospects!A1352</f>
        <v>0</v>
      </c>
      <c r="B1352" s="11">
        <f>IF(AND(A1352&gt;=0,A1352&lt;=35),Prospects!B1352,"")</f>
        <v>0</v>
      </c>
      <c r="C1352" s="11">
        <f>IF(AND(A1352&gt;=0,A1352&lt;=35),Prospects!C1352,"")</f>
        <v>0</v>
      </c>
      <c r="D1352" s="11">
        <f>IF(AND(A1352&gt;=0,A1352&lt;=35),Prospects!D1352,"")</f>
        <v>0</v>
      </c>
      <c r="E1352" s="11">
        <f>IF(AND(A1352&gt;=0,A1352&lt;=35),Prospects!E1352,"")</f>
        <v>0</v>
      </c>
      <c r="F1352" s="11">
        <f>IF(AND(A1352&gt;=0,A1352&lt;=35),Prospects!F1352,"")</f>
        <v>0</v>
      </c>
      <c r="G1352" s="11">
        <f>IF(AND(A1352&gt;=0,A1352&lt;=35),Prospects!G1352,"")</f>
        <v>0</v>
      </c>
      <c r="H1352" s="12">
        <f>IF(AND(A1352&gt;=0,A1352&lt;=35),Prospects!H1352,"")</f>
        <v>0</v>
      </c>
    </row>
    <row r="1353" spans="1:8" x14ac:dyDescent="0.25">
      <c r="A1353" s="10">
        <f>Prospects!A1353</f>
        <v>0</v>
      </c>
      <c r="B1353" s="11">
        <f>IF(AND(A1353&gt;=0,A1353&lt;=35),Prospects!B1353,"")</f>
        <v>0</v>
      </c>
      <c r="C1353" s="11">
        <f>IF(AND(A1353&gt;=0,A1353&lt;=35),Prospects!C1353,"")</f>
        <v>0</v>
      </c>
      <c r="D1353" s="11">
        <f>IF(AND(A1353&gt;=0,A1353&lt;=35),Prospects!D1353,"")</f>
        <v>0</v>
      </c>
      <c r="E1353" s="11">
        <f>IF(AND(A1353&gt;=0,A1353&lt;=35),Prospects!E1353,"")</f>
        <v>0</v>
      </c>
      <c r="F1353" s="11">
        <f>IF(AND(A1353&gt;=0,A1353&lt;=35),Prospects!F1353,"")</f>
        <v>0</v>
      </c>
      <c r="G1353" s="11">
        <f>IF(AND(A1353&gt;=0,A1353&lt;=35),Prospects!G1353,"")</f>
        <v>0</v>
      </c>
      <c r="H1353" s="12">
        <f>IF(AND(A1353&gt;=0,A1353&lt;=35),Prospects!H1353,"")</f>
        <v>0</v>
      </c>
    </row>
    <row r="1354" spans="1:8" x14ac:dyDescent="0.25">
      <c r="A1354" s="10">
        <f>Prospects!A1354</f>
        <v>0</v>
      </c>
      <c r="B1354" s="11">
        <f>IF(AND(A1354&gt;=0,A1354&lt;=35),Prospects!B1354,"")</f>
        <v>0</v>
      </c>
      <c r="C1354" s="11">
        <f>IF(AND(A1354&gt;=0,A1354&lt;=35),Prospects!C1354,"")</f>
        <v>0</v>
      </c>
      <c r="D1354" s="11">
        <f>IF(AND(A1354&gt;=0,A1354&lt;=35),Prospects!D1354,"")</f>
        <v>0</v>
      </c>
      <c r="E1354" s="11">
        <f>IF(AND(A1354&gt;=0,A1354&lt;=35),Prospects!E1354,"")</f>
        <v>0</v>
      </c>
      <c r="F1354" s="11">
        <f>IF(AND(A1354&gt;=0,A1354&lt;=35),Prospects!F1354,"")</f>
        <v>0</v>
      </c>
      <c r="G1354" s="11">
        <f>IF(AND(A1354&gt;=0,A1354&lt;=35),Prospects!G1354,"")</f>
        <v>0</v>
      </c>
      <c r="H1354" s="12">
        <f>IF(AND(A1354&gt;=0,A1354&lt;=35),Prospects!H1354,"")</f>
        <v>0</v>
      </c>
    </row>
    <row r="1355" spans="1:8" x14ac:dyDescent="0.25">
      <c r="A1355" s="10">
        <f>Prospects!A1355</f>
        <v>0</v>
      </c>
      <c r="B1355" s="11">
        <f>IF(AND(A1355&gt;=0,A1355&lt;=35),Prospects!B1355,"")</f>
        <v>0</v>
      </c>
      <c r="C1355" s="11">
        <f>IF(AND(A1355&gt;=0,A1355&lt;=35),Prospects!C1355,"")</f>
        <v>0</v>
      </c>
      <c r="D1355" s="11">
        <f>IF(AND(A1355&gt;=0,A1355&lt;=35),Prospects!D1355,"")</f>
        <v>0</v>
      </c>
      <c r="E1355" s="11">
        <f>IF(AND(A1355&gt;=0,A1355&lt;=35),Prospects!E1355,"")</f>
        <v>0</v>
      </c>
      <c r="F1355" s="11">
        <f>IF(AND(A1355&gt;=0,A1355&lt;=35),Prospects!F1355,"")</f>
        <v>0</v>
      </c>
      <c r="G1355" s="11">
        <f>IF(AND(A1355&gt;=0,A1355&lt;=35),Prospects!G1355,"")</f>
        <v>0</v>
      </c>
      <c r="H1355" s="12">
        <f>IF(AND(A1355&gt;=0,A1355&lt;=35),Prospects!H1355,"")</f>
        <v>0</v>
      </c>
    </row>
    <row r="1356" spans="1:8" x14ac:dyDescent="0.25">
      <c r="A1356" s="10">
        <f>Prospects!A1356</f>
        <v>0</v>
      </c>
      <c r="B1356" s="11">
        <f>IF(AND(A1356&gt;=0,A1356&lt;=35),Prospects!B1356,"")</f>
        <v>0</v>
      </c>
      <c r="C1356" s="11">
        <f>IF(AND(A1356&gt;=0,A1356&lt;=35),Prospects!C1356,"")</f>
        <v>0</v>
      </c>
      <c r="D1356" s="11">
        <f>IF(AND(A1356&gt;=0,A1356&lt;=35),Prospects!D1356,"")</f>
        <v>0</v>
      </c>
      <c r="E1356" s="11">
        <f>IF(AND(A1356&gt;=0,A1356&lt;=35),Prospects!E1356,"")</f>
        <v>0</v>
      </c>
      <c r="F1356" s="11">
        <f>IF(AND(A1356&gt;=0,A1356&lt;=35),Prospects!F1356,"")</f>
        <v>0</v>
      </c>
      <c r="G1356" s="11">
        <f>IF(AND(A1356&gt;=0,A1356&lt;=35),Prospects!G1356,"")</f>
        <v>0</v>
      </c>
      <c r="H1356" s="12">
        <f>IF(AND(A1356&gt;=0,A1356&lt;=35),Prospects!H1356,"")</f>
        <v>0</v>
      </c>
    </row>
    <row r="1357" spans="1:8" x14ac:dyDescent="0.25">
      <c r="A1357" s="10">
        <f>Prospects!A1357</f>
        <v>0</v>
      </c>
      <c r="B1357" s="11">
        <f>IF(AND(A1357&gt;=0,A1357&lt;=35),Prospects!B1357,"")</f>
        <v>0</v>
      </c>
      <c r="C1357" s="11">
        <f>IF(AND(A1357&gt;=0,A1357&lt;=35),Prospects!C1357,"")</f>
        <v>0</v>
      </c>
      <c r="D1357" s="11">
        <f>IF(AND(A1357&gt;=0,A1357&lt;=35),Prospects!D1357,"")</f>
        <v>0</v>
      </c>
      <c r="E1357" s="11">
        <f>IF(AND(A1357&gt;=0,A1357&lt;=35),Prospects!E1357,"")</f>
        <v>0</v>
      </c>
      <c r="F1357" s="11">
        <f>IF(AND(A1357&gt;=0,A1357&lt;=35),Prospects!F1357,"")</f>
        <v>0</v>
      </c>
      <c r="G1357" s="11">
        <f>IF(AND(A1357&gt;=0,A1357&lt;=35),Prospects!G1357,"")</f>
        <v>0</v>
      </c>
      <c r="H1357" s="12">
        <f>IF(AND(A1357&gt;=0,A1357&lt;=35),Prospects!H1357,"")</f>
        <v>0</v>
      </c>
    </row>
    <row r="1358" spans="1:8" x14ac:dyDescent="0.25">
      <c r="A1358" s="10">
        <f>Prospects!A1358</f>
        <v>0</v>
      </c>
      <c r="B1358" s="11">
        <f>IF(AND(A1358&gt;=0,A1358&lt;=35),Prospects!B1358,"")</f>
        <v>0</v>
      </c>
      <c r="C1358" s="11">
        <f>IF(AND(A1358&gt;=0,A1358&lt;=35),Prospects!C1358,"")</f>
        <v>0</v>
      </c>
      <c r="D1358" s="11">
        <f>IF(AND(A1358&gt;=0,A1358&lt;=35),Prospects!D1358,"")</f>
        <v>0</v>
      </c>
      <c r="E1358" s="11">
        <f>IF(AND(A1358&gt;=0,A1358&lt;=35),Prospects!E1358,"")</f>
        <v>0</v>
      </c>
      <c r="F1358" s="11">
        <f>IF(AND(A1358&gt;=0,A1358&lt;=35),Prospects!F1358,"")</f>
        <v>0</v>
      </c>
      <c r="G1358" s="11">
        <f>IF(AND(A1358&gt;=0,A1358&lt;=35),Prospects!G1358,"")</f>
        <v>0</v>
      </c>
      <c r="H1358" s="12">
        <f>IF(AND(A1358&gt;=0,A1358&lt;=35),Prospects!H1358,"")</f>
        <v>0</v>
      </c>
    </row>
    <row r="1359" spans="1:8" x14ac:dyDescent="0.25">
      <c r="A1359" s="10">
        <f>Prospects!A1359</f>
        <v>0</v>
      </c>
      <c r="B1359" s="11">
        <f>IF(AND(A1359&gt;=0,A1359&lt;=35),Prospects!B1359,"")</f>
        <v>0</v>
      </c>
      <c r="C1359" s="11">
        <f>IF(AND(A1359&gt;=0,A1359&lt;=35),Prospects!C1359,"")</f>
        <v>0</v>
      </c>
      <c r="D1359" s="11">
        <f>IF(AND(A1359&gt;=0,A1359&lt;=35),Prospects!D1359,"")</f>
        <v>0</v>
      </c>
      <c r="E1359" s="11">
        <f>IF(AND(A1359&gt;=0,A1359&lt;=35),Prospects!E1359,"")</f>
        <v>0</v>
      </c>
      <c r="F1359" s="11">
        <f>IF(AND(A1359&gt;=0,A1359&lt;=35),Prospects!F1359,"")</f>
        <v>0</v>
      </c>
      <c r="G1359" s="11">
        <f>IF(AND(A1359&gt;=0,A1359&lt;=35),Prospects!G1359,"")</f>
        <v>0</v>
      </c>
      <c r="H1359" s="12">
        <f>IF(AND(A1359&gt;=0,A1359&lt;=35),Prospects!H1359,"")</f>
        <v>0</v>
      </c>
    </row>
    <row r="1360" spans="1:8" x14ac:dyDescent="0.25">
      <c r="A1360" s="10">
        <f>Prospects!A1360</f>
        <v>0</v>
      </c>
      <c r="B1360" s="11">
        <f>IF(AND(A1360&gt;=0,A1360&lt;=35),Prospects!B1360,"")</f>
        <v>0</v>
      </c>
      <c r="C1360" s="11">
        <f>IF(AND(A1360&gt;=0,A1360&lt;=35),Prospects!C1360,"")</f>
        <v>0</v>
      </c>
      <c r="D1360" s="11">
        <f>IF(AND(A1360&gt;=0,A1360&lt;=35),Prospects!D1360,"")</f>
        <v>0</v>
      </c>
      <c r="E1360" s="11">
        <f>IF(AND(A1360&gt;=0,A1360&lt;=35),Prospects!E1360,"")</f>
        <v>0</v>
      </c>
      <c r="F1360" s="11">
        <f>IF(AND(A1360&gt;=0,A1360&lt;=35),Prospects!F1360,"")</f>
        <v>0</v>
      </c>
      <c r="G1360" s="11">
        <f>IF(AND(A1360&gt;=0,A1360&lt;=35),Prospects!G1360,"")</f>
        <v>0</v>
      </c>
      <c r="H1360" s="12">
        <f>IF(AND(A1360&gt;=0,A1360&lt;=35),Prospects!H1360,"")</f>
        <v>0</v>
      </c>
    </row>
    <row r="1361" spans="1:8" x14ac:dyDescent="0.25">
      <c r="A1361" s="10">
        <f>Prospects!A1361</f>
        <v>0</v>
      </c>
      <c r="B1361" s="11">
        <f>IF(AND(A1361&gt;=0,A1361&lt;=35),Prospects!B1361,"")</f>
        <v>0</v>
      </c>
      <c r="C1361" s="11">
        <f>IF(AND(A1361&gt;=0,A1361&lt;=35),Prospects!C1361,"")</f>
        <v>0</v>
      </c>
      <c r="D1361" s="11">
        <f>IF(AND(A1361&gt;=0,A1361&lt;=35),Prospects!D1361,"")</f>
        <v>0</v>
      </c>
      <c r="E1361" s="11">
        <f>IF(AND(A1361&gt;=0,A1361&lt;=35),Prospects!E1361,"")</f>
        <v>0</v>
      </c>
      <c r="F1361" s="11">
        <f>IF(AND(A1361&gt;=0,A1361&lt;=35),Prospects!F1361,"")</f>
        <v>0</v>
      </c>
      <c r="G1361" s="11">
        <f>IF(AND(A1361&gt;=0,A1361&lt;=35),Prospects!G1361,"")</f>
        <v>0</v>
      </c>
      <c r="H1361" s="12">
        <f>IF(AND(A1361&gt;=0,A1361&lt;=35),Prospects!H1361,"")</f>
        <v>0</v>
      </c>
    </row>
    <row r="1362" spans="1:8" x14ac:dyDescent="0.25">
      <c r="A1362" s="10">
        <f>Prospects!A1362</f>
        <v>0</v>
      </c>
      <c r="B1362" s="11">
        <f>IF(AND(A1362&gt;=0,A1362&lt;=35),Prospects!B1362,"")</f>
        <v>0</v>
      </c>
      <c r="C1362" s="11">
        <f>IF(AND(A1362&gt;=0,A1362&lt;=35),Prospects!C1362,"")</f>
        <v>0</v>
      </c>
      <c r="D1362" s="11">
        <f>IF(AND(A1362&gt;=0,A1362&lt;=35),Prospects!D1362,"")</f>
        <v>0</v>
      </c>
      <c r="E1362" s="11">
        <f>IF(AND(A1362&gt;=0,A1362&lt;=35),Prospects!E1362,"")</f>
        <v>0</v>
      </c>
      <c r="F1362" s="11">
        <f>IF(AND(A1362&gt;=0,A1362&lt;=35),Prospects!F1362,"")</f>
        <v>0</v>
      </c>
      <c r="G1362" s="11">
        <f>IF(AND(A1362&gt;=0,A1362&lt;=35),Prospects!G1362,"")</f>
        <v>0</v>
      </c>
      <c r="H1362" s="12">
        <f>IF(AND(A1362&gt;=0,A1362&lt;=35),Prospects!H1362,"")</f>
        <v>0</v>
      </c>
    </row>
    <row r="1363" spans="1:8" x14ac:dyDescent="0.25">
      <c r="A1363" s="10">
        <f>Prospects!A1363</f>
        <v>0</v>
      </c>
      <c r="B1363" s="11">
        <f>IF(AND(A1363&gt;=0,A1363&lt;=35),Prospects!B1363,"")</f>
        <v>0</v>
      </c>
      <c r="C1363" s="11">
        <f>IF(AND(A1363&gt;=0,A1363&lt;=35),Prospects!C1363,"")</f>
        <v>0</v>
      </c>
      <c r="D1363" s="11">
        <f>IF(AND(A1363&gt;=0,A1363&lt;=35),Prospects!D1363,"")</f>
        <v>0</v>
      </c>
      <c r="E1363" s="11">
        <f>IF(AND(A1363&gt;=0,A1363&lt;=35),Prospects!E1363,"")</f>
        <v>0</v>
      </c>
      <c r="F1363" s="11">
        <f>IF(AND(A1363&gt;=0,A1363&lt;=35),Prospects!F1363,"")</f>
        <v>0</v>
      </c>
      <c r="G1363" s="11">
        <f>IF(AND(A1363&gt;=0,A1363&lt;=35),Prospects!G1363,"")</f>
        <v>0</v>
      </c>
      <c r="H1363" s="12">
        <f>IF(AND(A1363&gt;=0,A1363&lt;=35),Prospects!H1363,"")</f>
        <v>0</v>
      </c>
    </row>
    <row r="1364" spans="1:8" x14ac:dyDescent="0.25">
      <c r="A1364" s="10">
        <f>Prospects!A1364</f>
        <v>0</v>
      </c>
      <c r="B1364" s="11">
        <f>IF(AND(A1364&gt;=0,A1364&lt;=35),Prospects!B1364,"")</f>
        <v>0</v>
      </c>
      <c r="C1364" s="11">
        <f>IF(AND(A1364&gt;=0,A1364&lt;=35),Prospects!C1364,"")</f>
        <v>0</v>
      </c>
      <c r="D1364" s="11">
        <f>IF(AND(A1364&gt;=0,A1364&lt;=35),Prospects!D1364,"")</f>
        <v>0</v>
      </c>
      <c r="E1364" s="11">
        <f>IF(AND(A1364&gt;=0,A1364&lt;=35),Prospects!E1364,"")</f>
        <v>0</v>
      </c>
      <c r="F1364" s="11">
        <f>IF(AND(A1364&gt;=0,A1364&lt;=35),Prospects!F1364,"")</f>
        <v>0</v>
      </c>
      <c r="G1364" s="11">
        <f>IF(AND(A1364&gt;=0,A1364&lt;=35),Prospects!G1364,"")</f>
        <v>0</v>
      </c>
      <c r="H1364" s="12">
        <f>IF(AND(A1364&gt;=0,A1364&lt;=35),Prospects!H1364,"")</f>
        <v>0</v>
      </c>
    </row>
    <row r="1365" spans="1:8" x14ac:dyDescent="0.25">
      <c r="A1365" s="10">
        <f>Prospects!A1365</f>
        <v>0</v>
      </c>
      <c r="B1365" s="11">
        <f>IF(AND(A1365&gt;=0,A1365&lt;=35),Prospects!B1365,"")</f>
        <v>0</v>
      </c>
      <c r="C1365" s="11">
        <f>IF(AND(A1365&gt;=0,A1365&lt;=35),Prospects!C1365,"")</f>
        <v>0</v>
      </c>
      <c r="D1365" s="11">
        <f>IF(AND(A1365&gt;=0,A1365&lt;=35),Prospects!D1365,"")</f>
        <v>0</v>
      </c>
      <c r="E1365" s="11">
        <f>IF(AND(A1365&gt;=0,A1365&lt;=35),Prospects!E1365,"")</f>
        <v>0</v>
      </c>
      <c r="F1365" s="11">
        <f>IF(AND(A1365&gt;=0,A1365&lt;=35),Prospects!F1365,"")</f>
        <v>0</v>
      </c>
      <c r="G1365" s="11">
        <f>IF(AND(A1365&gt;=0,A1365&lt;=35),Prospects!G1365,"")</f>
        <v>0</v>
      </c>
      <c r="H1365" s="12">
        <f>IF(AND(A1365&gt;=0,A1365&lt;=35),Prospects!H1365,"")</f>
        <v>0</v>
      </c>
    </row>
    <row r="1366" spans="1:8" x14ac:dyDescent="0.25">
      <c r="A1366" s="10">
        <f>Prospects!A1366</f>
        <v>0</v>
      </c>
      <c r="B1366" s="11">
        <f>IF(AND(A1366&gt;=0,A1366&lt;=35),Prospects!B1366,"")</f>
        <v>0</v>
      </c>
      <c r="C1366" s="11">
        <f>IF(AND(A1366&gt;=0,A1366&lt;=35),Prospects!C1366,"")</f>
        <v>0</v>
      </c>
      <c r="D1366" s="11">
        <f>IF(AND(A1366&gt;=0,A1366&lt;=35),Prospects!D1366,"")</f>
        <v>0</v>
      </c>
      <c r="E1366" s="11">
        <f>IF(AND(A1366&gt;=0,A1366&lt;=35),Prospects!E1366,"")</f>
        <v>0</v>
      </c>
      <c r="F1366" s="11">
        <f>IF(AND(A1366&gt;=0,A1366&lt;=35),Prospects!F1366,"")</f>
        <v>0</v>
      </c>
      <c r="G1366" s="11">
        <f>IF(AND(A1366&gt;=0,A1366&lt;=35),Prospects!G1366,"")</f>
        <v>0</v>
      </c>
      <c r="H1366" s="12">
        <f>IF(AND(A1366&gt;=0,A1366&lt;=35),Prospects!H1366,"")</f>
        <v>0</v>
      </c>
    </row>
    <row r="1367" spans="1:8" x14ac:dyDescent="0.25">
      <c r="A1367" s="10">
        <f>Prospects!A1367</f>
        <v>0</v>
      </c>
      <c r="B1367" s="11">
        <f>IF(AND(A1367&gt;=0,A1367&lt;=35),Prospects!B1367,"")</f>
        <v>0</v>
      </c>
      <c r="C1367" s="11">
        <f>IF(AND(A1367&gt;=0,A1367&lt;=35),Prospects!C1367,"")</f>
        <v>0</v>
      </c>
      <c r="D1367" s="11">
        <f>IF(AND(A1367&gt;=0,A1367&lt;=35),Prospects!D1367,"")</f>
        <v>0</v>
      </c>
      <c r="E1367" s="11">
        <f>IF(AND(A1367&gt;=0,A1367&lt;=35),Prospects!E1367,"")</f>
        <v>0</v>
      </c>
      <c r="F1367" s="11">
        <f>IF(AND(A1367&gt;=0,A1367&lt;=35),Prospects!F1367,"")</f>
        <v>0</v>
      </c>
      <c r="G1367" s="11">
        <f>IF(AND(A1367&gt;=0,A1367&lt;=35),Prospects!G1367,"")</f>
        <v>0</v>
      </c>
      <c r="H1367" s="12">
        <f>IF(AND(A1367&gt;=0,A1367&lt;=35),Prospects!H1367,"")</f>
        <v>0</v>
      </c>
    </row>
    <row r="1368" spans="1:8" x14ac:dyDescent="0.25">
      <c r="A1368" s="10">
        <f>Prospects!A1368</f>
        <v>0</v>
      </c>
      <c r="B1368" s="11">
        <f>IF(AND(A1368&gt;=0,A1368&lt;=35),Prospects!B1368,"")</f>
        <v>0</v>
      </c>
      <c r="C1368" s="11">
        <f>IF(AND(A1368&gt;=0,A1368&lt;=35),Prospects!C1368,"")</f>
        <v>0</v>
      </c>
      <c r="D1368" s="11">
        <f>IF(AND(A1368&gt;=0,A1368&lt;=35),Prospects!D1368,"")</f>
        <v>0</v>
      </c>
      <c r="E1368" s="11">
        <f>IF(AND(A1368&gt;=0,A1368&lt;=35),Prospects!E1368,"")</f>
        <v>0</v>
      </c>
      <c r="F1368" s="11">
        <f>IF(AND(A1368&gt;=0,A1368&lt;=35),Prospects!F1368,"")</f>
        <v>0</v>
      </c>
      <c r="G1368" s="11">
        <f>IF(AND(A1368&gt;=0,A1368&lt;=35),Prospects!G1368,"")</f>
        <v>0</v>
      </c>
      <c r="H1368" s="12">
        <f>IF(AND(A1368&gt;=0,A1368&lt;=35),Prospects!H1368,"")</f>
        <v>0</v>
      </c>
    </row>
    <row r="1369" spans="1:8" x14ac:dyDescent="0.25">
      <c r="A1369" s="10">
        <f>Prospects!A1369</f>
        <v>0</v>
      </c>
      <c r="B1369" s="11">
        <f>IF(AND(A1369&gt;=0,A1369&lt;=35),Prospects!B1369,"")</f>
        <v>0</v>
      </c>
      <c r="C1369" s="11">
        <f>IF(AND(A1369&gt;=0,A1369&lt;=35),Prospects!C1369,"")</f>
        <v>0</v>
      </c>
      <c r="D1369" s="11">
        <f>IF(AND(A1369&gt;=0,A1369&lt;=35),Prospects!D1369,"")</f>
        <v>0</v>
      </c>
      <c r="E1369" s="11">
        <f>IF(AND(A1369&gt;=0,A1369&lt;=35),Prospects!E1369,"")</f>
        <v>0</v>
      </c>
      <c r="F1369" s="11">
        <f>IF(AND(A1369&gt;=0,A1369&lt;=35),Prospects!F1369,"")</f>
        <v>0</v>
      </c>
      <c r="G1369" s="11">
        <f>IF(AND(A1369&gt;=0,A1369&lt;=35),Prospects!G1369,"")</f>
        <v>0</v>
      </c>
      <c r="H1369" s="12">
        <f>IF(AND(A1369&gt;=0,A1369&lt;=35),Prospects!H1369,"")</f>
        <v>0</v>
      </c>
    </row>
    <row r="1370" spans="1:8" x14ac:dyDescent="0.25">
      <c r="A1370" s="10">
        <f>Prospects!A1370</f>
        <v>0</v>
      </c>
      <c r="B1370" s="11">
        <f>IF(AND(A1370&gt;=0,A1370&lt;=35),Prospects!B1370,"")</f>
        <v>0</v>
      </c>
      <c r="C1370" s="11">
        <f>IF(AND(A1370&gt;=0,A1370&lt;=35),Prospects!C1370,"")</f>
        <v>0</v>
      </c>
      <c r="D1370" s="11">
        <f>IF(AND(A1370&gt;=0,A1370&lt;=35),Prospects!D1370,"")</f>
        <v>0</v>
      </c>
      <c r="E1370" s="11">
        <f>IF(AND(A1370&gt;=0,A1370&lt;=35),Prospects!E1370,"")</f>
        <v>0</v>
      </c>
      <c r="F1370" s="11">
        <f>IF(AND(A1370&gt;=0,A1370&lt;=35),Prospects!F1370,"")</f>
        <v>0</v>
      </c>
      <c r="G1370" s="11">
        <f>IF(AND(A1370&gt;=0,A1370&lt;=35),Prospects!G1370,"")</f>
        <v>0</v>
      </c>
      <c r="H1370" s="12">
        <f>IF(AND(A1370&gt;=0,A1370&lt;=35),Prospects!H1370,"")</f>
        <v>0</v>
      </c>
    </row>
    <row r="1371" spans="1:8" x14ac:dyDescent="0.25">
      <c r="A1371" s="10">
        <f>Prospects!A1371</f>
        <v>0</v>
      </c>
      <c r="B1371" s="11">
        <f>IF(AND(A1371&gt;=0,A1371&lt;=35),Prospects!B1371,"")</f>
        <v>0</v>
      </c>
      <c r="C1371" s="11">
        <f>IF(AND(A1371&gt;=0,A1371&lt;=35),Prospects!C1371,"")</f>
        <v>0</v>
      </c>
      <c r="D1371" s="11">
        <f>IF(AND(A1371&gt;=0,A1371&lt;=35),Prospects!D1371,"")</f>
        <v>0</v>
      </c>
      <c r="E1371" s="11">
        <f>IF(AND(A1371&gt;=0,A1371&lt;=35),Prospects!E1371,"")</f>
        <v>0</v>
      </c>
      <c r="F1371" s="11">
        <f>IF(AND(A1371&gt;=0,A1371&lt;=35),Prospects!F1371,"")</f>
        <v>0</v>
      </c>
      <c r="G1371" s="11">
        <f>IF(AND(A1371&gt;=0,A1371&lt;=35),Prospects!G1371,"")</f>
        <v>0</v>
      </c>
      <c r="H1371" s="12">
        <f>IF(AND(A1371&gt;=0,A1371&lt;=35),Prospects!H1371,"")</f>
        <v>0</v>
      </c>
    </row>
    <row r="1372" spans="1:8" x14ac:dyDescent="0.25">
      <c r="A1372" s="10">
        <f>Prospects!A1372</f>
        <v>0</v>
      </c>
      <c r="B1372" s="11">
        <f>IF(AND(A1372&gt;=0,A1372&lt;=35),Prospects!B1372,"")</f>
        <v>0</v>
      </c>
      <c r="C1372" s="11">
        <f>IF(AND(A1372&gt;=0,A1372&lt;=35),Prospects!C1372,"")</f>
        <v>0</v>
      </c>
      <c r="D1372" s="11">
        <f>IF(AND(A1372&gt;=0,A1372&lt;=35),Prospects!D1372,"")</f>
        <v>0</v>
      </c>
      <c r="E1372" s="11">
        <f>IF(AND(A1372&gt;=0,A1372&lt;=35),Prospects!E1372,"")</f>
        <v>0</v>
      </c>
      <c r="F1372" s="11">
        <f>IF(AND(A1372&gt;=0,A1372&lt;=35),Prospects!F1372,"")</f>
        <v>0</v>
      </c>
      <c r="G1372" s="11">
        <f>IF(AND(A1372&gt;=0,A1372&lt;=35),Prospects!G1372,"")</f>
        <v>0</v>
      </c>
      <c r="H1372" s="12">
        <f>IF(AND(A1372&gt;=0,A1372&lt;=35),Prospects!H1372,"")</f>
        <v>0</v>
      </c>
    </row>
    <row r="1373" spans="1:8" x14ac:dyDescent="0.25">
      <c r="A1373" s="10">
        <f>Prospects!A1373</f>
        <v>0</v>
      </c>
      <c r="B1373" s="11">
        <f>IF(AND(A1373&gt;=0,A1373&lt;=35),Prospects!B1373,"")</f>
        <v>0</v>
      </c>
      <c r="C1373" s="11">
        <f>IF(AND(A1373&gt;=0,A1373&lt;=35),Prospects!C1373,"")</f>
        <v>0</v>
      </c>
      <c r="D1373" s="11">
        <f>IF(AND(A1373&gt;=0,A1373&lt;=35),Prospects!D1373,"")</f>
        <v>0</v>
      </c>
      <c r="E1373" s="11">
        <f>IF(AND(A1373&gt;=0,A1373&lt;=35),Prospects!E1373,"")</f>
        <v>0</v>
      </c>
      <c r="F1373" s="11">
        <f>IF(AND(A1373&gt;=0,A1373&lt;=35),Prospects!F1373,"")</f>
        <v>0</v>
      </c>
      <c r="G1373" s="11">
        <f>IF(AND(A1373&gt;=0,A1373&lt;=35),Prospects!G1373,"")</f>
        <v>0</v>
      </c>
      <c r="H1373" s="12">
        <f>IF(AND(A1373&gt;=0,A1373&lt;=35),Prospects!H1373,"")</f>
        <v>0</v>
      </c>
    </row>
    <row r="1374" spans="1:8" x14ac:dyDescent="0.25">
      <c r="A1374" s="10">
        <f>Prospects!A1374</f>
        <v>0</v>
      </c>
      <c r="B1374" s="11">
        <f>IF(AND(A1374&gt;=0,A1374&lt;=35),Prospects!B1374,"")</f>
        <v>0</v>
      </c>
      <c r="C1374" s="11">
        <f>IF(AND(A1374&gt;=0,A1374&lt;=35),Prospects!C1374,"")</f>
        <v>0</v>
      </c>
      <c r="D1374" s="11">
        <f>IF(AND(A1374&gt;=0,A1374&lt;=35),Prospects!D1374,"")</f>
        <v>0</v>
      </c>
      <c r="E1374" s="11">
        <f>IF(AND(A1374&gt;=0,A1374&lt;=35),Prospects!E1374,"")</f>
        <v>0</v>
      </c>
      <c r="F1374" s="11">
        <f>IF(AND(A1374&gt;=0,A1374&lt;=35),Prospects!F1374,"")</f>
        <v>0</v>
      </c>
      <c r="G1374" s="11">
        <f>IF(AND(A1374&gt;=0,A1374&lt;=35),Prospects!G1374,"")</f>
        <v>0</v>
      </c>
      <c r="H1374" s="12">
        <f>IF(AND(A1374&gt;=0,A1374&lt;=35),Prospects!H1374,"")</f>
        <v>0</v>
      </c>
    </row>
    <row r="1375" spans="1:8" x14ac:dyDescent="0.25">
      <c r="A1375" s="10">
        <f>Prospects!A1375</f>
        <v>0</v>
      </c>
      <c r="B1375" s="11">
        <f>IF(AND(A1375&gt;=0,A1375&lt;=35),Prospects!B1375,"")</f>
        <v>0</v>
      </c>
      <c r="C1375" s="11">
        <f>IF(AND(A1375&gt;=0,A1375&lt;=35),Prospects!C1375,"")</f>
        <v>0</v>
      </c>
      <c r="D1375" s="11">
        <f>IF(AND(A1375&gt;=0,A1375&lt;=35),Prospects!D1375,"")</f>
        <v>0</v>
      </c>
      <c r="E1375" s="11">
        <f>IF(AND(A1375&gt;=0,A1375&lt;=35),Prospects!E1375,"")</f>
        <v>0</v>
      </c>
      <c r="F1375" s="11">
        <f>IF(AND(A1375&gt;=0,A1375&lt;=35),Prospects!F1375,"")</f>
        <v>0</v>
      </c>
      <c r="G1375" s="11">
        <f>IF(AND(A1375&gt;=0,A1375&lt;=35),Prospects!G1375,"")</f>
        <v>0</v>
      </c>
      <c r="H1375" s="12">
        <f>IF(AND(A1375&gt;=0,A1375&lt;=35),Prospects!H1375,"")</f>
        <v>0</v>
      </c>
    </row>
    <row r="1376" spans="1:8" x14ac:dyDescent="0.25">
      <c r="A1376" s="10">
        <f>Prospects!A1376</f>
        <v>0</v>
      </c>
      <c r="B1376" s="11">
        <f>IF(AND(A1376&gt;=0,A1376&lt;=35),Prospects!B1376,"")</f>
        <v>0</v>
      </c>
      <c r="C1376" s="11">
        <f>IF(AND(A1376&gt;=0,A1376&lt;=35),Prospects!C1376,"")</f>
        <v>0</v>
      </c>
      <c r="D1376" s="11">
        <f>IF(AND(A1376&gt;=0,A1376&lt;=35),Prospects!D1376,"")</f>
        <v>0</v>
      </c>
      <c r="E1376" s="11">
        <f>IF(AND(A1376&gt;=0,A1376&lt;=35),Prospects!E1376,"")</f>
        <v>0</v>
      </c>
      <c r="F1376" s="11">
        <f>IF(AND(A1376&gt;=0,A1376&lt;=35),Prospects!F1376,"")</f>
        <v>0</v>
      </c>
      <c r="G1376" s="11">
        <f>IF(AND(A1376&gt;=0,A1376&lt;=35),Prospects!G1376,"")</f>
        <v>0</v>
      </c>
      <c r="H1376" s="12">
        <f>IF(AND(A1376&gt;=0,A1376&lt;=35),Prospects!H1376,"")</f>
        <v>0</v>
      </c>
    </row>
    <row r="1377" spans="1:8" x14ac:dyDescent="0.25">
      <c r="A1377" s="10">
        <f>Prospects!A1377</f>
        <v>0</v>
      </c>
      <c r="B1377" s="11">
        <f>IF(AND(A1377&gt;=0,A1377&lt;=35),Prospects!B1377,"")</f>
        <v>0</v>
      </c>
      <c r="C1377" s="11">
        <f>IF(AND(A1377&gt;=0,A1377&lt;=35),Prospects!C1377,"")</f>
        <v>0</v>
      </c>
      <c r="D1377" s="11">
        <f>IF(AND(A1377&gt;=0,A1377&lt;=35),Prospects!D1377,"")</f>
        <v>0</v>
      </c>
      <c r="E1377" s="11">
        <f>IF(AND(A1377&gt;=0,A1377&lt;=35),Prospects!E1377,"")</f>
        <v>0</v>
      </c>
      <c r="F1377" s="11">
        <f>IF(AND(A1377&gt;=0,A1377&lt;=35),Prospects!F1377,"")</f>
        <v>0</v>
      </c>
      <c r="G1377" s="11">
        <f>IF(AND(A1377&gt;=0,A1377&lt;=35),Prospects!G1377,"")</f>
        <v>0</v>
      </c>
      <c r="H1377" s="12">
        <f>IF(AND(A1377&gt;=0,A1377&lt;=35),Prospects!H1377,"")</f>
        <v>0</v>
      </c>
    </row>
    <row r="1378" spans="1:8" x14ac:dyDescent="0.25">
      <c r="A1378" s="10">
        <f>Prospects!A1378</f>
        <v>0</v>
      </c>
      <c r="B1378" s="11">
        <f>IF(AND(A1378&gt;=0,A1378&lt;=35),Prospects!B1378,"")</f>
        <v>0</v>
      </c>
      <c r="C1378" s="11">
        <f>IF(AND(A1378&gt;=0,A1378&lt;=35),Prospects!C1378,"")</f>
        <v>0</v>
      </c>
      <c r="D1378" s="11">
        <f>IF(AND(A1378&gt;=0,A1378&lt;=35),Prospects!D1378,"")</f>
        <v>0</v>
      </c>
      <c r="E1378" s="11">
        <f>IF(AND(A1378&gt;=0,A1378&lt;=35),Prospects!E1378,"")</f>
        <v>0</v>
      </c>
      <c r="F1378" s="11">
        <f>IF(AND(A1378&gt;=0,A1378&lt;=35),Prospects!F1378,"")</f>
        <v>0</v>
      </c>
      <c r="G1378" s="11">
        <f>IF(AND(A1378&gt;=0,A1378&lt;=35),Prospects!G1378,"")</f>
        <v>0</v>
      </c>
      <c r="H1378" s="12">
        <f>IF(AND(A1378&gt;=0,A1378&lt;=35),Prospects!H1378,"")</f>
        <v>0</v>
      </c>
    </row>
    <row r="1379" spans="1:8" x14ac:dyDescent="0.25">
      <c r="A1379" s="10">
        <f>Prospects!A1379</f>
        <v>0</v>
      </c>
      <c r="B1379" s="11">
        <f>IF(AND(A1379&gt;=0,A1379&lt;=35),Prospects!B1379,"")</f>
        <v>0</v>
      </c>
      <c r="C1379" s="11">
        <f>IF(AND(A1379&gt;=0,A1379&lt;=35),Prospects!C1379,"")</f>
        <v>0</v>
      </c>
      <c r="D1379" s="11">
        <f>IF(AND(A1379&gt;=0,A1379&lt;=35),Prospects!D1379,"")</f>
        <v>0</v>
      </c>
      <c r="E1379" s="11">
        <f>IF(AND(A1379&gt;=0,A1379&lt;=35),Prospects!E1379,"")</f>
        <v>0</v>
      </c>
      <c r="F1379" s="11">
        <f>IF(AND(A1379&gt;=0,A1379&lt;=35),Prospects!F1379,"")</f>
        <v>0</v>
      </c>
      <c r="G1379" s="11">
        <f>IF(AND(A1379&gt;=0,A1379&lt;=35),Prospects!G1379,"")</f>
        <v>0</v>
      </c>
      <c r="H1379" s="12">
        <f>IF(AND(A1379&gt;=0,A1379&lt;=35),Prospects!H1379,"")</f>
        <v>0</v>
      </c>
    </row>
    <row r="1380" spans="1:8" x14ac:dyDescent="0.25">
      <c r="A1380" s="10">
        <f>Prospects!A1380</f>
        <v>0</v>
      </c>
      <c r="B1380" s="11">
        <f>IF(AND(A1380&gt;=0,A1380&lt;=35),Prospects!B1380,"")</f>
        <v>0</v>
      </c>
      <c r="C1380" s="11">
        <f>IF(AND(A1380&gt;=0,A1380&lt;=35),Prospects!C1380,"")</f>
        <v>0</v>
      </c>
      <c r="D1380" s="11">
        <f>IF(AND(A1380&gt;=0,A1380&lt;=35),Prospects!D1380,"")</f>
        <v>0</v>
      </c>
      <c r="E1380" s="11">
        <f>IF(AND(A1380&gt;=0,A1380&lt;=35),Prospects!E1380,"")</f>
        <v>0</v>
      </c>
      <c r="F1380" s="11">
        <f>IF(AND(A1380&gt;=0,A1380&lt;=35),Prospects!F1380,"")</f>
        <v>0</v>
      </c>
      <c r="G1380" s="11">
        <f>IF(AND(A1380&gt;=0,A1380&lt;=35),Prospects!G1380,"")</f>
        <v>0</v>
      </c>
      <c r="H1380" s="12">
        <f>IF(AND(A1380&gt;=0,A1380&lt;=35),Prospects!H1380,"")</f>
        <v>0</v>
      </c>
    </row>
    <row r="1381" spans="1:8" x14ac:dyDescent="0.25">
      <c r="A1381" s="10">
        <f>Prospects!A1381</f>
        <v>0</v>
      </c>
      <c r="B1381" s="11">
        <f>IF(AND(A1381&gt;=0,A1381&lt;=35),Prospects!B1381,"")</f>
        <v>0</v>
      </c>
      <c r="C1381" s="11">
        <f>IF(AND(A1381&gt;=0,A1381&lt;=35),Prospects!C1381,"")</f>
        <v>0</v>
      </c>
      <c r="D1381" s="11">
        <f>IF(AND(A1381&gt;=0,A1381&lt;=35),Prospects!D1381,"")</f>
        <v>0</v>
      </c>
      <c r="E1381" s="11">
        <f>IF(AND(A1381&gt;=0,A1381&lt;=35),Prospects!E1381,"")</f>
        <v>0</v>
      </c>
      <c r="F1381" s="11">
        <f>IF(AND(A1381&gt;=0,A1381&lt;=35),Prospects!F1381,"")</f>
        <v>0</v>
      </c>
      <c r="G1381" s="11">
        <f>IF(AND(A1381&gt;=0,A1381&lt;=35),Prospects!G1381,"")</f>
        <v>0</v>
      </c>
      <c r="H1381" s="12">
        <f>IF(AND(A1381&gt;=0,A1381&lt;=35),Prospects!H1381,"")</f>
        <v>0</v>
      </c>
    </row>
    <row r="1382" spans="1:8" x14ac:dyDescent="0.25">
      <c r="A1382" s="10">
        <f>Prospects!A1382</f>
        <v>0</v>
      </c>
      <c r="B1382" s="11">
        <f>IF(AND(A1382&gt;=0,A1382&lt;=35),Prospects!B1382,"")</f>
        <v>0</v>
      </c>
      <c r="C1382" s="11">
        <f>IF(AND(A1382&gt;=0,A1382&lt;=35),Prospects!C1382,"")</f>
        <v>0</v>
      </c>
      <c r="D1382" s="11">
        <f>IF(AND(A1382&gt;=0,A1382&lt;=35),Prospects!D1382,"")</f>
        <v>0</v>
      </c>
      <c r="E1382" s="11">
        <f>IF(AND(A1382&gt;=0,A1382&lt;=35),Prospects!E1382,"")</f>
        <v>0</v>
      </c>
      <c r="F1382" s="11">
        <f>IF(AND(A1382&gt;=0,A1382&lt;=35),Prospects!F1382,"")</f>
        <v>0</v>
      </c>
      <c r="G1382" s="11">
        <f>IF(AND(A1382&gt;=0,A1382&lt;=35),Prospects!G1382,"")</f>
        <v>0</v>
      </c>
      <c r="H1382" s="12">
        <f>IF(AND(A1382&gt;=0,A1382&lt;=35),Prospects!H1382,"")</f>
        <v>0</v>
      </c>
    </row>
    <row r="1383" spans="1:8" x14ac:dyDescent="0.25">
      <c r="A1383" s="10">
        <f>Prospects!A1383</f>
        <v>0</v>
      </c>
      <c r="B1383" s="11">
        <f>IF(AND(A1383&gt;=0,A1383&lt;=35),Prospects!B1383,"")</f>
        <v>0</v>
      </c>
      <c r="C1383" s="11">
        <f>IF(AND(A1383&gt;=0,A1383&lt;=35),Prospects!C1383,"")</f>
        <v>0</v>
      </c>
      <c r="D1383" s="11">
        <f>IF(AND(A1383&gt;=0,A1383&lt;=35),Prospects!D1383,"")</f>
        <v>0</v>
      </c>
      <c r="E1383" s="11">
        <f>IF(AND(A1383&gt;=0,A1383&lt;=35),Prospects!E1383,"")</f>
        <v>0</v>
      </c>
      <c r="F1383" s="11">
        <f>IF(AND(A1383&gt;=0,A1383&lt;=35),Prospects!F1383,"")</f>
        <v>0</v>
      </c>
      <c r="G1383" s="11">
        <f>IF(AND(A1383&gt;=0,A1383&lt;=35),Prospects!G1383,"")</f>
        <v>0</v>
      </c>
      <c r="H1383" s="12">
        <f>IF(AND(A1383&gt;=0,A1383&lt;=35),Prospects!H1383,"")</f>
        <v>0</v>
      </c>
    </row>
    <row r="1384" spans="1:8" x14ac:dyDescent="0.25">
      <c r="A1384" s="10">
        <f>Prospects!A1384</f>
        <v>0</v>
      </c>
      <c r="B1384" s="11">
        <f>IF(AND(A1384&gt;=0,A1384&lt;=35),Prospects!B1384,"")</f>
        <v>0</v>
      </c>
      <c r="C1384" s="11">
        <f>IF(AND(A1384&gt;=0,A1384&lt;=35),Prospects!C1384,"")</f>
        <v>0</v>
      </c>
      <c r="D1384" s="11">
        <f>IF(AND(A1384&gt;=0,A1384&lt;=35),Prospects!D1384,"")</f>
        <v>0</v>
      </c>
      <c r="E1384" s="11">
        <f>IF(AND(A1384&gt;=0,A1384&lt;=35),Prospects!E1384,"")</f>
        <v>0</v>
      </c>
      <c r="F1384" s="11">
        <f>IF(AND(A1384&gt;=0,A1384&lt;=35),Prospects!F1384,"")</f>
        <v>0</v>
      </c>
      <c r="G1384" s="11">
        <f>IF(AND(A1384&gt;=0,A1384&lt;=35),Prospects!G1384,"")</f>
        <v>0</v>
      </c>
      <c r="H1384" s="12">
        <f>IF(AND(A1384&gt;=0,A1384&lt;=35),Prospects!H1384,"")</f>
        <v>0</v>
      </c>
    </row>
    <row r="1385" spans="1:8" x14ac:dyDescent="0.25">
      <c r="A1385" s="10">
        <f>Prospects!A1385</f>
        <v>0</v>
      </c>
      <c r="B1385" s="11">
        <f>IF(AND(A1385&gt;=0,A1385&lt;=35),Prospects!B1385,"")</f>
        <v>0</v>
      </c>
      <c r="C1385" s="11">
        <f>IF(AND(A1385&gt;=0,A1385&lt;=35),Prospects!C1385,"")</f>
        <v>0</v>
      </c>
      <c r="D1385" s="11">
        <f>IF(AND(A1385&gt;=0,A1385&lt;=35),Prospects!D1385,"")</f>
        <v>0</v>
      </c>
      <c r="E1385" s="11">
        <f>IF(AND(A1385&gt;=0,A1385&lt;=35),Prospects!E1385,"")</f>
        <v>0</v>
      </c>
      <c r="F1385" s="11">
        <f>IF(AND(A1385&gt;=0,A1385&lt;=35),Prospects!F1385,"")</f>
        <v>0</v>
      </c>
      <c r="G1385" s="11">
        <f>IF(AND(A1385&gt;=0,A1385&lt;=35),Prospects!G1385,"")</f>
        <v>0</v>
      </c>
      <c r="H1385" s="12">
        <f>IF(AND(A1385&gt;=0,A1385&lt;=35),Prospects!H1385,"")</f>
        <v>0</v>
      </c>
    </row>
    <row r="1386" spans="1:8" x14ac:dyDescent="0.25">
      <c r="A1386" s="10">
        <f>Prospects!A1386</f>
        <v>0</v>
      </c>
      <c r="B1386" s="11">
        <f>IF(AND(A1386&gt;=0,A1386&lt;=35),Prospects!B1386,"")</f>
        <v>0</v>
      </c>
      <c r="C1386" s="11">
        <f>IF(AND(A1386&gt;=0,A1386&lt;=35),Prospects!C1386,"")</f>
        <v>0</v>
      </c>
      <c r="D1386" s="11">
        <f>IF(AND(A1386&gt;=0,A1386&lt;=35),Prospects!D1386,"")</f>
        <v>0</v>
      </c>
      <c r="E1386" s="11">
        <f>IF(AND(A1386&gt;=0,A1386&lt;=35),Prospects!E1386,"")</f>
        <v>0</v>
      </c>
      <c r="F1386" s="11">
        <f>IF(AND(A1386&gt;=0,A1386&lt;=35),Prospects!F1386,"")</f>
        <v>0</v>
      </c>
      <c r="G1386" s="11">
        <f>IF(AND(A1386&gt;=0,A1386&lt;=35),Prospects!G1386,"")</f>
        <v>0</v>
      </c>
      <c r="H1386" s="12">
        <f>IF(AND(A1386&gt;=0,A1386&lt;=35),Prospects!H1386,"")</f>
        <v>0</v>
      </c>
    </row>
    <row r="1387" spans="1:8" x14ac:dyDescent="0.25">
      <c r="A1387" s="10">
        <f>Prospects!A1387</f>
        <v>0</v>
      </c>
      <c r="B1387" s="11">
        <f>IF(AND(A1387&gt;=0,A1387&lt;=35),Prospects!B1387,"")</f>
        <v>0</v>
      </c>
      <c r="C1387" s="11">
        <f>IF(AND(A1387&gt;=0,A1387&lt;=35),Prospects!C1387,"")</f>
        <v>0</v>
      </c>
      <c r="D1387" s="11">
        <f>IF(AND(A1387&gt;=0,A1387&lt;=35),Prospects!D1387,"")</f>
        <v>0</v>
      </c>
      <c r="E1387" s="11">
        <f>IF(AND(A1387&gt;=0,A1387&lt;=35),Prospects!E1387,"")</f>
        <v>0</v>
      </c>
      <c r="F1387" s="11">
        <f>IF(AND(A1387&gt;=0,A1387&lt;=35),Prospects!F1387,"")</f>
        <v>0</v>
      </c>
      <c r="G1387" s="11">
        <f>IF(AND(A1387&gt;=0,A1387&lt;=35),Prospects!G1387,"")</f>
        <v>0</v>
      </c>
      <c r="H1387" s="12">
        <f>IF(AND(A1387&gt;=0,A1387&lt;=35),Prospects!H1387,"")</f>
        <v>0</v>
      </c>
    </row>
    <row r="1388" spans="1:8" x14ac:dyDescent="0.25">
      <c r="A1388" s="10">
        <f>Prospects!A1388</f>
        <v>0</v>
      </c>
      <c r="B1388" s="11">
        <f>IF(AND(A1388&gt;=0,A1388&lt;=35),Prospects!B1388,"")</f>
        <v>0</v>
      </c>
      <c r="C1388" s="11">
        <f>IF(AND(A1388&gt;=0,A1388&lt;=35),Prospects!C1388,"")</f>
        <v>0</v>
      </c>
      <c r="D1388" s="11">
        <f>IF(AND(A1388&gt;=0,A1388&lt;=35),Prospects!D1388,"")</f>
        <v>0</v>
      </c>
      <c r="E1388" s="11">
        <f>IF(AND(A1388&gt;=0,A1388&lt;=35),Prospects!E1388,"")</f>
        <v>0</v>
      </c>
      <c r="F1388" s="11">
        <f>IF(AND(A1388&gt;=0,A1388&lt;=35),Prospects!F1388,"")</f>
        <v>0</v>
      </c>
      <c r="G1388" s="11">
        <f>IF(AND(A1388&gt;=0,A1388&lt;=35),Prospects!G1388,"")</f>
        <v>0</v>
      </c>
      <c r="H1388" s="12">
        <f>IF(AND(A1388&gt;=0,A1388&lt;=35),Prospects!H1388,"")</f>
        <v>0</v>
      </c>
    </row>
    <row r="1389" spans="1:8" x14ac:dyDescent="0.25">
      <c r="A1389" s="10">
        <f>Prospects!A1389</f>
        <v>0</v>
      </c>
      <c r="B1389" s="11">
        <f>IF(AND(A1389&gt;=0,A1389&lt;=35),Prospects!B1389,"")</f>
        <v>0</v>
      </c>
      <c r="C1389" s="11">
        <f>IF(AND(A1389&gt;=0,A1389&lt;=35),Prospects!C1389,"")</f>
        <v>0</v>
      </c>
      <c r="D1389" s="11">
        <f>IF(AND(A1389&gt;=0,A1389&lt;=35),Prospects!D1389,"")</f>
        <v>0</v>
      </c>
      <c r="E1389" s="11">
        <f>IF(AND(A1389&gt;=0,A1389&lt;=35),Prospects!E1389,"")</f>
        <v>0</v>
      </c>
      <c r="F1389" s="11">
        <f>IF(AND(A1389&gt;=0,A1389&lt;=35),Prospects!F1389,"")</f>
        <v>0</v>
      </c>
      <c r="G1389" s="11">
        <f>IF(AND(A1389&gt;=0,A1389&lt;=35),Prospects!G1389,"")</f>
        <v>0</v>
      </c>
      <c r="H1389" s="12">
        <f>IF(AND(A1389&gt;=0,A1389&lt;=35),Prospects!H1389,"")</f>
        <v>0</v>
      </c>
    </row>
    <row r="1390" spans="1:8" x14ac:dyDescent="0.25">
      <c r="A1390" s="10">
        <f>Prospects!A1390</f>
        <v>0</v>
      </c>
      <c r="B1390" s="11">
        <f>IF(AND(A1390&gt;=0,A1390&lt;=35),Prospects!B1390,"")</f>
        <v>0</v>
      </c>
      <c r="C1390" s="11">
        <f>IF(AND(A1390&gt;=0,A1390&lt;=35),Prospects!C1390,"")</f>
        <v>0</v>
      </c>
      <c r="D1390" s="11">
        <f>IF(AND(A1390&gt;=0,A1390&lt;=35),Prospects!D1390,"")</f>
        <v>0</v>
      </c>
      <c r="E1390" s="11">
        <f>IF(AND(A1390&gt;=0,A1390&lt;=35),Prospects!E1390,"")</f>
        <v>0</v>
      </c>
      <c r="F1390" s="11">
        <f>IF(AND(A1390&gt;=0,A1390&lt;=35),Prospects!F1390,"")</f>
        <v>0</v>
      </c>
      <c r="G1390" s="11">
        <f>IF(AND(A1390&gt;=0,A1390&lt;=35),Prospects!G1390,"")</f>
        <v>0</v>
      </c>
      <c r="H1390" s="12">
        <f>IF(AND(A1390&gt;=0,A1390&lt;=35),Prospects!H1390,"")</f>
        <v>0</v>
      </c>
    </row>
    <row r="1391" spans="1:8" x14ac:dyDescent="0.25">
      <c r="A1391" s="10">
        <f>Prospects!A1391</f>
        <v>0</v>
      </c>
      <c r="B1391" s="11">
        <f>IF(AND(A1391&gt;=0,A1391&lt;=35),Prospects!B1391,"")</f>
        <v>0</v>
      </c>
      <c r="C1391" s="11">
        <f>IF(AND(A1391&gt;=0,A1391&lt;=35),Prospects!C1391,"")</f>
        <v>0</v>
      </c>
      <c r="D1391" s="11">
        <f>IF(AND(A1391&gt;=0,A1391&lt;=35),Prospects!D1391,"")</f>
        <v>0</v>
      </c>
      <c r="E1391" s="11">
        <f>IF(AND(A1391&gt;=0,A1391&lt;=35),Prospects!E1391,"")</f>
        <v>0</v>
      </c>
      <c r="F1391" s="11">
        <f>IF(AND(A1391&gt;=0,A1391&lt;=35),Prospects!F1391,"")</f>
        <v>0</v>
      </c>
      <c r="G1391" s="11">
        <f>IF(AND(A1391&gt;=0,A1391&lt;=35),Prospects!G1391,"")</f>
        <v>0</v>
      </c>
      <c r="H1391" s="12">
        <f>IF(AND(A1391&gt;=0,A1391&lt;=35),Prospects!H1391,"")</f>
        <v>0</v>
      </c>
    </row>
    <row r="1392" spans="1:8" x14ac:dyDescent="0.25">
      <c r="A1392" s="10">
        <f>Prospects!A1392</f>
        <v>0</v>
      </c>
      <c r="B1392" s="11">
        <f>IF(AND(A1392&gt;=0,A1392&lt;=35),Prospects!B1392,"")</f>
        <v>0</v>
      </c>
      <c r="C1392" s="11">
        <f>IF(AND(A1392&gt;=0,A1392&lt;=35),Prospects!C1392,"")</f>
        <v>0</v>
      </c>
      <c r="D1392" s="11">
        <f>IF(AND(A1392&gt;=0,A1392&lt;=35),Prospects!D1392,"")</f>
        <v>0</v>
      </c>
      <c r="E1392" s="11">
        <f>IF(AND(A1392&gt;=0,A1392&lt;=35),Prospects!E1392,"")</f>
        <v>0</v>
      </c>
      <c r="F1392" s="11">
        <f>IF(AND(A1392&gt;=0,A1392&lt;=35),Prospects!F1392,"")</f>
        <v>0</v>
      </c>
      <c r="G1392" s="11">
        <f>IF(AND(A1392&gt;=0,A1392&lt;=35),Prospects!G1392,"")</f>
        <v>0</v>
      </c>
      <c r="H1392" s="12">
        <f>IF(AND(A1392&gt;=0,A1392&lt;=35),Prospects!H1392,"")</f>
        <v>0</v>
      </c>
    </row>
    <row r="1393" spans="1:8" x14ac:dyDescent="0.25">
      <c r="A1393" s="10">
        <f>Prospects!A1393</f>
        <v>0</v>
      </c>
      <c r="B1393" s="11">
        <f>IF(AND(A1393&gt;=0,A1393&lt;=35),Prospects!B1393,"")</f>
        <v>0</v>
      </c>
      <c r="C1393" s="11">
        <f>IF(AND(A1393&gt;=0,A1393&lt;=35),Prospects!C1393,"")</f>
        <v>0</v>
      </c>
      <c r="D1393" s="11">
        <f>IF(AND(A1393&gt;=0,A1393&lt;=35),Prospects!D1393,"")</f>
        <v>0</v>
      </c>
      <c r="E1393" s="11">
        <f>IF(AND(A1393&gt;=0,A1393&lt;=35),Prospects!E1393,"")</f>
        <v>0</v>
      </c>
      <c r="F1393" s="11">
        <f>IF(AND(A1393&gt;=0,A1393&lt;=35),Prospects!F1393,"")</f>
        <v>0</v>
      </c>
      <c r="G1393" s="11">
        <f>IF(AND(A1393&gt;=0,A1393&lt;=35),Prospects!G1393,"")</f>
        <v>0</v>
      </c>
      <c r="H1393" s="12">
        <f>IF(AND(A1393&gt;=0,A1393&lt;=35),Prospects!H1393,"")</f>
        <v>0</v>
      </c>
    </row>
    <row r="1394" spans="1:8" x14ac:dyDescent="0.25">
      <c r="A1394" s="10">
        <f>Prospects!A1394</f>
        <v>0</v>
      </c>
      <c r="B1394" s="11">
        <f>IF(AND(A1394&gt;=0,A1394&lt;=35),Prospects!B1394,"")</f>
        <v>0</v>
      </c>
      <c r="C1394" s="11">
        <f>IF(AND(A1394&gt;=0,A1394&lt;=35),Prospects!C1394,"")</f>
        <v>0</v>
      </c>
      <c r="D1394" s="11">
        <f>IF(AND(A1394&gt;=0,A1394&lt;=35),Prospects!D1394,"")</f>
        <v>0</v>
      </c>
      <c r="E1394" s="11">
        <f>IF(AND(A1394&gt;=0,A1394&lt;=35),Prospects!E1394,"")</f>
        <v>0</v>
      </c>
      <c r="F1394" s="11">
        <f>IF(AND(A1394&gt;=0,A1394&lt;=35),Prospects!F1394,"")</f>
        <v>0</v>
      </c>
      <c r="G1394" s="11">
        <f>IF(AND(A1394&gt;=0,A1394&lt;=35),Prospects!G1394,"")</f>
        <v>0</v>
      </c>
      <c r="H1394" s="12">
        <f>IF(AND(A1394&gt;=0,A1394&lt;=35),Prospects!H1394,"")</f>
        <v>0</v>
      </c>
    </row>
    <row r="1395" spans="1:8" x14ac:dyDescent="0.25">
      <c r="A1395" s="10">
        <f>Prospects!A1395</f>
        <v>0</v>
      </c>
      <c r="B1395" s="11">
        <f>IF(AND(A1395&gt;=0,A1395&lt;=35),Prospects!B1395,"")</f>
        <v>0</v>
      </c>
      <c r="C1395" s="11">
        <f>IF(AND(A1395&gt;=0,A1395&lt;=35),Prospects!C1395,"")</f>
        <v>0</v>
      </c>
      <c r="D1395" s="11">
        <f>IF(AND(A1395&gt;=0,A1395&lt;=35),Prospects!D1395,"")</f>
        <v>0</v>
      </c>
      <c r="E1395" s="11">
        <f>IF(AND(A1395&gt;=0,A1395&lt;=35),Prospects!E1395,"")</f>
        <v>0</v>
      </c>
      <c r="F1395" s="11">
        <f>IF(AND(A1395&gt;=0,A1395&lt;=35),Prospects!F1395,"")</f>
        <v>0</v>
      </c>
      <c r="G1395" s="11">
        <f>IF(AND(A1395&gt;=0,A1395&lt;=35),Prospects!G1395,"")</f>
        <v>0</v>
      </c>
      <c r="H1395" s="12">
        <f>IF(AND(A1395&gt;=0,A1395&lt;=35),Prospects!H1395,"")</f>
        <v>0</v>
      </c>
    </row>
    <row r="1396" spans="1:8" x14ac:dyDescent="0.25">
      <c r="A1396" s="10">
        <f>Prospects!A1396</f>
        <v>0</v>
      </c>
      <c r="B1396" s="11">
        <f>IF(AND(A1396&gt;=0,A1396&lt;=35),Prospects!B1396,"")</f>
        <v>0</v>
      </c>
      <c r="C1396" s="11">
        <f>IF(AND(A1396&gt;=0,A1396&lt;=35),Prospects!C1396,"")</f>
        <v>0</v>
      </c>
      <c r="D1396" s="11">
        <f>IF(AND(A1396&gt;=0,A1396&lt;=35),Prospects!D1396,"")</f>
        <v>0</v>
      </c>
      <c r="E1396" s="11">
        <f>IF(AND(A1396&gt;=0,A1396&lt;=35),Prospects!E1396,"")</f>
        <v>0</v>
      </c>
      <c r="F1396" s="11">
        <f>IF(AND(A1396&gt;=0,A1396&lt;=35),Prospects!F1396,"")</f>
        <v>0</v>
      </c>
      <c r="G1396" s="11">
        <f>IF(AND(A1396&gt;=0,A1396&lt;=35),Prospects!G1396,"")</f>
        <v>0</v>
      </c>
      <c r="H1396" s="12">
        <f>IF(AND(A1396&gt;=0,A1396&lt;=35),Prospects!H1396,"")</f>
        <v>0</v>
      </c>
    </row>
    <row r="1397" spans="1:8" x14ac:dyDescent="0.25">
      <c r="A1397" s="10">
        <f>Prospects!A1397</f>
        <v>0</v>
      </c>
      <c r="B1397" s="11">
        <f>IF(AND(A1397&gt;=0,A1397&lt;=35),Prospects!B1397,"")</f>
        <v>0</v>
      </c>
      <c r="C1397" s="11">
        <f>IF(AND(A1397&gt;=0,A1397&lt;=35),Prospects!C1397,"")</f>
        <v>0</v>
      </c>
      <c r="D1397" s="11">
        <f>IF(AND(A1397&gt;=0,A1397&lt;=35),Prospects!D1397,"")</f>
        <v>0</v>
      </c>
      <c r="E1397" s="11">
        <f>IF(AND(A1397&gt;=0,A1397&lt;=35),Prospects!E1397,"")</f>
        <v>0</v>
      </c>
      <c r="F1397" s="11">
        <f>IF(AND(A1397&gt;=0,A1397&lt;=35),Prospects!F1397,"")</f>
        <v>0</v>
      </c>
      <c r="G1397" s="11">
        <f>IF(AND(A1397&gt;=0,A1397&lt;=35),Prospects!G1397,"")</f>
        <v>0</v>
      </c>
      <c r="H1397" s="12">
        <f>IF(AND(A1397&gt;=0,A1397&lt;=35),Prospects!H1397,"")</f>
        <v>0</v>
      </c>
    </row>
    <row r="1398" spans="1:8" x14ac:dyDescent="0.25">
      <c r="A1398" s="10">
        <f>Prospects!A1398</f>
        <v>0</v>
      </c>
      <c r="B1398" s="11">
        <f>IF(AND(A1398&gt;=0,A1398&lt;=35),Prospects!B1398,"")</f>
        <v>0</v>
      </c>
      <c r="C1398" s="11">
        <f>IF(AND(A1398&gt;=0,A1398&lt;=35),Prospects!C1398,"")</f>
        <v>0</v>
      </c>
      <c r="D1398" s="11">
        <f>IF(AND(A1398&gt;=0,A1398&lt;=35),Prospects!D1398,"")</f>
        <v>0</v>
      </c>
      <c r="E1398" s="11">
        <f>IF(AND(A1398&gt;=0,A1398&lt;=35),Prospects!E1398,"")</f>
        <v>0</v>
      </c>
      <c r="F1398" s="11">
        <f>IF(AND(A1398&gt;=0,A1398&lt;=35),Prospects!F1398,"")</f>
        <v>0</v>
      </c>
      <c r="G1398" s="11">
        <f>IF(AND(A1398&gt;=0,A1398&lt;=35),Prospects!G1398,"")</f>
        <v>0</v>
      </c>
      <c r="H1398" s="12">
        <f>IF(AND(A1398&gt;=0,A1398&lt;=35),Prospects!H1398,"")</f>
        <v>0</v>
      </c>
    </row>
    <row r="1399" spans="1:8" x14ac:dyDescent="0.25">
      <c r="A1399" s="10">
        <f>Prospects!A1399</f>
        <v>0</v>
      </c>
      <c r="B1399" s="11">
        <f>IF(AND(A1399&gt;=0,A1399&lt;=35),Prospects!B1399,"")</f>
        <v>0</v>
      </c>
      <c r="C1399" s="11">
        <f>IF(AND(A1399&gt;=0,A1399&lt;=35),Prospects!C1399,"")</f>
        <v>0</v>
      </c>
      <c r="D1399" s="11">
        <f>IF(AND(A1399&gt;=0,A1399&lt;=35),Prospects!D1399,"")</f>
        <v>0</v>
      </c>
      <c r="E1399" s="11">
        <f>IF(AND(A1399&gt;=0,A1399&lt;=35),Prospects!E1399,"")</f>
        <v>0</v>
      </c>
      <c r="F1399" s="11">
        <f>IF(AND(A1399&gt;=0,A1399&lt;=35),Prospects!F1399,"")</f>
        <v>0</v>
      </c>
      <c r="G1399" s="11">
        <f>IF(AND(A1399&gt;=0,A1399&lt;=35),Prospects!G1399,"")</f>
        <v>0</v>
      </c>
      <c r="H1399" s="12">
        <f>IF(AND(A1399&gt;=0,A1399&lt;=35),Prospects!H1399,"")</f>
        <v>0</v>
      </c>
    </row>
    <row r="1400" spans="1:8" x14ac:dyDescent="0.25">
      <c r="A1400" s="10">
        <f>Prospects!A1400</f>
        <v>0</v>
      </c>
      <c r="B1400" s="11">
        <f>IF(AND(A1400&gt;=0,A1400&lt;=35),Prospects!B1400,"")</f>
        <v>0</v>
      </c>
      <c r="C1400" s="11">
        <f>IF(AND(A1400&gt;=0,A1400&lt;=35),Prospects!C1400,"")</f>
        <v>0</v>
      </c>
      <c r="D1400" s="11">
        <f>IF(AND(A1400&gt;=0,A1400&lt;=35),Prospects!D1400,"")</f>
        <v>0</v>
      </c>
      <c r="E1400" s="11">
        <f>IF(AND(A1400&gt;=0,A1400&lt;=35),Prospects!E1400,"")</f>
        <v>0</v>
      </c>
      <c r="F1400" s="11">
        <f>IF(AND(A1400&gt;=0,A1400&lt;=35),Prospects!F1400,"")</f>
        <v>0</v>
      </c>
      <c r="G1400" s="11">
        <f>IF(AND(A1400&gt;=0,A1400&lt;=35),Prospects!G1400,"")</f>
        <v>0</v>
      </c>
      <c r="H1400" s="12">
        <f>IF(AND(A1400&gt;=0,A1400&lt;=35),Prospects!H1400,"")</f>
        <v>0</v>
      </c>
    </row>
    <row r="1401" spans="1:8" x14ac:dyDescent="0.25">
      <c r="A1401" s="10">
        <f>Prospects!A1401</f>
        <v>0</v>
      </c>
      <c r="B1401" s="11">
        <f>IF(AND(A1401&gt;=0,A1401&lt;=35),Prospects!B1401,"")</f>
        <v>0</v>
      </c>
      <c r="C1401" s="11">
        <f>IF(AND(A1401&gt;=0,A1401&lt;=35),Prospects!C1401,"")</f>
        <v>0</v>
      </c>
      <c r="D1401" s="11">
        <f>IF(AND(A1401&gt;=0,A1401&lt;=35),Prospects!D1401,"")</f>
        <v>0</v>
      </c>
      <c r="E1401" s="11">
        <f>IF(AND(A1401&gt;=0,A1401&lt;=35),Prospects!E1401,"")</f>
        <v>0</v>
      </c>
      <c r="F1401" s="11">
        <f>IF(AND(A1401&gt;=0,A1401&lt;=35),Prospects!F1401,"")</f>
        <v>0</v>
      </c>
      <c r="G1401" s="11">
        <f>IF(AND(A1401&gt;=0,A1401&lt;=35),Prospects!G1401,"")</f>
        <v>0</v>
      </c>
      <c r="H1401" s="12">
        <f>IF(AND(A1401&gt;=0,A1401&lt;=35),Prospects!H1401,"")</f>
        <v>0</v>
      </c>
    </row>
    <row r="1402" spans="1:8" x14ac:dyDescent="0.25">
      <c r="A1402" s="10">
        <f>Prospects!A1402</f>
        <v>0</v>
      </c>
      <c r="B1402" s="11">
        <f>IF(AND(A1402&gt;=0,A1402&lt;=35),Prospects!B1402,"")</f>
        <v>0</v>
      </c>
      <c r="C1402" s="11">
        <f>IF(AND(A1402&gt;=0,A1402&lt;=35),Prospects!C1402,"")</f>
        <v>0</v>
      </c>
      <c r="D1402" s="11">
        <f>IF(AND(A1402&gt;=0,A1402&lt;=35),Prospects!D1402,"")</f>
        <v>0</v>
      </c>
      <c r="E1402" s="11">
        <f>IF(AND(A1402&gt;=0,A1402&lt;=35),Prospects!E1402,"")</f>
        <v>0</v>
      </c>
      <c r="F1402" s="11">
        <f>IF(AND(A1402&gt;=0,A1402&lt;=35),Prospects!F1402,"")</f>
        <v>0</v>
      </c>
      <c r="G1402" s="11">
        <f>IF(AND(A1402&gt;=0,A1402&lt;=35),Prospects!G1402,"")</f>
        <v>0</v>
      </c>
      <c r="H1402" s="12">
        <f>IF(AND(A1402&gt;=0,A1402&lt;=35),Prospects!H1402,"")</f>
        <v>0</v>
      </c>
    </row>
    <row r="1403" spans="1:8" x14ac:dyDescent="0.25">
      <c r="A1403" s="10">
        <f>Prospects!A1403</f>
        <v>0</v>
      </c>
      <c r="B1403" s="11">
        <f>IF(AND(A1403&gt;=0,A1403&lt;=35),Prospects!B1403,"")</f>
        <v>0</v>
      </c>
      <c r="C1403" s="11">
        <f>IF(AND(A1403&gt;=0,A1403&lt;=35),Prospects!C1403,"")</f>
        <v>0</v>
      </c>
      <c r="D1403" s="11">
        <f>IF(AND(A1403&gt;=0,A1403&lt;=35),Prospects!D1403,"")</f>
        <v>0</v>
      </c>
      <c r="E1403" s="11">
        <f>IF(AND(A1403&gt;=0,A1403&lt;=35),Prospects!E1403,"")</f>
        <v>0</v>
      </c>
      <c r="F1403" s="11">
        <f>IF(AND(A1403&gt;=0,A1403&lt;=35),Prospects!F1403,"")</f>
        <v>0</v>
      </c>
      <c r="G1403" s="11">
        <f>IF(AND(A1403&gt;=0,A1403&lt;=35),Prospects!G1403,"")</f>
        <v>0</v>
      </c>
      <c r="H1403" s="12">
        <f>IF(AND(A1403&gt;=0,A1403&lt;=35),Prospects!H1403,"")</f>
        <v>0</v>
      </c>
    </row>
    <row r="1404" spans="1:8" x14ac:dyDescent="0.25">
      <c r="A1404" s="10">
        <f>Prospects!A1404</f>
        <v>0</v>
      </c>
      <c r="B1404" s="11">
        <f>IF(AND(A1404&gt;=0,A1404&lt;=35),Prospects!B1404,"")</f>
        <v>0</v>
      </c>
      <c r="C1404" s="11">
        <f>IF(AND(A1404&gt;=0,A1404&lt;=35),Prospects!C1404,"")</f>
        <v>0</v>
      </c>
      <c r="D1404" s="11">
        <f>IF(AND(A1404&gt;=0,A1404&lt;=35),Prospects!D1404,"")</f>
        <v>0</v>
      </c>
      <c r="E1404" s="11">
        <f>IF(AND(A1404&gt;=0,A1404&lt;=35),Prospects!E1404,"")</f>
        <v>0</v>
      </c>
      <c r="F1404" s="11">
        <f>IF(AND(A1404&gt;=0,A1404&lt;=35),Prospects!F1404,"")</f>
        <v>0</v>
      </c>
      <c r="G1404" s="11">
        <f>IF(AND(A1404&gt;=0,A1404&lt;=35),Prospects!G1404,"")</f>
        <v>0</v>
      </c>
      <c r="H1404" s="12">
        <f>IF(AND(A1404&gt;=0,A1404&lt;=35),Prospects!H1404,"")</f>
        <v>0</v>
      </c>
    </row>
    <row r="1405" spans="1:8" x14ac:dyDescent="0.25">
      <c r="A1405" s="10">
        <f>Prospects!A1405</f>
        <v>0</v>
      </c>
      <c r="B1405" s="11">
        <f>IF(AND(A1405&gt;=0,A1405&lt;=35),Prospects!B1405,"")</f>
        <v>0</v>
      </c>
      <c r="C1405" s="11">
        <f>IF(AND(A1405&gt;=0,A1405&lt;=35),Prospects!C1405,"")</f>
        <v>0</v>
      </c>
      <c r="D1405" s="11">
        <f>IF(AND(A1405&gt;=0,A1405&lt;=35),Prospects!D1405,"")</f>
        <v>0</v>
      </c>
      <c r="E1405" s="11">
        <f>IF(AND(A1405&gt;=0,A1405&lt;=35),Prospects!E1405,"")</f>
        <v>0</v>
      </c>
      <c r="F1405" s="11">
        <f>IF(AND(A1405&gt;=0,A1405&lt;=35),Prospects!F1405,"")</f>
        <v>0</v>
      </c>
      <c r="G1405" s="11">
        <f>IF(AND(A1405&gt;=0,A1405&lt;=35),Prospects!G1405,"")</f>
        <v>0</v>
      </c>
      <c r="H1405" s="12">
        <f>IF(AND(A1405&gt;=0,A1405&lt;=35),Prospects!H1405,"")</f>
        <v>0</v>
      </c>
    </row>
    <row r="1406" spans="1:8" x14ac:dyDescent="0.25">
      <c r="A1406" s="10">
        <f>Prospects!A1406</f>
        <v>0</v>
      </c>
      <c r="B1406" s="11">
        <f>IF(AND(A1406&gt;=0,A1406&lt;=35),Prospects!B1406,"")</f>
        <v>0</v>
      </c>
      <c r="C1406" s="11">
        <f>IF(AND(A1406&gt;=0,A1406&lt;=35),Prospects!C1406,"")</f>
        <v>0</v>
      </c>
      <c r="D1406" s="11">
        <f>IF(AND(A1406&gt;=0,A1406&lt;=35),Prospects!D1406,"")</f>
        <v>0</v>
      </c>
      <c r="E1406" s="11">
        <f>IF(AND(A1406&gt;=0,A1406&lt;=35),Prospects!E1406,"")</f>
        <v>0</v>
      </c>
      <c r="F1406" s="11">
        <f>IF(AND(A1406&gt;=0,A1406&lt;=35),Prospects!F1406,"")</f>
        <v>0</v>
      </c>
      <c r="G1406" s="11">
        <f>IF(AND(A1406&gt;=0,A1406&lt;=35),Prospects!G1406,"")</f>
        <v>0</v>
      </c>
      <c r="H1406" s="12">
        <f>IF(AND(A1406&gt;=0,A1406&lt;=35),Prospects!H1406,"")</f>
        <v>0</v>
      </c>
    </row>
    <row r="1407" spans="1:8" x14ac:dyDescent="0.25">
      <c r="A1407" s="10">
        <f>Prospects!A1407</f>
        <v>0</v>
      </c>
      <c r="B1407" s="11">
        <f>IF(AND(A1407&gt;=0,A1407&lt;=35),Prospects!B1407,"")</f>
        <v>0</v>
      </c>
      <c r="C1407" s="11">
        <f>IF(AND(A1407&gt;=0,A1407&lt;=35),Prospects!C1407,"")</f>
        <v>0</v>
      </c>
      <c r="D1407" s="11">
        <f>IF(AND(A1407&gt;=0,A1407&lt;=35),Prospects!D1407,"")</f>
        <v>0</v>
      </c>
      <c r="E1407" s="11">
        <f>IF(AND(A1407&gt;=0,A1407&lt;=35),Prospects!E1407,"")</f>
        <v>0</v>
      </c>
      <c r="F1407" s="11">
        <f>IF(AND(A1407&gt;=0,A1407&lt;=35),Prospects!F1407,"")</f>
        <v>0</v>
      </c>
      <c r="G1407" s="11">
        <f>IF(AND(A1407&gt;=0,A1407&lt;=35),Prospects!G1407,"")</f>
        <v>0</v>
      </c>
      <c r="H1407" s="12">
        <f>IF(AND(A1407&gt;=0,A1407&lt;=35),Prospects!H1407,"")</f>
        <v>0</v>
      </c>
    </row>
    <row r="1408" spans="1:8" x14ac:dyDescent="0.25">
      <c r="A1408" s="10">
        <f>Prospects!A1408</f>
        <v>0</v>
      </c>
      <c r="B1408" s="11">
        <f>IF(AND(A1408&gt;=0,A1408&lt;=35),Prospects!B1408,"")</f>
        <v>0</v>
      </c>
      <c r="C1408" s="11">
        <f>IF(AND(A1408&gt;=0,A1408&lt;=35),Prospects!C1408,"")</f>
        <v>0</v>
      </c>
      <c r="D1408" s="11">
        <f>IF(AND(A1408&gt;=0,A1408&lt;=35),Prospects!D1408,"")</f>
        <v>0</v>
      </c>
      <c r="E1408" s="11">
        <f>IF(AND(A1408&gt;=0,A1408&lt;=35),Prospects!E1408,"")</f>
        <v>0</v>
      </c>
      <c r="F1408" s="11">
        <f>IF(AND(A1408&gt;=0,A1408&lt;=35),Prospects!F1408,"")</f>
        <v>0</v>
      </c>
      <c r="G1408" s="11">
        <f>IF(AND(A1408&gt;=0,A1408&lt;=35),Prospects!G1408,"")</f>
        <v>0</v>
      </c>
      <c r="H1408" s="12">
        <f>IF(AND(A1408&gt;=0,A1408&lt;=35),Prospects!H1408,"")</f>
        <v>0</v>
      </c>
    </row>
    <row r="1409" spans="1:8" x14ac:dyDescent="0.25">
      <c r="A1409" s="10">
        <f>Prospects!A1409</f>
        <v>0</v>
      </c>
      <c r="B1409" s="11">
        <f>IF(AND(A1409&gt;=0,A1409&lt;=35),Prospects!B1409,"")</f>
        <v>0</v>
      </c>
      <c r="C1409" s="11">
        <f>IF(AND(A1409&gt;=0,A1409&lt;=35),Prospects!C1409,"")</f>
        <v>0</v>
      </c>
      <c r="D1409" s="11">
        <f>IF(AND(A1409&gt;=0,A1409&lt;=35),Prospects!D1409,"")</f>
        <v>0</v>
      </c>
      <c r="E1409" s="11">
        <f>IF(AND(A1409&gt;=0,A1409&lt;=35),Prospects!E1409,"")</f>
        <v>0</v>
      </c>
      <c r="F1409" s="11">
        <f>IF(AND(A1409&gt;=0,A1409&lt;=35),Prospects!F1409,"")</f>
        <v>0</v>
      </c>
      <c r="G1409" s="11">
        <f>IF(AND(A1409&gt;=0,A1409&lt;=35),Prospects!G1409,"")</f>
        <v>0</v>
      </c>
      <c r="H1409" s="12">
        <f>IF(AND(A1409&gt;=0,A1409&lt;=35),Prospects!H1409,"")</f>
        <v>0</v>
      </c>
    </row>
    <row r="1410" spans="1:8" x14ac:dyDescent="0.25">
      <c r="A1410" s="10">
        <f>Prospects!A1410</f>
        <v>0</v>
      </c>
      <c r="B1410" s="11">
        <f>IF(AND(A1410&gt;=0,A1410&lt;=35),Prospects!B1410,"")</f>
        <v>0</v>
      </c>
      <c r="C1410" s="11">
        <f>IF(AND(A1410&gt;=0,A1410&lt;=35),Prospects!C1410,"")</f>
        <v>0</v>
      </c>
      <c r="D1410" s="11">
        <f>IF(AND(A1410&gt;=0,A1410&lt;=35),Prospects!D1410,"")</f>
        <v>0</v>
      </c>
      <c r="E1410" s="11">
        <f>IF(AND(A1410&gt;=0,A1410&lt;=35),Prospects!E1410,"")</f>
        <v>0</v>
      </c>
      <c r="F1410" s="11">
        <f>IF(AND(A1410&gt;=0,A1410&lt;=35),Prospects!F1410,"")</f>
        <v>0</v>
      </c>
      <c r="G1410" s="11">
        <f>IF(AND(A1410&gt;=0,A1410&lt;=35),Prospects!G1410,"")</f>
        <v>0</v>
      </c>
      <c r="H1410" s="12">
        <f>IF(AND(A1410&gt;=0,A1410&lt;=35),Prospects!H1410,"")</f>
        <v>0</v>
      </c>
    </row>
    <row r="1411" spans="1:8" x14ac:dyDescent="0.25">
      <c r="A1411" s="10">
        <f>Prospects!A1411</f>
        <v>0</v>
      </c>
      <c r="B1411" s="11">
        <f>IF(AND(A1411&gt;=0,A1411&lt;=35),Prospects!B1411,"")</f>
        <v>0</v>
      </c>
      <c r="C1411" s="11">
        <f>IF(AND(A1411&gt;=0,A1411&lt;=35),Prospects!C1411,"")</f>
        <v>0</v>
      </c>
      <c r="D1411" s="11">
        <f>IF(AND(A1411&gt;=0,A1411&lt;=35),Prospects!D1411,"")</f>
        <v>0</v>
      </c>
      <c r="E1411" s="11">
        <f>IF(AND(A1411&gt;=0,A1411&lt;=35),Prospects!E1411,"")</f>
        <v>0</v>
      </c>
      <c r="F1411" s="11">
        <f>IF(AND(A1411&gt;=0,A1411&lt;=35),Prospects!F1411,"")</f>
        <v>0</v>
      </c>
      <c r="G1411" s="11">
        <f>IF(AND(A1411&gt;=0,A1411&lt;=35),Prospects!G1411,"")</f>
        <v>0</v>
      </c>
      <c r="H1411" s="12">
        <f>IF(AND(A1411&gt;=0,A1411&lt;=35),Prospects!H1411,"")</f>
        <v>0</v>
      </c>
    </row>
    <row r="1412" spans="1:8" x14ac:dyDescent="0.25">
      <c r="A1412" s="10">
        <f>Prospects!A1412</f>
        <v>0</v>
      </c>
      <c r="B1412" s="11">
        <f>IF(AND(A1412&gt;=0,A1412&lt;=35),Prospects!B1412,"")</f>
        <v>0</v>
      </c>
      <c r="C1412" s="11">
        <f>IF(AND(A1412&gt;=0,A1412&lt;=35),Prospects!C1412,"")</f>
        <v>0</v>
      </c>
      <c r="D1412" s="11">
        <f>IF(AND(A1412&gt;=0,A1412&lt;=35),Prospects!D1412,"")</f>
        <v>0</v>
      </c>
      <c r="E1412" s="11">
        <f>IF(AND(A1412&gt;=0,A1412&lt;=35),Prospects!E1412,"")</f>
        <v>0</v>
      </c>
      <c r="F1412" s="11">
        <f>IF(AND(A1412&gt;=0,A1412&lt;=35),Prospects!F1412,"")</f>
        <v>0</v>
      </c>
      <c r="G1412" s="11">
        <f>IF(AND(A1412&gt;=0,A1412&lt;=35),Prospects!G1412,"")</f>
        <v>0</v>
      </c>
      <c r="H1412" s="12">
        <f>IF(AND(A1412&gt;=0,A1412&lt;=35),Prospects!H1412,"")</f>
        <v>0</v>
      </c>
    </row>
    <row r="1413" spans="1:8" x14ac:dyDescent="0.25">
      <c r="A1413" s="10">
        <f>Prospects!A1413</f>
        <v>0</v>
      </c>
      <c r="B1413" s="11">
        <f>IF(AND(A1413&gt;=0,A1413&lt;=35),Prospects!B1413,"")</f>
        <v>0</v>
      </c>
      <c r="C1413" s="11">
        <f>IF(AND(A1413&gt;=0,A1413&lt;=35),Prospects!C1413,"")</f>
        <v>0</v>
      </c>
      <c r="D1413" s="11">
        <f>IF(AND(A1413&gt;=0,A1413&lt;=35),Prospects!D1413,"")</f>
        <v>0</v>
      </c>
      <c r="E1413" s="11">
        <f>IF(AND(A1413&gt;=0,A1413&lt;=35),Prospects!E1413,"")</f>
        <v>0</v>
      </c>
      <c r="F1413" s="11">
        <f>IF(AND(A1413&gt;=0,A1413&lt;=35),Prospects!F1413,"")</f>
        <v>0</v>
      </c>
      <c r="G1413" s="11">
        <f>IF(AND(A1413&gt;=0,A1413&lt;=35),Prospects!G1413,"")</f>
        <v>0</v>
      </c>
      <c r="H1413" s="12">
        <f>IF(AND(A1413&gt;=0,A1413&lt;=35),Prospects!H1413,"")</f>
        <v>0</v>
      </c>
    </row>
    <row r="1414" spans="1:8" x14ac:dyDescent="0.25">
      <c r="A1414" s="10">
        <f>Prospects!A1414</f>
        <v>0</v>
      </c>
      <c r="B1414" s="11">
        <f>IF(AND(A1414&gt;=0,A1414&lt;=35),Prospects!B1414,"")</f>
        <v>0</v>
      </c>
      <c r="C1414" s="11">
        <f>IF(AND(A1414&gt;=0,A1414&lt;=35),Prospects!C1414,"")</f>
        <v>0</v>
      </c>
      <c r="D1414" s="11">
        <f>IF(AND(A1414&gt;=0,A1414&lt;=35),Prospects!D1414,"")</f>
        <v>0</v>
      </c>
      <c r="E1414" s="11">
        <f>IF(AND(A1414&gt;=0,A1414&lt;=35),Prospects!E1414,"")</f>
        <v>0</v>
      </c>
      <c r="F1414" s="11">
        <f>IF(AND(A1414&gt;=0,A1414&lt;=35),Prospects!F1414,"")</f>
        <v>0</v>
      </c>
      <c r="G1414" s="11">
        <f>IF(AND(A1414&gt;=0,A1414&lt;=35),Prospects!G1414,"")</f>
        <v>0</v>
      </c>
      <c r="H1414" s="12">
        <f>IF(AND(A1414&gt;=0,A1414&lt;=35),Prospects!H1414,"")</f>
        <v>0</v>
      </c>
    </row>
    <row r="1415" spans="1:8" x14ac:dyDescent="0.25">
      <c r="A1415" s="10">
        <f>Prospects!A1415</f>
        <v>0</v>
      </c>
      <c r="B1415" s="11">
        <f>IF(AND(A1415&gt;=0,A1415&lt;=35),Prospects!B1415,"")</f>
        <v>0</v>
      </c>
      <c r="C1415" s="11">
        <f>IF(AND(A1415&gt;=0,A1415&lt;=35),Prospects!C1415,"")</f>
        <v>0</v>
      </c>
      <c r="D1415" s="11">
        <f>IF(AND(A1415&gt;=0,A1415&lt;=35),Prospects!D1415,"")</f>
        <v>0</v>
      </c>
      <c r="E1415" s="11">
        <f>IF(AND(A1415&gt;=0,A1415&lt;=35),Prospects!E1415,"")</f>
        <v>0</v>
      </c>
      <c r="F1415" s="11">
        <f>IF(AND(A1415&gt;=0,A1415&lt;=35),Prospects!F1415,"")</f>
        <v>0</v>
      </c>
      <c r="G1415" s="11">
        <f>IF(AND(A1415&gt;=0,A1415&lt;=35),Prospects!G1415,"")</f>
        <v>0</v>
      </c>
      <c r="H1415" s="12">
        <f>IF(AND(A1415&gt;=0,A1415&lt;=35),Prospects!H1415,"")</f>
        <v>0</v>
      </c>
    </row>
    <row r="1416" spans="1:8" x14ac:dyDescent="0.25">
      <c r="A1416" s="10">
        <f>Prospects!A1416</f>
        <v>0</v>
      </c>
      <c r="B1416" s="11">
        <f>IF(AND(A1416&gt;=0,A1416&lt;=35),Prospects!B1416,"")</f>
        <v>0</v>
      </c>
      <c r="C1416" s="11">
        <f>IF(AND(A1416&gt;=0,A1416&lt;=35),Prospects!C1416,"")</f>
        <v>0</v>
      </c>
      <c r="D1416" s="11">
        <f>IF(AND(A1416&gt;=0,A1416&lt;=35),Prospects!D1416,"")</f>
        <v>0</v>
      </c>
      <c r="E1416" s="11">
        <f>IF(AND(A1416&gt;=0,A1416&lt;=35),Prospects!E1416,"")</f>
        <v>0</v>
      </c>
      <c r="F1416" s="11">
        <f>IF(AND(A1416&gt;=0,A1416&lt;=35),Prospects!F1416,"")</f>
        <v>0</v>
      </c>
      <c r="G1416" s="11">
        <f>IF(AND(A1416&gt;=0,A1416&lt;=35),Prospects!G1416,"")</f>
        <v>0</v>
      </c>
      <c r="H1416" s="12">
        <f>IF(AND(A1416&gt;=0,A1416&lt;=35),Prospects!H1416,"")</f>
        <v>0</v>
      </c>
    </row>
    <row r="1417" spans="1:8" x14ac:dyDescent="0.25">
      <c r="A1417" s="10">
        <f>Prospects!A1417</f>
        <v>0</v>
      </c>
      <c r="B1417" s="11">
        <f>IF(AND(A1417&gt;=0,A1417&lt;=35),Prospects!B1417,"")</f>
        <v>0</v>
      </c>
      <c r="C1417" s="11">
        <f>IF(AND(A1417&gt;=0,A1417&lt;=35),Prospects!C1417,"")</f>
        <v>0</v>
      </c>
      <c r="D1417" s="11">
        <f>IF(AND(A1417&gt;=0,A1417&lt;=35),Prospects!D1417,"")</f>
        <v>0</v>
      </c>
      <c r="E1417" s="11">
        <f>IF(AND(A1417&gt;=0,A1417&lt;=35),Prospects!E1417,"")</f>
        <v>0</v>
      </c>
      <c r="F1417" s="11">
        <f>IF(AND(A1417&gt;=0,A1417&lt;=35),Prospects!F1417,"")</f>
        <v>0</v>
      </c>
      <c r="G1417" s="11">
        <f>IF(AND(A1417&gt;=0,A1417&lt;=35),Prospects!G1417,"")</f>
        <v>0</v>
      </c>
      <c r="H1417" s="12">
        <f>IF(AND(A1417&gt;=0,A1417&lt;=35),Prospects!H1417,"")</f>
        <v>0</v>
      </c>
    </row>
    <row r="1418" spans="1:8" x14ac:dyDescent="0.25">
      <c r="A1418" s="10">
        <f>Prospects!A1418</f>
        <v>0</v>
      </c>
      <c r="B1418" s="11">
        <f>IF(AND(A1418&gt;=0,A1418&lt;=35),Prospects!B1418,"")</f>
        <v>0</v>
      </c>
      <c r="C1418" s="11">
        <f>IF(AND(A1418&gt;=0,A1418&lt;=35),Prospects!C1418,"")</f>
        <v>0</v>
      </c>
      <c r="D1418" s="11">
        <f>IF(AND(A1418&gt;=0,A1418&lt;=35),Prospects!D1418,"")</f>
        <v>0</v>
      </c>
      <c r="E1418" s="11">
        <f>IF(AND(A1418&gt;=0,A1418&lt;=35),Prospects!E1418,"")</f>
        <v>0</v>
      </c>
      <c r="F1418" s="11">
        <f>IF(AND(A1418&gt;=0,A1418&lt;=35),Prospects!F1418,"")</f>
        <v>0</v>
      </c>
      <c r="G1418" s="11">
        <f>IF(AND(A1418&gt;=0,A1418&lt;=35),Prospects!G1418,"")</f>
        <v>0</v>
      </c>
      <c r="H1418" s="12">
        <f>IF(AND(A1418&gt;=0,A1418&lt;=35),Prospects!H1418,"")</f>
        <v>0</v>
      </c>
    </row>
    <row r="1419" spans="1:8" x14ac:dyDescent="0.25">
      <c r="A1419" s="10">
        <f>Prospects!A1419</f>
        <v>0</v>
      </c>
      <c r="B1419" s="11">
        <f>IF(AND(A1419&gt;=0,A1419&lt;=35),Prospects!B1419,"")</f>
        <v>0</v>
      </c>
      <c r="C1419" s="11">
        <f>IF(AND(A1419&gt;=0,A1419&lt;=35),Prospects!C1419,"")</f>
        <v>0</v>
      </c>
      <c r="D1419" s="11">
        <f>IF(AND(A1419&gt;=0,A1419&lt;=35),Prospects!D1419,"")</f>
        <v>0</v>
      </c>
      <c r="E1419" s="11">
        <f>IF(AND(A1419&gt;=0,A1419&lt;=35),Prospects!E1419,"")</f>
        <v>0</v>
      </c>
      <c r="F1419" s="11">
        <f>IF(AND(A1419&gt;=0,A1419&lt;=35),Prospects!F1419,"")</f>
        <v>0</v>
      </c>
      <c r="G1419" s="11">
        <f>IF(AND(A1419&gt;=0,A1419&lt;=35),Prospects!G1419,"")</f>
        <v>0</v>
      </c>
      <c r="H1419" s="12">
        <f>IF(AND(A1419&gt;=0,A1419&lt;=35),Prospects!H1419,"")</f>
        <v>0</v>
      </c>
    </row>
    <row r="1420" spans="1:8" x14ac:dyDescent="0.25">
      <c r="A1420" s="10">
        <f>Prospects!A1420</f>
        <v>0</v>
      </c>
      <c r="B1420" s="11">
        <f>IF(AND(A1420&gt;=0,A1420&lt;=35),Prospects!B1420,"")</f>
        <v>0</v>
      </c>
      <c r="C1420" s="11">
        <f>IF(AND(A1420&gt;=0,A1420&lt;=35),Prospects!C1420,"")</f>
        <v>0</v>
      </c>
      <c r="D1420" s="11">
        <f>IF(AND(A1420&gt;=0,A1420&lt;=35),Prospects!D1420,"")</f>
        <v>0</v>
      </c>
      <c r="E1420" s="11">
        <f>IF(AND(A1420&gt;=0,A1420&lt;=35),Prospects!E1420,"")</f>
        <v>0</v>
      </c>
      <c r="F1420" s="11">
        <f>IF(AND(A1420&gt;=0,A1420&lt;=35),Prospects!F1420,"")</f>
        <v>0</v>
      </c>
      <c r="G1420" s="11">
        <f>IF(AND(A1420&gt;=0,A1420&lt;=35),Prospects!G1420,"")</f>
        <v>0</v>
      </c>
      <c r="H1420" s="12">
        <f>IF(AND(A1420&gt;=0,A1420&lt;=35),Prospects!H1420,"")</f>
        <v>0</v>
      </c>
    </row>
    <row r="1421" spans="1:8" x14ac:dyDescent="0.25">
      <c r="A1421" s="10">
        <f>Prospects!A1421</f>
        <v>0</v>
      </c>
      <c r="B1421" s="11">
        <f>IF(AND(A1421&gt;=0,A1421&lt;=35),Prospects!B1421,"")</f>
        <v>0</v>
      </c>
      <c r="C1421" s="11">
        <f>IF(AND(A1421&gt;=0,A1421&lt;=35),Prospects!C1421,"")</f>
        <v>0</v>
      </c>
      <c r="D1421" s="11">
        <f>IF(AND(A1421&gt;=0,A1421&lt;=35),Prospects!D1421,"")</f>
        <v>0</v>
      </c>
      <c r="E1421" s="11">
        <f>IF(AND(A1421&gt;=0,A1421&lt;=35),Prospects!E1421,"")</f>
        <v>0</v>
      </c>
      <c r="F1421" s="11">
        <f>IF(AND(A1421&gt;=0,A1421&lt;=35),Prospects!F1421,"")</f>
        <v>0</v>
      </c>
      <c r="G1421" s="11">
        <f>IF(AND(A1421&gt;=0,A1421&lt;=35),Prospects!G1421,"")</f>
        <v>0</v>
      </c>
      <c r="H1421" s="12">
        <f>IF(AND(A1421&gt;=0,A1421&lt;=35),Prospects!H1421,"")</f>
        <v>0</v>
      </c>
    </row>
    <row r="1422" spans="1:8" x14ac:dyDescent="0.25">
      <c r="A1422" s="10">
        <f>Prospects!A1422</f>
        <v>0</v>
      </c>
      <c r="B1422" s="11">
        <f>IF(AND(A1422&gt;=0,A1422&lt;=35),Prospects!B1422,"")</f>
        <v>0</v>
      </c>
      <c r="C1422" s="11">
        <f>IF(AND(A1422&gt;=0,A1422&lt;=35),Prospects!C1422,"")</f>
        <v>0</v>
      </c>
      <c r="D1422" s="11">
        <f>IF(AND(A1422&gt;=0,A1422&lt;=35),Prospects!D1422,"")</f>
        <v>0</v>
      </c>
      <c r="E1422" s="11">
        <f>IF(AND(A1422&gt;=0,A1422&lt;=35),Prospects!E1422,"")</f>
        <v>0</v>
      </c>
      <c r="F1422" s="11">
        <f>IF(AND(A1422&gt;=0,A1422&lt;=35),Prospects!F1422,"")</f>
        <v>0</v>
      </c>
      <c r="G1422" s="11">
        <f>IF(AND(A1422&gt;=0,A1422&lt;=35),Prospects!G1422,"")</f>
        <v>0</v>
      </c>
      <c r="H1422" s="12">
        <f>IF(AND(A1422&gt;=0,A1422&lt;=35),Prospects!H1422,"")</f>
        <v>0</v>
      </c>
    </row>
    <row r="1423" spans="1:8" x14ac:dyDescent="0.25">
      <c r="A1423" s="10">
        <f>Prospects!A1423</f>
        <v>0</v>
      </c>
      <c r="B1423" s="11">
        <f>IF(AND(A1423&gt;=0,A1423&lt;=35),Prospects!B1423,"")</f>
        <v>0</v>
      </c>
      <c r="C1423" s="11">
        <f>IF(AND(A1423&gt;=0,A1423&lt;=35),Prospects!C1423,"")</f>
        <v>0</v>
      </c>
      <c r="D1423" s="11">
        <f>IF(AND(A1423&gt;=0,A1423&lt;=35),Prospects!D1423,"")</f>
        <v>0</v>
      </c>
      <c r="E1423" s="11">
        <f>IF(AND(A1423&gt;=0,A1423&lt;=35),Prospects!E1423,"")</f>
        <v>0</v>
      </c>
      <c r="F1423" s="11">
        <f>IF(AND(A1423&gt;=0,A1423&lt;=35),Prospects!F1423,"")</f>
        <v>0</v>
      </c>
      <c r="G1423" s="11">
        <f>IF(AND(A1423&gt;=0,A1423&lt;=35),Prospects!G1423,"")</f>
        <v>0</v>
      </c>
      <c r="H1423" s="12">
        <f>IF(AND(A1423&gt;=0,A1423&lt;=35),Prospects!H1423,"")</f>
        <v>0</v>
      </c>
    </row>
    <row r="1424" spans="1:8" x14ac:dyDescent="0.25">
      <c r="A1424" s="10">
        <f>Prospects!A1424</f>
        <v>0</v>
      </c>
      <c r="B1424" s="11">
        <f>IF(AND(A1424&gt;=0,A1424&lt;=35),Prospects!B1424,"")</f>
        <v>0</v>
      </c>
      <c r="C1424" s="11">
        <f>IF(AND(A1424&gt;=0,A1424&lt;=35),Prospects!C1424,"")</f>
        <v>0</v>
      </c>
      <c r="D1424" s="11">
        <f>IF(AND(A1424&gt;=0,A1424&lt;=35),Prospects!D1424,"")</f>
        <v>0</v>
      </c>
      <c r="E1424" s="11">
        <f>IF(AND(A1424&gt;=0,A1424&lt;=35),Prospects!E1424,"")</f>
        <v>0</v>
      </c>
      <c r="F1424" s="11">
        <f>IF(AND(A1424&gt;=0,A1424&lt;=35),Prospects!F1424,"")</f>
        <v>0</v>
      </c>
      <c r="G1424" s="11">
        <f>IF(AND(A1424&gt;=0,A1424&lt;=35),Prospects!G1424,"")</f>
        <v>0</v>
      </c>
      <c r="H1424" s="12">
        <f>IF(AND(A1424&gt;=0,A1424&lt;=35),Prospects!H1424,"")</f>
        <v>0</v>
      </c>
    </row>
    <row r="1425" spans="1:8" x14ac:dyDescent="0.25">
      <c r="A1425" s="10">
        <f>Prospects!A1425</f>
        <v>0</v>
      </c>
      <c r="B1425" s="11">
        <f>IF(AND(A1425&gt;=0,A1425&lt;=35),Prospects!B1425,"")</f>
        <v>0</v>
      </c>
      <c r="C1425" s="11">
        <f>IF(AND(A1425&gt;=0,A1425&lt;=35),Prospects!C1425,"")</f>
        <v>0</v>
      </c>
      <c r="D1425" s="11">
        <f>IF(AND(A1425&gt;=0,A1425&lt;=35),Prospects!D1425,"")</f>
        <v>0</v>
      </c>
      <c r="E1425" s="11">
        <f>IF(AND(A1425&gt;=0,A1425&lt;=35),Prospects!E1425,"")</f>
        <v>0</v>
      </c>
      <c r="F1425" s="11">
        <f>IF(AND(A1425&gt;=0,A1425&lt;=35),Prospects!F1425,"")</f>
        <v>0</v>
      </c>
      <c r="G1425" s="11">
        <f>IF(AND(A1425&gt;=0,A1425&lt;=35),Prospects!G1425,"")</f>
        <v>0</v>
      </c>
      <c r="H1425" s="12">
        <f>IF(AND(A1425&gt;=0,A1425&lt;=35),Prospects!H1425,"")</f>
        <v>0</v>
      </c>
    </row>
    <row r="1426" spans="1:8" x14ac:dyDescent="0.25">
      <c r="A1426" s="10">
        <f>Prospects!A1426</f>
        <v>0</v>
      </c>
      <c r="B1426" s="11">
        <f>IF(AND(A1426&gt;=0,A1426&lt;=35),Prospects!B1426,"")</f>
        <v>0</v>
      </c>
      <c r="C1426" s="11">
        <f>IF(AND(A1426&gt;=0,A1426&lt;=35),Prospects!C1426,"")</f>
        <v>0</v>
      </c>
      <c r="D1426" s="11">
        <f>IF(AND(A1426&gt;=0,A1426&lt;=35),Prospects!D1426,"")</f>
        <v>0</v>
      </c>
      <c r="E1426" s="11">
        <f>IF(AND(A1426&gt;=0,A1426&lt;=35),Prospects!E1426,"")</f>
        <v>0</v>
      </c>
      <c r="F1426" s="11">
        <f>IF(AND(A1426&gt;=0,A1426&lt;=35),Prospects!F1426,"")</f>
        <v>0</v>
      </c>
      <c r="G1426" s="11">
        <f>IF(AND(A1426&gt;=0,A1426&lt;=35),Prospects!G1426,"")</f>
        <v>0</v>
      </c>
      <c r="H1426" s="12">
        <f>IF(AND(A1426&gt;=0,A1426&lt;=35),Prospects!H1426,"")</f>
        <v>0</v>
      </c>
    </row>
    <row r="1427" spans="1:8" x14ac:dyDescent="0.25">
      <c r="A1427" s="10">
        <f>Prospects!A1427</f>
        <v>0</v>
      </c>
      <c r="B1427" s="11">
        <f>IF(AND(A1427&gt;=0,A1427&lt;=35),Prospects!B1427,"")</f>
        <v>0</v>
      </c>
      <c r="C1427" s="11">
        <f>IF(AND(A1427&gt;=0,A1427&lt;=35),Prospects!C1427,"")</f>
        <v>0</v>
      </c>
      <c r="D1427" s="11">
        <f>IF(AND(A1427&gt;=0,A1427&lt;=35),Prospects!D1427,"")</f>
        <v>0</v>
      </c>
      <c r="E1427" s="11">
        <f>IF(AND(A1427&gt;=0,A1427&lt;=35),Prospects!E1427,"")</f>
        <v>0</v>
      </c>
      <c r="F1427" s="11">
        <f>IF(AND(A1427&gt;=0,A1427&lt;=35),Prospects!F1427,"")</f>
        <v>0</v>
      </c>
      <c r="G1427" s="11">
        <f>IF(AND(A1427&gt;=0,A1427&lt;=35),Prospects!G1427,"")</f>
        <v>0</v>
      </c>
      <c r="H1427" s="12">
        <f>IF(AND(A1427&gt;=0,A1427&lt;=35),Prospects!H1427,"")</f>
        <v>0</v>
      </c>
    </row>
    <row r="1428" spans="1:8" x14ac:dyDescent="0.25">
      <c r="A1428" s="10">
        <f>Prospects!A1428</f>
        <v>0</v>
      </c>
      <c r="B1428" s="11">
        <f>IF(AND(A1428&gt;=0,A1428&lt;=35),Prospects!B1428,"")</f>
        <v>0</v>
      </c>
      <c r="C1428" s="11">
        <f>IF(AND(A1428&gt;=0,A1428&lt;=35),Prospects!C1428,"")</f>
        <v>0</v>
      </c>
      <c r="D1428" s="11">
        <f>IF(AND(A1428&gt;=0,A1428&lt;=35),Prospects!D1428,"")</f>
        <v>0</v>
      </c>
      <c r="E1428" s="11">
        <f>IF(AND(A1428&gt;=0,A1428&lt;=35),Prospects!E1428,"")</f>
        <v>0</v>
      </c>
      <c r="F1428" s="11">
        <f>IF(AND(A1428&gt;=0,A1428&lt;=35),Prospects!F1428,"")</f>
        <v>0</v>
      </c>
      <c r="G1428" s="11">
        <f>IF(AND(A1428&gt;=0,A1428&lt;=35),Prospects!G1428,"")</f>
        <v>0</v>
      </c>
      <c r="H1428" s="12">
        <f>IF(AND(A1428&gt;=0,A1428&lt;=35),Prospects!H1428,"")</f>
        <v>0</v>
      </c>
    </row>
    <row r="1429" spans="1:8" x14ac:dyDescent="0.25">
      <c r="A1429" s="10">
        <f>Prospects!A1429</f>
        <v>0</v>
      </c>
      <c r="B1429" s="11">
        <f>IF(AND(A1429&gt;=0,A1429&lt;=35),Prospects!B1429,"")</f>
        <v>0</v>
      </c>
      <c r="C1429" s="11">
        <f>IF(AND(A1429&gt;=0,A1429&lt;=35),Prospects!C1429,"")</f>
        <v>0</v>
      </c>
      <c r="D1429" s="11">
        <f>IF(AND(A1429&gt;=0,A1429&lt;=35),Prospects!D1429,"")</f>
        <v>0</v>
      </c>
      <c r="E1429" s="11">
        <f>IF(AND(A1429&gt;=0,A1429&lt;=35),Prospects!E1429,"")</f>
        <v>0</v>
      </c>
      <c r="F1429" s="11">
        <f>IF(AND(A1429&gt;=0,A1429&lt;=35),Prospects!F1429,"")</f>
        <v>0</v>
      </c>
      <c r="G1429" s="11">
        <f>IF(AND(A1429&gt;=0,A1429&lt;=35),Prospects!G1429,"")</f>
        <v>0</v>
      </c>
      <c r="H1429" s="12">
        <f>IF(AND(A1429&gt;=0,A1429&lt;=35),Prospects!H1429,"")</f>
        <v>0</v>
      </c>
    </row>
    <row r="1430" spans="1:8" x14ac:dyDescent="0.25">
      <c r="A1430" s="10">
        <f>Prospects!A1430</f>
        <v>0</v>
      </c>
      <c r="B1430" s="11">
        <f>IF(AND(A1430&gt;=0,A1430&lt;=35),Prospects!B1430,"")</f>
        <v>0</v>
      </c>
      <c r="C1430" s="11">
        <f>IF(AND(A1430&gt;=0,A1430&lt;=35),Prospects!C1430,"")</f>
        <v>0</v>
      </c>
      <c r="D1430" s="11">
        <f>IF(AND(A1430&gt;=0,A1430&lt;=35),Prospects!D1430,"")</f>
        <v>0</v>
      </c>
      <c r="E1430" s="11">
        <f>IF(AND(A1430&gt;=0,A1430&lt;=35),Prospects!E1430,"")</f>
        <v>0</v>
      </c>
      <c r="F1430" s="11">
        <f>IF(AND(A1430&gt;=0,A1430&lt;=35),Prospects!F1430,"")</f>
        <v>0</v>
      </c>
      <c r="G1430" s="11">
        <f>IF(AND(A1430&gt;=0,A1430&lt;=35),Prospects!G1430,"")</f>
        <v>0</v>
      </c>
      <c r="H1430" s="12">
        <f>IF(AND(A1430&gt;=0,A1430&lt;=35),Prospects!H1430,"")</f>
        <v>0</v>
      </c>
    </row>
    <row r="1431" spans="1:8" x14ac:dyDescent="0.25">
      <c r="A1431" s="10">
        <f>Prospects!A1431</f>
        <v>0</v>
      </c>
      <c r="B1431" s="11">
        <f>IF(AND(A1431&gt;=0,A1431&lt;=35),Prospects!B1431,"")</f>
        <v>0</v>
      </c>
      <c r="C1431" s="11">
        <f>IF(AND(A1431&gt;=0,A1431&lt;=35),Prospects!C1431,"")</f>
        <v>0</v>
      </c>
      <c r="D1431" s="11">
        <f>IF(AND(A1431&gt;=0,A1431&lt;=35),Prospects!D1431,"")</f>
        <v>0</v>
      </c>
      <c r="E1431" s="11">
        <f>IF(AND(A1431&gt;=0,A1431&lt;=35),Prospects!E1431,"")</f>
        <v>0</v>
      </c>
      <c r="F1431" s="11">
        <f>IF(AND(A1431&gt;=0,A1431&lt;=35),Prospects!F1431,"")</f>
        <v>0</v>
      </c>
      <c r="G1431" s="11">
        <f>IF(AND(A1431&gt;=0,A1431&lt;=35),Prospects!G1431,"")</f>
        <v>0</v>
      </c>
      <c r="H1431" s="12">
        <f>IF(AND(A1431&gt;=0,A1431&lt;=35),Prospects!H1431,"")</f>
        <v>0</v>
      </c>
    </row>
    <row r="1432" spans="1:8" x14ac:dyDescent="0.25">
      <c r="A1432" s="10">
        <f>Prospects!A1432</f>
        <v>0</v>
      </c>
      <c r="B1432" s="11">
        <f>IF(AND(A1432&gt;=0,A1432&lt;=35),Prospects!B1432,"")</f>
        <v>0</v>
      </c>
      <c r="C1432" s="11">
        <f>IF(AND(A1432&gt;=0,A1432&lt;=35),Prospects!C1432,"")</f>
        <v>0</v>
      </c>
      <c r="D1432" s="11">
        <f>IF(AND(A1432&gt;=0,A1432&lt;=35),Prospects!D1432,"")</f>
        <v>0</v>
      </c>
      <c r="E1432" s="11">
        <f>IF(AND(A1432&gt;=0,A1432&lt;=35),Prospects!E1432,"")</f>
        <v>0</v>
      </c>
      <c r="F1432" s="11">
        <f>IF(AND(A1432&gt;=0,A1432&lt;=35),Prospects!F1432,"")</f>
        <v>0</v>
      </c>
      <c r="G1432" s="11">
        <f>IF(AND(A1432&gt;=0,A1432&lt;=35),Prospects!G1432,"")</f>
        <v>0</v>
      </c>
      <c r="H1432" s="12">
        <f>IF(AND(A1432&gt;=0,A1432&lt;=35),Prospects!H1432,"")</f>
        <v>0</v>
      </c>
    </row>
    <row r="1433" spans="1:8" x14ac:dyDescent="0.25">
      <c r="A1433" s="10">
        <f>Prospects!A1433</f>
        <v>0</v>
      </c>
      <c r="B1433" s="11">
        <f>IF(AND(A1433&gt;=0,A1433&lt;=35),Prospects!B1433,"")</f>
        <v>0</v>
      </c>
      <c r="C1433" s="11">
        <f>IF(AND(A1433&gt;=0,A1433&lt;=35),Prospects!C1433,"")</f>
        <v>0</v>
      </c>
      <c r="D1433" s="11">
        <f>IF(AND(A1433&gt;=0,A1433&lt;=35),Prospects!D1433,"")</f>
        <v>0</v>
      </c>
      <c r="E1433" s="11">
        <f>IF(AND(A1433&gt;=0,A1433&lt;=35),Prospects!E1433,"")</f>
        <v>0</v>
      </c>
      <c r="F1433" s="11">
        <f>IF(AND(A1433&gt;=0,A1433&lt;=35),Prospects!F1433,"")</f>
        <v>0</v>
      </c>
      <c r="G1433" s="11">
        <f>IF(AND(A1433&gt;=0,A1433&lt;=35),Prospects!G1433,"")</f>
        <v>0</v>
      </c>
      <c r="H1433" s="12">
        <f>IF(AND(A1433&gt;=0,A1433&lt;=35),Prospects!H1433,"")</f>
        <v>0</v>
      </c>
    </row>
    <row r="1434" spans="1:8" x14ac:dyDescent="0.25">
      <c r="A1434" s="10">
        <f>Prospects!A1434</f>
        <v>0</v>
      </c>
      <c r="B1434" s="11">
        <f>IF(AND(A1434&gt;=0,A1434&lt;=35),Prospects!B1434,"")</f>
        <v>0</v>
      </c>
      <c r="C1434" s="11">
        <f>IF(AND(A1434&gt;=0,A1434&lt;=35),Prospects!C1434,"")</f>
        <v>0</v>
      </c>
      <c r="D1434" s="11">
        <f>IF(AND(A1434&gt;=0,A1434&lt;=35),Prospects!D1434,"")</f>
        <v>0</v>
      </c>
      <c r="E1434" s="11">
        <f>IF(AND(A1434&gt;=0,A1434&lt;=35),Prospects!E1434,"")</f>
        <v>0</v>
      </c>
      <c r="F1434" s="11">
        <f>IF(AND(A1434&gt;=0,A1434&lt;=35),Prospects!F1434,"")</f>
        <v>0</v>
      </c>
      <c r="G1434" s="11">
        <f>IF(AND(A1434&gt;=0,A1434&lt;=35),Prospects!G1434,"")</f>
        <v>0</v>
      </c>
      <c r="H1434" s="12">
        <f>IF(AND(A1434&gt;=0,A1434&lt;=35),Prospects!H1434,"")</f>
        <v>0</v>
      </c>
    </row>
    <row r="1435" spans="1:8" x14ac:dyDescent="0.25">
      <c r="A1435" s="10">
        <f>Prospects!A1435</f>
        <v>0</v>
      </c>
      <c r="B1435" s="11">
        <f>IF(AND(A1435&gt;=0,A1435&lt;=35),Prospects!B1435,"")</f>
        <v>0</v>
      </c>
      <c r="C1435" s="11">
        <f>IF(AND(A1435&gt;=0,A1435&lt;=35),Prospects!C1435,"")</f>
        <v>0</v>
      </c>
      <c r="D1435" s="11">
        <f>IF(AND(A1435&gt;=0,A1435&lt;=35),Prospects!D1435,"")</f>
        <v>0</v>
      </c>
      <c r="E1435" s="11">
        <f>IF(AND(A1435&gt;=0,A1435&lt;=35),Prospects!E1435,"")</f>
        <v>0</v>
      </c>
      <c r="F1435" s="11">
        <f>IF(AND(A1435&gt;=0,A1435&lt;=35),Prospects!F1435,"")</f>
        <v>0</v>
      </c>
      <c r="G1435" s="11">
        <f>IF(AND(A1435&gt;=0,A1435&lt;=35),Prospects!G1435,"")</f>
        <v>0</v>
      </c>
      <c r="H1435" s="12">
        <f>IF(AND(A1435&gt;=0,A1435&lt;=35),Prospects!H1435,"")</f>
        <v>0</v>
      </c>
    </row>
    <row r="1436" spans="1:8" x14ac:dyDescent="0.25">
      <c r="A1436" s="10">
        <f>Prospects!A1436</f>
        <v>0</v>
      </c>
      <c r="B1436" s="11">
        <f>IF(AND(A1436&gt;=0,A1436&lt;=35),Prospects!B1436,"")</f>
        <v>0</v>
      </c>
      <c r="C1436" s="11">
        <f>IF(AND(A1436&gt;=0,A1436&lt;=35),Prospects!C1436,"")</f>
        <v>0</v>
      </c>
      <c r="D1436" s="11">
        <f>IF(AND(A1436&gt;=0,A1436&lt;=35),Prospects!D1436,"")</f>
        <v>0</v>
      </c>
      <c r="E1436" s="11">
        <f>IF(AND(A1436&gt;=0,A1436&lt;=35),Prospects!E1436,"")</f>
        <v>0</v>
      </c>
      <c r="F1436" s="11">
        <f>IF(AND(A1436&gt;=0,A1436&lt;=35),Prospects!F1436,"")</f>
        <v>0</v>
      </c>
      <c r="G1436" s="11">
        <f>IF(AND(A1436&gt;=0,A1436&lt;=35),Prospects!G1436,"")</f>
        <v>0</v>
      </c>
      <c r="H1436" s="12">
        <f>IF(AND(A1436&gt;=0,A1436&lt;=35),Prospects!H1436,"")</f>
        <v>0</v>
      </c>
    </row>
    <row r="1437" spans="1:8" x14ac:dyDescent="0.25">
      <c r="A1437" s="10">
        <f>Prospects!A1437</f>
        <v>0</v>
      </c>
      <c r="B1437" s="11">
        <f>IF(AND(A1437&gt;=0,A1437&lt;=35),Prospects!B1437,"")</f>
        <v>0</v>
      </c>
      <c r="C1437" s="11">
        <f>IF(AND(A1437&gt;=0,A1437&lt;=35),Prospects!C1437,"")</f>
        <v>0</v>
      </c>
      <c r="D1437" s="11">
        <f>IF(AND(A1437&gt;=0,A1437&lt;=35),Prospects!D1437,"")</f>
        <v>0</v>
      </c>
      <c r="E1437" s="11">
        <f>IF(AND(A1437&gt;=0,A1437&lt;=35),Prospects!E1437,"")</f>
        <v>0</v>
      </c>
      <c r="F1437" s="11">
        <f>IF(AND(A1437&gt;=0,A1437&lt;=35),Prospects!F1437,"")</f>
        <v>0</v>
      </c>
      <c r="G1437" s="11">
        <f>IF(AND(A1437&gt;=0,A1437&lt;=35),Prospects!G1437,"")</f>
        <v>0</v>
      </c>
      <c r="H1437" s="12">
        <f>IF(AND(A1437&gt;=0,A1437&lt;=35),Prospects!H1437,"")</f>
        <v>0</v>
      </c>
    </row>
    <row r="1438" spans="1:8" x14ac:dyDescent="0.25">
      <c r="A1438" s="10">
        <f>Prospects!A1438</f>
        <v>0</v>
      </c>
      <c r="B1438" s="11">
        <f>IF(AND(A1438&gt;=0,A1438&lt;=35),Prospects!B1438,"")</f>
        <v>0</v>
      </c>
      <c r="C1438" s="11">
        <f>IF(AND(A1438&gt;=0,A1438&lt;=35),Prospects!C1438,"")</f>
        <v>0</v>
      </c>
      <c r="D1438" s="11">
        <f>IF(AND(A1438&gt;=0,A1438&lt;=35),Prospects!D1438,"")</f>
        <v>0</v>
      </c>
      <c r="E1438" s="11">
        <f>IF(AND(A1438&gt;=0,A1438&lt;=35),Prospects!E1438,"")</f>
        <v>0</v>
      </c>
      <c r="F1438" s="11">
        <f>IF(AND(A1438&gt;=0,A1438&lt;=35),Prospects!F1438,"")</f>
        <v>0</v>
      </c>
      <c r="G1438" s="11">
        <f>IF(AND(A1438&gt;=0,A1438&lt;=35),Prospects!G1438,"")</f>
        <v>0</v>
      </c>
      <c r="H1438" s="12">
        <f>IF(AND(A1438&gt;=0,A1438&lt;=35),Prospects!H1438,"")</f>
        <v>0</v>
      </c>
    </row>
    <row r="1439" spans="1:8" x14ac:dyDescent="0.25">
      <c r="A1439" s="10">
        <f>Prospects!A1439</f>
        <v>0</v>
      </c>
      <c r="B1439" s="11">
        <f>IF(AND(A1439&gt;=0,A1439&lt;=35),Prospects!B1439,"")</f>
        <v>0</v>
      </c>
      <c r="C1439" s="11">
        <f>IF(AND(A1439&gt;=0,A1439&lt;=35),Prospects!C1439,"")</f>
        <v>0</v>
      </c>
      <c r="D1439" s="11">
        <f>IF(AND(A1439&gt;=0,A1439&lt;=35),Prospects!D1439,"")</f>
        <v>0</v>
      </c>
      <c r="E1439" s="11">
        <f>IF(AND(A1439&gt;=0,A1439&lt;=35),Prospects!E1439,"")</f>
        <v>0</v>
      </c>
      <c r="F1439" s="11">
        <f>IF(AND(A1439&gt;=0,A1439&lt;=35),Prospects!F1439,"")</f>
        <v>0</v>
      </c>
      <c r="G1439" s="11">
        <f>IF(AND(A1439&gt;=0,A1439&lt;=35),Prospects!G1439,"")</f>
        <v>0</v>
      </c>
      <c r="H1439" s="12">
        <f>IF(AND(A1439&gt;=0,A1439&lt;=35),Prospects!H1439,"")</f>
        <v>0</v>
      </c>
    </row>
    <row r="1440" spans="1:8" x14ac:dyDescent="0.25">
      <c r="A1440" s="10">
        <f>Prospects!A1440</f>
        <v>0</v>
      </c>
      <c r="B1440" s="11">
        <f>IF(AND(A1440&gt;=0,A1440&lt;=35),Prospects!B1440,"")</f>
        <v>0</v>
      </c>
      <c r="C1440" s="11">
        <f>IF(AND(A1440&gt;=0,A1440&lt;=35),Prospects!C1440,"")</f>
        <v>0</v>
      </c>
      <c r="D1440" s="11">
        <f>IF(AND(A1440&gt;=0,A1440&lt;=35),Prospects!D1440,"")</f>
        <v>0</v>
      </c>
      <c r="E1440" s="11">
        <f>IF(AND(A1440&gt;=0,A1440&lt;=35),Prospects!E1440,"")</f>
        <v>0</v>
      </c>
      <c r="F1440" s="11">
        <f>IF(AND(A1440&gt;=0,A1440&lt;=35),Prospects!F1440,"")</f>
        <v>0</v>
      </c>
      <c r="G1440" s="11">
        <f>IF(AND(A1440&gt;=0,A1440&lt;=35),Prospects!G1440,"")</f>
        <v>0</v>
      </c>
      <c r="H1440" s="12">
        <f>IF(AND(A1440&gt;=0,A1440&lt;=35),Prospects!H1440,"")</f>
        <v>0</v>
      </c>
    </row>
    <row r="1441" spans="1:8" x14ac:dyDescent="0.25">
      <c r="A1441" s="10">
        <f>Prospects!A1441</f>
        <v>0</v>
      </c>
      <c r="B1441" s="11">
        <f>IF(AND(A1441&gt;=0,A1441&lt;=35),Prospects!B1441,"")</f>
        <v>0</v>
      </c>
      <c r="C1441" s="11">
        <f>IF(AND(A1441&gt;=0,A1441&lt;=35),Prospects!C1441,"")</f>
        <v>0</v>
      </c>
      <c r="D1441" s="11">
        <f>IF(AND(A1441&gt;=0,A1441&lt;=35),Prospects!D1441,"")</f>
        <v>0</v>
      </c>
      <c r="E1441" s="11">
        <f>IF(AND(A1441&gt;=0,A1441&lt;=35),Prospects!E1441,"")</f>
        <v>0</v>
      </c>
      <c r="F1441" s="11">
        <f>IF(AND(A1441&gt;=0,A1441&lt;=35),Prospects!F1441,"")</f>
        <v>0</v>
      </c>
      <c r="G1441" s="11">
        <f>IF(AND(A1441&gt;=0,A1441&lt;=35),Prospects!G1441,"")</f>
        <v>0</v>
      </c>
      <c r="H1441" s="12">
        <f>IF(AND(A1441&gt;=0,A1441&lt;=35),Prospects!H1441,"")</f>
        <v>0</v>
      </c>
    </row>
    <row r="1442" spans="1:8" x14ac:dyDescent="0.25">
      <c r="A1442" s="10">
        <f>Prospects!A1442</f>
        <v>0</v>
      </c>
      <c r="B1442" s="11">
        <f>IF(AND(A1442&gt;=0,A1442&lt;=35),Prospects!B1442,"")</f>
        <v>0</v>
      </c>
      <c r="C1442" s="11">
        <f>IF(AND(A1442&gt;=0,A1442&lt;=35),Prospects!C1442,"")</f>
        <v>0</v>
      </c>
      <c r="D1442" s="11">
        <f>IF(AND(A1442&gt;=0,A1442&lt;=35),Prospects!D1442,"")</f>
        <v>0</v>
      </c>
      <c r="E1442" s="11">
        <f>IF(AND(A1442&gt;=0,A1442&lt;=35),Prospects!E1442,"")</f>
        <v>0</v>
      </c>
      <c r="F1442" s="11">
        <f>IF(AND(A1442&gt;=0,A1442&lt;=35),Prospects!F1442,"")</f>
        <v>0</v>
      </c>
      <c r="G1442" s="11">
        <f>IF(AND(A1442&gt;=0,A1442&lt;=35),Prospects!G1442,"")</f>
        <v>0</v>
      </c>
      <c r="H1442" s="12">
        <f>IF(AND(A1442&gt;=0,A1442&lt;=35),Prospects!H1442,"")</f>
        <v>0</v>
      </c>
    </row>
    <row r="1443" spans="1:8" x14ac:dyDescent="0.25">
      <c r="A1443" s="10">
        <f>Prospects!A1443</f>
        <v>0</v>
      </c>
      <c r="B1443" s="11">
        <f>IF(AND(A1443&gt;=0,A1443&lt;=35),Prospects!B1443,"")</f>
        <v>0</v>
      </c>
      <c r="C1443" s="11">
        <f>IF(AND(A1443&gt;=0,A1443&lt;=35),Prospects!C1443,"")</f>
        <v>0</v>
      </c>
      <c r="D1443" s="11">
        <f>IF(AND(A1443&gt;=0,A1443&lt;=35),Prospects!D1443,"")</f>
        <v>0</v>
      </c>
      <c r="E1443" s="11">
        <f>IF(AND(A1443&gt;=0,A1443&lt;=35),Prospects!E1443,"")</f>
        <v>0</v>
      </c>
      <c r="F1443" s="11">
        <f>IF(AND(A1443&gt;=0,A1443&lt;=35),Prospects!F1443,"")</f>
        <v>0</v>
      </c>
      <c r="G1443" s="11">
        <f>IF(AND(A1443&gt;=0,A1443&lt;=35),Prospects!G1443,"")</f>
        <v>0</v>
      </c>
      <c r="H1443" s="12">
        <f>IF(AND(A1443&gt;=0,A1443&lt;=35),Prospects!H1443,"")</f>
        <v>0</v>
      </c>
    </row>
    <row r="1444" spans="1:8" x14ac:dyDescent="0.25">
      <c r="A1444" s="10">
        <f>Prospects!A1444</f>
        <v>0</v>
      </c>
      <c r="B1444" s="11">
        <f>IF(AND(A1444&gt;=0,A1444&lt;=35),Prospects!B1444,"")</f>
        <v>0</v>
      </c>
      <c r="C1444" s="11">
        <f>IF(AND(A1444&gt;=0,A1444&lt;=35),Prospects!C1444,"")</f>
        <v>0</v>
      </c>
      <c r="D1444" s="11">
        <f>IF(AND(A1444&gt;=0,A1444&lt;=35),Prospects!D1444,"")</f>
        <v>0</v>
      </c>
      <c r="E1444" s="11">
        <f>IF(AND(A1444&gt;=0,A1444&lt;=35),Prospects!E1444,"")</f>
        <v>0</v>
      </c>
      <c r="F1444" s="11">
        <f>IF(AND(A1444&gt;=0,A1444&lt;=35),Prospects!F1444,"")</f>
        <v>0</v>
      </c>
      <c r="G1444" s="11">
        <f>IF(AND(A1444&gt;=0,A1444&lt;=35),Prospects!G1444,"")</f>
        <v>0</v>
      </c>
      <c r="H1444" s="12">
        <f>IF(AND(A1444&gt;=0,A1444&lt;=35),Prospects!H1444,"")</f>
        <v>0</v>
      </c>
    </row>
    <row r="1445" spans="1:8" x14ac:dyDescent="0.25">
      <c r="A1445" s="10">
        <f>Prospects!A1445</f>
        <v>0</v>
      </c>
      <c r="B1445" s="11">
        <f>IF(AND(A1445&gt;=0,A1445&lt;=35),Prospects!B1445,"")</f>
        <v>0</v>
      </c>
      <c r="C1445" s="11">
        <f>IF(AND(A1445&gt;=0,A1445&lt;=35),Prospects!C1445,"")</f>
        <v>0</v>
      </c>
      <c r="D1445" s="11">
        <f>IF(AND(A1445&gt;=0,A1445&lt;=35),Prospects!D1445,"")</f>
        <v>0</v>
      </c>
      <c r="E1445" s="11">
        <f>IF(AND(A1445&gt;=0,A1445&lt;=35),Prospects!E1445,"")</f>
        <v>0</v>
      </c>
      <c r="F1445" s="11">
        <f>IF(AND(A1445&gt;=0,A1445&lt;=35),Prospects!F1445,"")</f>
        <v>0</v>
      </c>
      <c r="G1445" s="11">
        <f>IF(AND(A1445&gt;=0,A1445&lt;=35),Prospects!G1445,"")</f>
        <v>0</v>
      </c>
      <c r="H1445" s="12">
        <f>IF(AND(A1445&gt;=0,A1445&lt;=35),Prospects!H1445,"")</f>
        <v>0</v>
      </c>
    </row>
    <row r="1446" spans="1:8" x14ac:dyDescent="0.25">
      <c r="A1446" s="10">
        <f>Prospects!A1446</f>
        <v>0</v>
      </c>
      <c r="B1446" s="11">
        <f>IF(AND(A1446&gt;=0,A1446&lt;=35),Prospects!B1446,"")</f>
        <v>0</v>
      </c>
      <c r="C1446" s="11">
        <f>IF(AND(A1446&gt;=0,A1446&lt;=35),Prospects!C1446,"")</f>
        <v>0</v>
      </c>
      <c r="D1446" s="11">
        <f>IF(AND(A1446&gt;=0,A1446&lt;=35),Prospects!D1446,"")</f>
        <v>0</v>
      </c>
      <c r="E1446" s="11">
        <f>IF(AND(A1446&gt;=0,A1446&lt;=35),Prospects!E1446,"")</f>
        <v>0</v>
      </c>
      <c r="F1446" s="11">
        <f>IF(AND(A1446&gt;=0,A1446&lt;=35),Prospects!F1446,"")</f>
        <v>0</v>
      </c>
      <c r="G1446" s="11">
        <f>IF(AND(A1446&gt;=0,A1446&lt;=35),Prospects!G1446,"")</f>
        <v>0</v>
      </c>
      <c r="H1446" s="12">
        <f>IF(AND(A1446&gt;=0,A1446&lt;=35),Prospects!H1446,"")</f>
        <v>0</v>
      </c>
    </row>
    <row r="1447" spans="1:8" x14ac:dyDescent="0.25">
      <c r="A1447" s="10">
        <f>Prospects!A1447</f>
        <v>0</v>
      </c>
      <c r="B1447" s="11">
        <f>IF(AND(A1447&gt;=0,A1447&lt;=35),Prospects!B1447,"")</f>
        <v>0</v>
      </c>
      <c r="C1447" s="11">
        <f>IF(AND(A1447&gt;=0,A1447&lt;=35),Prospects!C1447,"")</f>
        <v>0</v>
      </c>
      <c r="D1447" s="11">
        <f>IF(AND(A1447&gt;=0,A1447&lt;=35),Prospects!D1447,"")</f>
        <v>0</v>
      </c>
      <c r="E1447" s="11">
        <f>IF(AND(A1447&gt;=0,A1447&lt;=35),Prospects!E1447,"")</f>
        <v>0</v>
      </c>
      <c r="F1447" s="11">
        <f>IF(AND(A1447&gt;=0,A1447&lt;=35),Prospects!F1447,"")</f>
        <v>0</v>
      </c>
      <c r="G1447" s="11">
        <f>IF(AND(A1447&gt;=0,A1447&lt;=35),Prospects!G1447,"")</f>
        <v>0</v>
      </c>
      <c r="H1447" s="12">
        <f>IF(AND(A1447&gt;=0,A1447&lt;=35),Prospects!H1447,"")</f>
        <v>0</v>
      </c>
    </row>
    <row r="1448" spans="1:8" x14ac:dyDescent="0.25">
      <c r="A1448" s="10">
        <f>Prospects!A1448</f>
        <v>0</v>
      </c>
      <c r="B1448" s="11">
        <f>IF(AND(A1448&gt;=0,A1448&lt;=35),Prospects!B1448,"")</f>
        <v>0</v>
      </c>
      <c r="C1448" s="11">
        <f>IF(AND(A1448&gt;=0,A1448&lt;=35),Prospects!C1448,"")</f>
        <v>0</v>
      </c>
      <c r="D1448" s="11">
        <f>IF(AND(A1448&gt;=0,A1448&lt;=35),Prospects!D1448,"")</f>
        <v>0</v>
      </c>
      <c r="E1448" s="11">
        <f>IF(AND(A1448&gt;=0,A1448&lt;=35),Prospects!E1448,"")</f>
        <v>0</v>
      </c>
      <c r="F1448" s="11">
        <f>IF(AND(A1448&gt;=0,A1448&lt;=35),Prospects!F1448,"")</f>
        <v>0</v>
      </c>
      <c r="G1448" s="11">
        <f>IF(AND(A1448&gt;=0,A1448&lt;=35),Prospects!G1448,"")</f>
        <v>0</v>
      </c>
      <c r="H1448" s="12">
        <f>IF(AND(A1448&gt;=0,A1448&lt;=35),Prospects!H1448,"")</f>
        <v>0</v>
      </c>
    </row>
    <row r="1449" spans="1:8" x14ac:dyDescent="0.25">
      <c r="A1449" s="10">
        <f>Prospects!A1449</f>
        <v>0</v>
      </c>
      <c r="B1449" s="11">
        <f>IF(AND(A1449&gt;=0,A1449&lt;=35),Prospects!B1449,"")</f>
        <v>0</v>
      </c>
      <c r="C1449" s="11">
        <f>IF(AND(A1449&gt;=0,A1449&lt;=35),Prospects!C1449,"")</f>
        <v>0</v>
      </c>
      <c r="D1449" s="11">
        <f>IF(AND(A1449&gt;=0,A1449&lt;=35),Prospects!D1449,"")</f>
        <v>0</v>
      </c>
      <c r="E1449" s="11">
        <f>IF(AND(A1449&gt;=0,A1449&lt;=35),Prospects!E1449,"")</f>
        <v>0</v>
      </c>
      <c r="F1449" s="11">
        <f>IF(AND(A1449&gt;=0,A1449&lt;=35),Prospects!F1449,"")</f>
        <v>0</v>
      </c>
      <c r="G1449" s="11">
        <f>IF(AND(A1449&gt;=0,A1449&lt;=35),Prospects!G1449,"")</f>
        <v>0</v>
      </c>
      <c r="H1449" s="12">
        <f>IF(AND(A1449&gt;=0,A1449&lt;=35),Prospects!H1449,"")</f>
        <v>0</v>
      </c>
    </row>
    <row r="1450" spans="1:8" x14ac:dyDescent="0.25">
      <c r="A1450" s="10">
        <f>Prospects!A1450</f>
        <v>0</v>
      </c>
      <c r="B1450" s="11">
        <f>IF(AND(A1450&gt;=0,A1450&lt;=35),Prospects!B1450,"")</f>
        <v>0</v>
      </c>
      <c r="C1450" s="11">
        <f>IF(AND(A1450&gt;=0,A1450&lt;=35),Prospects!C1450,"")</f>
        <v>0</v>
      </c>
      <c r="D1450" s="11">
        <f>IF(AND(A1450&gt;=0,A1450&lt;=35),Prospects!D1450,"")</f>
        <v>0</v>
      </c>
      <c r="E1450" s="11">
        <f>IF(AND(A1450&gt;=0,A1450&lt;=35),Prospects!E1450,"")</f>
        <v>0</v>
      </c>
      <c r="F1450" s="11">
        <f>IF(AND(A1450&gt;=0,A1450&lt;=35),Prospects!F1450,"")</f>
        <v>0</v>
      </c>
      <c r="G1450" s="11">
        <f>IF(AND(A1450&gt;=0,A1450&lt;=35),Prospects!G1450,"")</f>
        <v>0</v>
      </c>
      <c r="H1450" s="12">
        <f>IF(AND(A1450&gt;=0,A1450&lt;=35),Prospects!H1450,"")</f>
        <v>0</v>
      </c>
    </row>
    <row r="1451" spans="1:8" x14ac:dyDescent="0.25">
      <c r="A1451" s="10">
        <f>Prospects!A1451</f>
        <v>0</v>
      </c>
      <c r="B1451" s="11">
        <f>IF(AND(A1451&gt;=0,A1451&lt;=35),Prospects!B1451,"")</f>
        <v>0</v>
      </c>
      <c r="C1451" s="11">
        <f>IF(AND(A1451&gt;=0,A1451&lt;=35),Prospects!C1451,"")</f>
        <v>0</v>
      </c>
      <c r="D1451" s="11">
        <f>IF(AND(A1451&gt;=0,A1451&lt;=35),Prospects!D1451,"")</f>
        <v>0</v>
      </c>
      <c r="E1451" s="11">
        <f>IF(AND(A1451&gt;=0,A1451&lt;=35),Prospects!E1451,"")</f>
        <v>0</v>
      </c>
      <c r="F1451" s="11">
        <f>IF(AND(A1451&gt;=0,A1451&lt;=35),Prospects!F1451,"")</f>
        <v>0</v>
      </c>
      <c r="G1451" s="11">
        <f>IF(AND(A1451&gt;=0,A1451&lt;=35),Prospects!G1451,"")</f>
        <v>0</v>
      </c>
      <c r="H1451" s="12">
        <f>IF(AND(A1451&gt;=0,A1451&lt;=35),Prospects!H1451,"")</f>
        <v>0</v>
      </c>
    </row>
    <row r="1452" spans="1:8" x14ac:dyDescent="0.25">
      <c r="A1452" s="10">
        <f>Prospects!A1452</f>
        <v>0</v>
      </c>
      <c r="B1452" s="11">
        <f>IF(AND(A1452&gt;=0,A1452&lt;=35),Prospects!B1452,"")</f>
        <v>0</v>
      </c>
      <c r="C1452" s="11">
        <f>IF(AND(A1452&gt;=0,A1452&lt;=35),Prospects!C1452,"")</f>
        <v>0</v>
      </c>
      <c r="D1452" s="11">
        <f>IF(AND(A1452&gt;=0,A1452&lt;=35),Prospects!D1452,"")</f>
        <v>0</v>
      </c>
      <c r="E1452" s="11">
        <f>IF(AND(A1452&gt;=0,A1452&lt;=35),Prospects!E1452,"")</f>
        <v>0</v>
      </c>
      <c r="F1452" s="11">
        <f>IF(AND(A1452&gt;=0,A1452&lt;=35),Prospects!F1452,"")</f>
        <v>0</v>
      </c>
      <c r="G1452" s="11">
        <f>IF(AND(A1452&gt;=0,A1452&lt;=35),Prospects!G1452,"")</f>
        <v>0</v>
      </c>
      <c r="H1452" s="12">
        <f>IF(AND(A1452&gt;=0,A1452&lt;=35),Prospects!H1452,"")</f>
        <v>0</v>
      </c>
    </row>
    <row r="1453" spans="1:8" x14ac:dyDescent="0.25">
      <c r="A1453" s="10">
        <f>Prospects!A1453</f>
        <v>0</v>
      </c>
      <c r="B1453" s="11">
        <f>IF(AND(A1453&gt;=0,A1453&lt;=35),Prospects!B1453,"")</f>
        <v>0</v>
      </c>
      <c r="C1453" s="11">
        <f>IF(AND(A1453&gt;=0,A1453&lt;=35),Prospects!C1453,"")</f>
        <v>0</v>
      </c>
      <c r="D1453" s="11">
        <f>IF(AND(A1453&gt;=0,A1453&lt;=35),Prospects!D1453,"")</f>
        <v>0</v>
      </c>
      <c r="E1453" s="11">
        <f>IF(AND(A1453&gt;=0,A1453&lt;=35),Prospects!E1453,"")</f>
        <v>0</v>
      </c>
      <c r="F1453" s="11">
        <f>IF(AND(A1453&gt;=0,A1453&lt;=35),Prospects!F1453,"")</f>
        <v>0</v>
      </c>
      <c r="G1453" s="11">
        <f>IF(AND(A1453&gt;=0,A1453&lt;=35),Prospects!G1453,"")</f>
        <v>0</v>
      </c>
      <c r="H1453" s="12">
        <f>IF(AND(A1453&gt;=0,A1453&lt;=35),Prospects!H1453,"")</f>
        <v>0</v>
      </c>
    </row>
    <row r="1454" spans="1:8" x14ac:dyDescent="0.25">
      <c r="A1454" s="10">
        <f>Prospects!A1454</f>
        <v>0</v>
      </c>
      <c r="B1454" s="11">
        <f>IF(AND(A1454&gt;=0,A1454&lt;=35),Prospects!B1454,"")</f>
        <v>0</v>
      </c>
      <c r="C1454" s="11">
        <f>IF(AND(A1454&gt;=0,A1454&lt;=35),Prospects!C1454,"")</f>
        <v>0</v>
      </c>
      <c r="D1454" s="11">
        <f>IF(AND(A1454&gt;=0,A1454&lt;=35),Prospects!D1454,"")</f>
        <v>0</v>
      </c>
      <c r="E1454" s="11">
        <f>IF(AND(A1454&gt;=0,A1454&lt;=35),Prospects!E1454,"")</f>
        <v>0</v>
      </c>
      <c r="F1454" s="11">
        <f>IF(AND(A1454&gt;=0,A1454&lt;=35),Prospects!F1454,"")</f>
        <v>0</v>
      </c>
      <c r="G1454" s="11">
        <f>IF(AND(A1454&gt;=0,A1454&lt;=35),Prospects!G1454,"")</f>
        <v>0</v>
      </c>
      <c r="H1454" s="12">
        <f>IF(AND(A1454&gt;=0,A1454&lt;=35),Prospects!H1454,"")</f>
        <v>0</v>
      </c>
    </row>
    <row r="1455" spans="1:8" x14ac:dyDescent="0.25">
      <c r="A1455" s="10">
        <f>Prospects!A1455</f>
        <v>0</v>
      </c>
      <c r="B1455" s="11">
        <f>IF(AND(A1455&gt;=0,A1455&lt;=35),Prospects!B1455,"")</f>
        <v>0</v>
      </c>
      <c r="C1455" s="11">
        <f>IF(AND(A1455&gt;=0,A1455&lt;=35),Prospects!C1455,"")</f>
        <v>0</v>
      </c>
      <c r="D1455" s="11">
        <f>IF(AND(A1455&gt;=0,A1455&lt;=35),Prospects!D1455,"")</f>
        <v>0</v>
      </c>
      <c r="E1455" s="11">
        <f>IF(AND(A1455&gt;=0,A1455&lt;=35),Prospects!E1455,"")</f>
        <v>0</v>
      </c>
      <c r="F1455" s="11">
        <f>IF(AND(A1455&gt;=0,A1455&lt;=35),Prospects!F1455,"")</f>
        <v>0</v>
      </c>
      <c r="G1455" s="11">
        <f>IF(AND(A1455&gt;=0,A1455&lt;=35),Prospects!G1455,"")</f>
        <v>0</v>
      </c>
      <c r="H1455" s="12">
        <f>IF(AND(A1455&gt;=0,A1455&lt;=35),Prospects!H1455,"")</f>
        <v>0</v>
      </c>
    </row>
    <row r="1456" spans="1:8" x14ac:dyDescent="0.25">
      <c r="A1456" s="10">
        <f>Prospects!A1456</f>
        <v>0</v>
      </c>
      <c r="B1456" s="11">
        <f>IF(AND(A1456&gt;=0,A1456&lt;=35),Prospects!B1456,"")</f>
        <v>0</v>
      </c>
      <c r="C1456" s="11">
        <f>IF(AND(A1456&gt;=0,A1456&lt;=35),Prospects!C1456,"")</f>
        <v>0</v>
      </c>
      <c r="D1456" s="11">
        <f>IF(AND(A1456&gt;=0,A1456&lt;=35),Prospects!D1456,"")</f>
        <v>0</v>
      </c>
      <c r="E1456" s="11">
        <f>IF(AND(A1456&gt;=0,A1456&lt;=35),Prospects!E1456,"")</f>
        <v>0</v>
      </c>
      <c r="F1456" s="11">
        <f>IF(AND(A1456&gt;=0,A1456&lt;=35),Prospects!F1456,"")</f>
        <v>0</v>
      </c>
      <c r="G1456" s="11">
        <f>IF(AND(A1456&gt;=0,A1456&lt;=35),Prospects!G1456,"")</f>
        <v>0</v>
      </c>
      <c r="H1456" s="12">
        <f>IF(AND(A1456&gt;=0,A1456&lt;=35),Prospects!H1456,"")</f>
        <v>0</v>
      </c>
    </row>
    <row r="1457" spans="1:8" x14ac:dyDescent="0.25">
      <c r="A1457" s="10">
        <f>Prospects!A1457</f>
        <v>0</v>
      </c>
      <c r="B1457" s="11">
        <f>IF(AND(A1457&gt;=0,A1457&lt;=35),Prospects!B1457,"")</f>
        <v>0</v>
      </c>
      <c r="C1457" s="11">
        <f>IF(AND(A1457&gt;=0,A1457&lt;=35),Prospects!C1457,"")</f>
        <v>0</v>
      </c>
      <c r="D1457" s="11">
        <f>IF(AND(A1457&gt;=0,A1457&lt;=35),Prospects!D1457,"")</f>
        <v>0</v>
      </c>
      <c r="E1457" s="11">
        <f>IF(AND(A1457&gt;=0,A1457&lt;=35),Prospects!E1457,"")</f>
        <v>0</v>
      </c>
      <c r="F1457" s="11">
        <f>IF(AND(A1457&gt;=0,A1457&lt;=35),Prospects!F1457,"")</f>
        <v>0</v>
      </c>
      <c r="G1457" s="11">
        <f>IF(AND(A1457&gt;=0,A1457&lt;=35),Prospects!G1457,"")</f>
        <v>0</v>
      </c>
      <c r="H1457" s="12">
        <f>IF(AND(A1457&gt;=0,A1457&lt;=35),Prospects!H1457,"")</f>
        <v>0</v>
      </c>
    </row>
    <row r="1458" spans="1:8" x14ac:dyDescent="0.25">
      <c r="A1458" s="10">
        <f>Prospects!A1458</f>
        <v>0</v>
      </c>
      <c r="B1458" s="11">
        <f>IF(AND(A1458&gt;=0,A1458&lt;=35),Prospects!B1458,"")</f>
        <v>0</v>
      </c>
      <c r="C1458" s="11">
        <f>IF(AND(A1458&gt;=0,A1458&lt;=35),Prospects!C1458,"")</f>
        <v>0</v>
      </c>
      <c r="D1458" s="11">
        <f>IF(AND(A1458&gt;=0,A1458&lt;=35),Prospects!D1458,"")</f>
        <v>0</v>
      </c>
      <c r="E1458" s="11">
        <f>IF(AND(A1458&gt;=0,A1458&lt;=35),Prospects!E1458,"")</f>
        <v>0</v>
      </c>
      <c r="F1458" s="11">
        <f>IF(AND(A1458&gt;=0,A1458&lt;=35),Prospects!F1458,"")</f>
        <v>0</v>
      </c>
      <c r="G1458" s="11">
        <f>IF(AND(A1458&gt;=0,A1458&lt;=35),Prospects!G1458,"")</f>
        <v>0</v>
      </c>
      <c r="H1458" s="12">
        <f>IF(AND(A1458&gt;=0,A1458&lt;=35),Prospects!H1458,"")</f>
        <v>0</v>
      </c>
    </row>
    <row r="1459" spans="1:8" x14ac:dyDescent="0.25">
      <c r="A1459" s="10">
        <f>Prospects!A1459</f>
        <v>0</v>
      </c>
      <c r="B1459" s="11">
        <f>IF(AND(A1459&gt;=0,A1459&lt;=35),Prospects!B1459,"")</f>
        <v>0</v>
      </c>
      <c r="C1459" s="11">
        <f>IF(AND(A1459&gt;=0,A1459&lt;=35),Prospects!C1459,"")</f>
        <v>0</v>
      </c>
      <c r="D1459" s="11">
        <f>IF(AND(A1459&gt;=0,A1459&lt;=35),Prospects!D1459,"")</f>
        <v>0</v>
      </c>
      <c r="E1459" s="11">
        <f>IF(AND(A1459&gt;=0,A1459&lt;=35),Prospects!E1459,"")</f>
        <v>0</v>
      </c>
      <c r="F1459" s="11">
        <f>IF(AND(A1459&gt;=0,A1459&lt;=35),Prospects!F1459,"")</f>
        <v>0</v>
      </c>
      <c r="G1459" s="11">
        <f>IF(AND(A1459&gt;=0,A1459&lt;=35),Prospects!G1459,"")</f>
        <v>0</v>
      </c>
      <c r="H1459" s="12">
        <f>IF(AND(A1459&gt;=0,A1459&lt;=35),Prospects!H1459,"")</f>
        <v>0</v>
      </c>
    </row>
    <row r="1460" spans="1:8" x14ac:dyDescent="0.25">
      <c r="A1460" s="10">
        <f>Prospects!A1460</f>
        <v>0</v>
      </c>
      <c r="B1460" s="11">
        <f>IF(AND(A1460&gt;=0,A1460&lt;=35),Prospects!B1460,"")</f>
        <v>0</v>
      </c>
      <c r="C1460" s="11">
        <f>IF(AND(A1460&gt;=0,A1460&lt;=35),Prospects!C1460,"")</f>
        <v>0</v>
      </c>
      <c r="D1460" s="11">
        <f>IF(AND(A1460&gt;=0,A1460&lt;=35),Prospects!D1460,"")</f>
        <v>0</v>
      </c>
      <c r="E1460" s="11">
        <f>IF(AND(A1460&gt;=0,A1460&lt;=35),Prospects!E1460,"")</f>
        <v>0</v>
      </c>
      <c r="F1460" s="11">
        <f>IF(AND(A1460&gt;=0,A1460&lt;=35),Prospects!F1460,"")</f>
        <v>0</v>
      </c>
      <c r="G1460" s="11">
        <f>IF(AND(A1460&gt;=0,A1460&lt;=35),Prospects!G1460,"")</f>
        <v>0</v>
      </c>
      <c r="H1460" s="12">
        <f>IF(AND(A1460&gt;=0,A1460&lt;=35),Prospects!H1460,"")</f>
        <v>0</v>
      </c>
    </row>
    <row r="1461" spans="1:8" x14ac:dyDescent="0.25">
      <c r="A1461" s="10">
        <f>Prospects!A1461</f>
        <v>0</v>
      </c>
      <c r="B1461" s="11">
        <f>IF(AND(A1461&gt;=0,A1461&lt;=35),Prospects!B1461,"")</f>
        <v>0</v>
      </c>
      <c r="C1461" s="11">
        <f>IF(AND(A1461&gt;=0,A1461&lt;=35),Prospects!C1461,"")</f>
        <v>0</v>
      </c>
      <c r="D1461" s="11">
        <f>IF(AND(A1461&gt;=0,A1461&lt;=35),Prospects!D1461,"")</f>
        <v>0</v>
      </c>
      <c r="E1461" s="11">
        <f>IF(AND(A1461&gt;=0,A1461&lt;=35),Prospects!E1461,"")</f>
        <v>0</v>
      </c>
      <c r="F1461" s="11">
        <f>IF(AND(A1461&gt;=0,A1461&lt;=35),Prospects!F1461,"")</f>
        <v>0</v>
      </c>
      <c r="G1461" s="11">
        <f>IF(AND(A1461&gt;=0,A1461&lt;=35),Prospects!G1461,"")</f>
        <v>0</v>
      </c>
      <c r="H1461" s="12">
        <f>IF(AND(A1461&gt;=0,A1461&lt;=35),Prospects!H1461,"")</f>
        <v>0</v>
      </c>
    </row>
    <row r="1462" spans="1:8" x14ac:dyDescent="0.25">
      <c r="A1462" s="10">
        <f>Prospects!A1462</f>
        <v>0</v>
      </c>
      <c r="B1462" s="11">
        <f>IF(AND(A1462&gt;=0,A1462&lt;=35),Prospects!B1462,"")</f>
        <v>0</v>
      </c>
      <c r="C1462" s="11">
        <f>IF(AND(A1462&gt;=0,A1462&lt;=35),Prospects!C1462,"")</f>
        <v>0</v>
      </c>
      <c r="D1462" s="11">
        <f>IF(AND(A1462&gt;=0,A1462&lt;=35),Prospects!D1462,"")</f>
        <v>0</v>
      </c>
      <c r="E1462" s="11">
        <f>IF(AND(A1462&gt;=0,A1462&lt;=35),Prospects!E1462,"")</f>
        <v>0</v>
      </c>
      <c r="F1462" s="11">
        <f>IF(AND(A1462&gt;=0,A1462&lt;=35),Prospects!F1462,"")</f>
        <v>0</v>
      </c>
      <c r="G1462" s="11">
        <f>IF(AND(A1462&gt;=0,A1462&lt;=35),Prospects!G1462,"")</f>
        <v>0</v>
      </c>
      <c r="H1462" s="12">
        <f>IF(AND(A1462&gt;=0,A1462&lt;=35),Prospects!H1462,"")</f>
        <v>0</v>
      </c>
    </row>
    <row r="1463" spans="1:8" x14ac:dyDescent="0.25">
      <c r="A1463" s="10">
        <f>Prospects!A1463</f>
        <v>0</v>
      </c>
      <c r="B1463" s="11">
        <f>IF(AND(A1463&gt;=0,A1463&lt;=35),Prospects!B1463,"")</f>
        <v>0</v>
      </c>
      <c r="C1463" s="11">
        <f>IF(AND(A1463&gt;=0,A1463&lt;=35),Prospects!C1463,"")</f>
        <v>0</v>
      </c>
      <c r="D1463" s="11">
        <f>IF(AND(A1463&gt;=0,A1463&lt;=35),Prospects!D1463,"")</f>
        <v>0</v>
      </c>
      <c r="E1463" s="11">
        <f>IF(AND(A1463&gt;=0,A1463&lt;=35),Prospects!E1463,"")</f>
        <v>0</v>
      </c>
      <c r="F1463" s="11">
        <f>IF(AND(A1463&gt;=0,A1463&lt;=35),Prospects!F1463,"")</f>
        <v>0</v>
      </c>
      <c r="G1463" s="11">
        <f>IF(AND(A1463&gt;=0,A1463&lt;=35),Prospects!G1463,"")</f>
        <v>0</v>
      </c>
      <c r="H1463" s="12">
        <f>IF(AND(A1463&gt;=0,A1463&lt;=35),Prospects!H1463,"")</f>
        <v>0</v>
      </c>
    </row>
    <row r="1464" spans="1:8" x14ac:dyDescent="0.25">
      <c r="A1464" s="10">
        <f>Prospects!A1464</f>
        <v>0</v>
      </c>
      <c r="B1464" s="11">
        <f>IF(AND(A1464&gt;=0,A1464&lt;=35),Prospects!B1464,"")</f>
        <v>0</v>
      </c>
      <c r="C1464" s="11">
        <f>IF(AND(A1464&gt;=0,A1464&lt;=35),Prospects!C1464,"")</f>
        <v>0</v>
      </c>
      <c r="D1464" s="11">
        <f>IF(AND(A1464&gt;=0,A1464&lt;=35),Prospects!D1464,"")</f>
        <v>0</v>
      </c>
      <c r="E1464" s="11">
        <f>IF(AND(A1464&gt;=0,A1464&lt;=35),Prospects!E1464,"")</f>
        <v>0</v>
      </c>
      <c r="F1464" s="11">
        <f>IF(AND(A1464&gt;=0,A1464&lt;=35),Prospects!F1464,"")</f>
        <v>0</v>
      </c>
      <c r="G1464" s="11">
        <f>IF(AND(A1464&gt;=0,A1464&lt;=35),Prospects!G1464,"")</f>
        <v>0</v>
      </c>
      <c r="H1464" s="12">
        <f>IF(AND(A1464&gt;=0,A1464&lt;=35),Prospects!H1464,"")</f>
        <v>0</v>
      </c>
    </row>
    <row r="1465" spans="1:8" x14ac:dyDescent="0.25">
      <c r="A1465" s="10">
        <f>Prospects!A1465</f>
        <v>0</v>
      </c>
      <c r="B1465" s="11">
        <f>IF(AND(A1465&gt;=0,A1465&lt;=35),Prospects!B1465,"")</f>
        <v>0</v>
      </c>
      <c r="C1465" s="11">
        <f>IF(AND(A1465&gt;=0,A1465&lt;=35),Prospects!C1465,"")</f>
        <v>0</v>
      </c>
      <c r="D1465" s="11">
        <f>IF(AND(A1465&gt;=0,A1465&lt;=35),Prospects!D1465,"")</f>
        <v>0</v>
      </c>
      <c r="E1465" s="11">
        <f>IF(AND(A1465&gt;=0,A1465&lt;=35),Prospects!E1465,"")</f>
        <v>0</v>
      </c>
      <c r="F1465" s="11">
        <f>IF(AND(A1465&gt;=0,A1465&lt;=35),Prospects!F1465,"")</f>
        <v>0</v>
      </c>
      <c r="G1465" s="11">
        <f>IF(AND(A1465&gt;=0,A1465&lt;=35),Prospects!G1465,"")</f>
        <v>0</v>
      </c>
      <c r="H1465" s="12">
        <f>IF(AND(A1465&gt;=0,A1465&lt;=35),Prospects!H1465,"")</f>
        <v>0</v>
      </c>
    </row>
    <row r="1466" spans="1:8" x14ac:dyDescent="0.25">
      <c r="A1466" s="10">
        <f>Prospects!A1466</f>
        <v>0</v>
      </c>
      <c r="B1466" s="11">
        <f>IF(AND(A1466&gt;=0,A1466&lt;=35),Prospects!B1466,"")</f>
        <v>0</v>
      </c>
      <c r="C1466" s="11">
        <f>IF(AND(A1466&gt;=0,A1466&lt;=35),Prospects!C1466,"")</f>
        <v>0</v>
      </c>
      <c r="D1466" s="11">
        <f>IF(AND(A1466&gt;=0,A1466&lt;=35),Prospects!D1466,"")</f>
        <v>0</v>
      </c>
      <c r="E1466" s="11">
        <f>IF(AND(A1466&gt;=0,A1466&lt;=35),Prospects!E1466,"")</f>
        <v>0</v>
      </c>
      <c r="F1466" s="11">
        <f>IF(AND(A1466&gt;=0,A1466&lt;=35),Prospects!F1466,"")</f>
        <v>0</v>
      </c>
      <c r="G1466" s="11">
        <f>IF(AND(A1466&gt;=0,A1466&lt;=35),Prospects!G1466,"")</f>
        <v>0</v>
      </c>
      <c r="H1466" s="12">
        <f>IF(AND(A1466&gt;=0,A1466&lt;=35),Prospects!H1466,"")</f>
        <v>0</v>
      </c>
    </row>
    <row r="1467" spans="1:8" x14ac:dyDescent="0.25">
      <c r="A1467" s="10">
        <f>Prospects!A1467</f>
        <v>0</v>
      </c>
      <c r="B1467" s="11">
        <f>IF(AND(A1467&gt;=0,A1467&lt;=35),Prospects!B1467,"")</f>
        <v>0</v>
      </c>
      <c r="C1467" s="11">
        <f>IF(AND(A1467&gt;=0,A1467&lt;=35),Prospects!C1467,"")</f>
        <v>0</v>
      </c>
      <c r="D1467" s="11">
        <f>IF(AND(A1467&gt;=0,A1467&lt;=35),Prospects!D1467,"")</f>
        <v>0</v>
      </c>
      <c r="E1467" s="11">
        <f>IF(AND(A1467&gt;=0,A1467&lt;=35),Prospects!E1467,"")</f>
        <v>0</v>
      </c>
      <c r="F1467" s="11">
        <f>IF(AND(A1467&gt;=0,A1467&lt;=35),Prospects!F1467,"")</f>
        <v>0</v>
      </c>
      <c r="G1467" s="11">
        <f>IF(AND(A1467&gt;=0,A1467&lt;=35),Prospects!G1467,"")</f>
        <v>0</v>
      </c>
      <c r="H1467" s="12">
        <f>IF(AND(A1467&gt;=0,A1467&lt;=35),Prospects!H1467,"")</f>
        <v>0</v>
      </c>
    </row>
    <row r="1468" spans="1:8" x14ac:dyDescent="0.25">
      <c r="A1468" s="10">
        <f>Prospects!A1468</f>
        <v>0</v>
      </c>
      <c r="B1468" s="11">
        <f>IF(AND(A1468&gt;=0,A1468&lt;=35),Prospects!B1468,"")</f>
        <v>0</v>
      </c>
      <c r="C1468" s="11">
        <f>IF(AND(A1468&gt;=0,A1468&lt;=35),Prospects!C1468,"")</f>
        <v>0</v>
      </c>
      <c r="D1468" s="11">
        <f>IF(AND(A1468&gt;=0,A1468&lt;=35),Prospects!D1468,"")</f>
        <v>0</v>
      </c>
      <c r="E1468" s="11">
        <f>IF(AND(A1468&gt;=0,A1468&lt;=35),Prospects!E1468,"")</f>
        <v>0</v>
      </c>
      <c r="F1468" s="11">
        <f>IF(AND(A1468&gt;=0,A1468&lt;=35),Prospects!F1468,"")</f>
        <v>0</v>
      </c>
      <c r="G1468" s="11">
        <f>IF(AND(A1468&gt;=0,A1468&lt;=35),Prospects!G1468,"")</f>
        <v>0</v>
      </c>
      <c r="H1468" s="12">
        <f>IF(AND(A1468&gt;=0,A1468&lt;=35),Prospects!H1468,"")</f>
        <v>0</v>
      </c>
    </row>
    <row r="1469" spans="1:8" x14ac:dyDescent="0.25">
      <c r="A1469" s="10">
        <f>Prospects!A1469</f>
        <v>0</v>
      </c>
      <c r="B1469" s="11">
        <f>IF(AND(A1469&gt;=0,A1469&lt;=35),Prospects!B1469,"")</f>
        <v>0</v>
      </c>
      <c r="C1469" s="11">
        <f>IF(AND(A1469&gt;=0,A1469&lt;=35),Prospects!C1469,"")</f>
        <v>0</v>
      </c>
      <c r="D1469" s="11">
        <f>IF(AND(A1469&gt;=0,A1469&lt;=35),Prospects!D1469,"")</f>
        <v>0</v>
      </c>
      <c r="E1469" s="11">
        <f>IF(AND(A1469&gt;=0,A1469&lt;=35),Prospects!E1469,"")</f>
        <v>0</v>
      </c>
      <c r="F1469" s="11">
        <f>IF(AND(A1469&gt;=0,A1469&lt;=35),Prospects!F1469,"")</f>
        <v>0</v>
      </c>
      <c r="G1469" s="11">
        <f>IF(AND(A1469&gt;=0,A1469&lt;=35),Prospects!G1469,"")</f>
        <v>0</v>
      </c>
      <c r="H1469" s="12">
        <f>IF(AND(A1469&gt;=0,A1469&lt;=35),Prospects!H1469,"")</f>
        <v>0</v>
      </c>
    </row>
    <row r="1470" spans="1:8" x14ac:dyDescent="0.25">
      <c r="A1470" s="10">
        <f>Prospects!A1470</f>
        <v>0</v>
      </c>
      <c r="B1470" s="11">
        <f>IF(AND(A1470&gt;=0,A1470&lt;=35),Prospects!B1470,"")</f>
        <v>0</v>
      </c>
      <c r="C1470" s="11">
        <f>IF(AND(A1470&gt;=0,A1470&lt;=35),Prospects!C1470,"")</f>
        <v>0</v>
      </c>
      <c r="D1470" s="11">
        <f>IF(AND(A1470&gt;=0,A1470&lt;=35),Prospects!D1470,"")</f>
        <v>0</v>
      </c>
      <c r="E1470" s="11">
        <f>IF(AND(A1470&gt;=0,A1470&lt;=35),Prospects!E1470,"")</f>
        <v>0</v>
      </c>
      <c r="F1470" s="11">
        <f>IF(AND(A1470&gt;=0,A1470&lt;=35),Prospects!F1470,"")</f>
        <v>0</v>
      </c>
      <c r="G1470" s="11">
        <f>IF(AND(A1470&gt;=0,A1470&lt;=35),Prospects!G1470,"")</f>
        <v>0</v>
      </c>
      <c r="H1470" s="12">
        <f>IF(AND(A1470&gt;=0,A1470&lt;=35),Prospects!H1470,"")</f>
        <v>0</v>
      </c>
    </row>
    <row r="1471" spans="1:8" x14ac:dyDescent="0.25">
      <c r="A1471" s="10">
        <f>Prospects!A1471</f>
        <v>0</v>
      </c>
      <c r="B1471" s="11">
        <f>IF(AND(A1471&gt;=0,A1471&lt;=35),Prospects!B1471,"")</f>
        <v>0</v>
      </c>
      <c r="C1471" s="11">
        <f>IF(AND(A1471&gt;=0,A1471&lt;=35),Prospects!C1471,"")</f>
        <v>0</v>
      </c>
      <c r="D1471" s="11">
        <f>IF(AND(A1471&gt;=0,A1471&lt;=35),Prospects!D1471,"")</f>
        <v>0</v>
      </c>
      <c r="E1471" s="11">
        <f>IF(AND(A1471&gt;=0,A1471&lt;=35),Prospects!E1471,"")</f>
        <v>0</v>
      </c>
      <c r="F1471" s="11">
        <f>IF(AND(A1471&gt;=0,A1471&lt;=35),Prospects!F1471,"")</f>
        <v>0</v>
      </c>
      <c r="G1471" s="11">
        <f>IF(AND(A1471&gt;=0,A1471&lt;=35),Prospects!G1471,"")</f>
        <v>0</v>
      </c>
      <c r="H1471" s="12">
        <f>IF(AND(A1471&gt;=0,A1471&lt;=35),Prospects!H1471,"")</f>
        <v>0</v>
      </c>
    </row>
    <row r="1472" spans="1:8" x14ac:dyDescent="0.25">
      <c r="A1472" s="10">
        <f>Prospects!A1472</f>
        <v>0</v>
      </c>
      <c r="B1472" s="11">
        <f>IF(AND(A1472&gt;=0,A1472&lt;=35),Prospects!B1472,"")</f>
        <v>0</v>
      </c>
      <c r="C1472" s="11">
        <f>IF(AND(A1472&gt;=0,A1472&lt;=35),Prospects!C1472,"")</f>
        <v>0</v>
      </c>
      <c r="D1472" s="11">
        <f>IF(AND(A1472&gt;=0,A1472&lt;=35),Prospects!D1472,"")</f>
        <v>0</v>
      </c>
      <c r="E1472" s="11">
        <f>IF(AND(A1472&gt;=0,A1472&lt;=35),Prospects!E1472,"")</f>
        <v>0</v>
      </c>
      <c r="F1472" s="11">
        <f>IF(AND(A1472&gt;=0,A1472&lt;=35),Prospects!F1472,"")</f>
        <v>0</v>
      </c>
      <c r="G1472" s="11">
        <f>IF(AND(A1472&gt;=0,A1472&lt;=35),Prospects!G1472,"")</f>
        <v>0</v>
      </c>
      <c r="H1472" s="12">
        <f>IF(AND(A1472&gt;=0,A1472&lt;=35),Prospects!H1472,"")</f>
        <v>0</v>
      </c>
    </row>
    <row r="1473" spans="1:8" x14ac:dyDescent="0.25">
      <c r="A1473" s="10">
        <f>Prospects!A1473</f>
        <v>0</v>
      </c>
      <c r="B1473" s="11">
        <f>IF(AND(A1473&gt;=0,A1473&lt;=35),Prospects!B1473,"")</f>
        <v>0</v>
      </c>
      <c r="C1473" s="11">
        <f>IF(AND(A1473&gt;=0,A1473&lt;=35),Prospects!C1473,"")</f>
        <v>0</v>
      </c>
      <c r="D1473" s="11">
        <f>IF(AND(A1473&gt;=0,A1473&lt;=35),Prospects!D1473,"")</f>
        <v>0</v>
      </c>
      <c r="E1473" s="11">
        <f>IF(AND(A1473&gt;=0,A1473&lt;=35),Prospects!E1473,"")</f>
        <v>0</v>
      </c>
      <c r="F1473" s="11">
        <f>IF(AND(A1473&gt;=0,A1473&lt;=35),Prospects!F1473,"")</f>
        <v>0</v>
      </c>
      <c r="G1473" s="11">
        <f>IF(AND(A1473&gt;=0,A1473&lt;=35),Prospects!G1473,"")</f>
        <v>0</v>
      </c>
      <c r="H1473" s="12">
        <f>IF(AND(A1473&gt;=0,A1473&lt;=35),Prospects!H1473,"")</f>
        <v>0</v>
      </c>
    </row>
    <row r="1474" spans="1:8" x14ac:dyDescent="0.25">
      <c r="A1474" s="10">
        <f>Prospects!A1474</f>
        <v>0</v>
      </c>
      <c r="B1474" s="11">
        <f>IF(AND(A1474&gt;=0,A1474&lt;=35),Prospects!B1474,"")</f>
        <v>0</v>
      </c>
      <c r="C1474" s="11">
        <f>IF(AND(A1474&gt;=0,A1474&lt;=35),Prospects!C1474,"")</f>
        <v>0</v>
      </c>
      <c r="D1474" s="11">
        <f>IF(AND(A1474&gt;=0,A1474&lt;=35),Prospects!D1474,"")</f>
        <v>0</v>
      </c>
      <c r="E1474" s="11">
        <f>IF(AND(A1474&gt;=0,A1474&lt;=35),Prospects!E1474,"")</f>
        <v>0</v>
      </c>
      <c r="F1474" s="11">
        <f>IF(AND(A1474&gt;=0,A1474&lt;=35),Prospects!F1474,"")</f>
        <v>0</v>
      </c>
      <c r="G1474" s="11">
        <f>IF(AND(A1474&gt;=0,A1474&lt;=35),Prospects!G1474,"")</f>
        <v>0</v>
      </c>
      <c r="H1474" s="12">
        <f>IF(AND(A1474&gt;=0,A1474&lt;=35),Prospects!H1474,"")</f>
        <v>0</v>
      </c>
    </row>
    <row r="1475" spans="1:8" x14ac:dyDescent="0.25">
      <c r="A1475" s="10">
        <f>Prospects!A1475</f>
        <v>0</v>
      </c>
      <c r="B1475" s="11">
        <f>IF(AND(A1475&gt;=0,A1475&lt;=35),Prospects!B1475,"")</f>
        <v>0</v>
      </c>
      <c r="C1475" s="11">
        <f>IF(AND(A1475&gt;=0,A1475&lt;=35),Prospects!C1475,"")</f>
        <v>0</v>
      </c>
      <c r="D1475" s="11">
        <f>IF(AND(A1475&gt;=0,A1475&lt;=35),Prospects!D1475,"")</f>
        <v>0</v>
      </c>
      <c r="E1475" s="11">
        <f>IF(AND(A1475&gt;=0,A1475&lt;=35),Prospects!E1475,"")</f>
        <v>0</v>
      </c>
      <c r="F1475" s="11">
        <f>IF(AND(A1475&gt;=0,A1475&lt;=35),Prospects!F1475,"")</f>
        <v>0</v>
      </c>
      <c r="G1475" s="11">
        <f>IF(AND(A1475&gt;=0,A1475&lt;=35),Prospects!G1475,"")</f>
        <v>0</v>
      </c>
      <c r="H1475" s="12">
        <f>IF(AND(A1475&gt;=0,A1475&lt;=35),Prospects!H1475,"")</f>
        <v>0</v>
      </c>
    </row>
    <row r="1476" spans="1:8" x14ac:dyDescent="0.25">
      <c r="A1476" s="10">
        <f>Prospects!A1476</f>
        <v>0</v>
      </c>
      <c r="B1476" s="11">
        <f>IF(AND(A1476&gt;=0,A1476&lt;=35),Prospects!B1476,"")</f>
        <v>0</v>
      </c>
      <c r="C1476" s="11">
        <f>IF(AND(A1476&gt;=0,A1476&lt;=35),Prospects!C1476,"")</f>
        <v>0</v>
      </c>
      <c r="D1476" s="11">
        <f>IF(AND(A1476&gt;=0,A1476&lt;=35),Prospects!D1476,"")</f>
        <v>0</v>
      </c>
      <c r="E1476" s="11">
        <f>IF(AND(A1476&gt;=0,A1476&lt;=35),Prospects!E1476,"")</f>
        <v>0</v>
      </c>
      <c r="F1476" s="11">
        <f>IF(AND(A1476&gt;=0,A1476&lt;=35),Prospects!F1476,"")</f>
        <v>0</v>
      </c>
      <c r="G1476" s="11">
        <f>IF(AND(A1476&gt;=0,A1476&lt;=35),Prospects!G1476,"")</f>
        <v>0</v>
      </c>
      <c r="H1476" s="12">
        <f>IF(AND(A1476&gt;=0,A1476&lt;=35),Prospects!H1476,"")</f>
        <v>0</v>
      </c>
    </row>
    <row r="1477" spans="1:8" x14ac:dyDescent="0.25">
      <c r="A1477" s="10">
        <f>Prospects!A1477</f>
        <v>0</v>
      </c>
      <c r="B1477" s="11">
        <f>IF(AND(A1477&gt;=0,A1477&lt;=35),Prospects!B1477,"")</f>
        <v>0</v>
      </c>
      <c r="C1477" s="11">
        <f>IF(AND(A1477&gt;=0,A1477&lt;=35),Prospects!C1477,"")</f>
        <v>0</v>
      </c>
      <c r="D1477" s="11">
        <f>IF(AND(A1477&gt;=0,A1477&lt;=35),Prospects!D1477,"")</f>
        <v>0</v>
      </c>
      <c r="E1477" s="11">
        <f>IF(AND(A1477&gt;=0,A1477&lt;=35),Prospects!E1477,"")</f>
        <v>0</v>
      </c>
      <c r="F1477" s="11">
        <f>IF(AND(A1477&gt;=0,A1477&lt;=35),Prospects!F1477,"")</f>
        <v>0</v>
      </c>
      <c r="G1477" s="11">
        <f>IF(AND(A1477&gt;=0,A1477&lt;=35),Prospects!G1477,"")</f>
        <v>0</v>
      </c>
      <c r="H1477" s="12">
        <f>IF(AND(A1477&gt;=0,A1477&lt;=35),Prospects!H1477,"")</f>
        <v>0</v>
      </c>
    </row>
    <row r="1478" spans="1:8" x14ac:dyDescent="0.25">
      <c r="A1478" s="10">
        <f>Prospects!A1478</f>
        <v>0</v>
      </c>
      <c r="B1478" s="11">
        <f>IF(AND(A1478&gt;=0,A1478&lt;=35),Prospects!B1478,"")</f>
        <v>0</v>
      </c>
      <c r="C1478" s="11">
        <f>IF(AND(A1478&gt;=0,A1478&lt;=35),Prospects!C1478,"")</f>
        <v>0</v>
      </c>
      <c r="D1478" s="11">
        <f>IF(AND(A1478&gt;=0,A1478&lt;=35),Prospects!D1478,"")</f>
        <v>0</v>
      </c>
      <c r="E1478" s="11">
        <f>IF(AND(A1478&gt;=0,A1478&lt;=35),Prospects!E1478,"")</f>
        <v>0</v>
      </c>
      <c r="F1478" s="11">
        <f>IF(AND(A1478&gt;=0,A1478&lt;=35),Prospects!F1478,"")</f>
        <v>0</v>
      </c>
      <c r="G1478" s="11">
        <f>IF(AND(A1478&gt;=0,A1478&lt;=35),Prospects!G1478,"")</f>
        <v>0</v>
      </c>
      <c r="H1478" s="12">
        <f>IF(AND(A1478&gt;=0,A1478&lt;=35),Prospects!H1478,"")</f>
        <v>0</v>
      </c>
    </row>
    <row r="1479" spans="1:8" x14ac:dyDescent="0.25">
      <c r="A1479" s="10">
        <f>Prospects!A1479</f>
        <v>0</v>
      </c>
      <c r="B1479" s="11">
        <f>IF(AND(A1479&gt;=0,A1479&lt;=35),Prospects!B1479,"")</f>
        <v>0</v>
      </c>
      <c r="C1479" s="11">
        <f>IF(AND(A1479&gt;=0,A1479&lt;=35),Prospects!C1479,"")</f>
        <v>0</v>
      </c>
      <c r="D1479" s="11">
        <f>IF(AND(A1479&gt;=0,A1479&lt;=35),Prospects!D1479,"")</f>
        <v>0</v>
      </c>
      <c r="E1479" s="11">
        <f>IF(AND(A1479&gt;=0,A1479&lt;=35),Prospects!E1479,"")</f>
        <v>0</v>
      </c>
      <c r="F1479" s="11">
        <f>IF(AND(A1479&gt;=0,A1479&lt;=35),Prospects!F1479,"")</f>
        <v>0</v>
      </c>
      <c r="G1479" s="11">
        <f>IF(AND(A1479&gt;=0,A1479&lt;=35),Prospects!G1479,"")</f>
        <v>0</v>
      </c>
      <c r="H1479" s="12">
        <f>IF(AND(A1479&gt;=0,A1479&lt;=35),Prospects!H1479,"")</f>
        <v>0</v>
      </c>
    </row>
    <row r="1480" spans="1:8" x14ac:dyDescent="0.25">
      <c r="A1480" s="10">
        <f>Prospects!A1480</f>
        <v>0</v>
      </c>
      <c r="B1480" s="11">
        <f>IF(AND(A1480&gt;=0,A1480&lt;=35),Prospects!B1480,"")</f>
        <v>0</v>
      </c>
      <c r="C1480" s="11">
        <f>IF(AND(A1480&gt;=0,A1480&lt;=35),Prospects!C1480,"")</f>
        <v>0</v>
      </c>
      <c r="D1480" s="11">
        <f>IF(AND(A1480&gt;=0,A1480&lt;=35),Prospects!D1480,"")</f>
        <v>0</v>
      </c>
      <c r="E1480" s="11">
        <f>IF(AND(A1480&gt;=0,A1480&lt;=35),Prospects!E1480,"")</f>
        <v>0</v>
      </c>
      <c r="F1480" s="11">
        <f>IF(AND(A1480&gt;=0,A1480&lt;=35),Prospects!F1480,"")</f>
        <v>0</v>
      </c>
      <c r="G1480" s="11">
        <f>IF(AND(A1480&gt;=0,A1480&lt;=35),Prospects!G1480,"")</f>
        <v>0</v>
      </c>
      <c r="H1480" s="12">
        <f>IF(AND(A1480&gt;=0,A1480&lt;=35),Prospects!H1480,"")</f>
        <v>0</v>
      </c>
    </row>
    <row r="1481" spans="1:8" x14ac:dyDescent="0.25">
      <c r="A1481" s="10">
        <f>Prospects!A1481</f>
        <v>0</v>
      </c>
      <c r="B1481" s="11">
        <f>IF(AND(A1481&gt;=0,A1481&lt;=35),Prospects!B1481,"")</f>
        <v>0</v>
      </c>
      <c r="C1481" s="11">
        <f>IF(AND(A1481&gt;=0,A1481&lt;=35),Prospects!C1481,"")</f>
        <v>0</v>
      </c>
      <c r="D1481" s="11">
        <f>IF(AND(A1481&gt;=0,A1481&lt;=35),Prospects!D1481,"")</f>
        <v>0</v>
      </c>
      <c r="E1481" s="11">
        <f>IF(AND(A1481&gt;=0,A1481&lt;=35),Prospects!E1481,"")</f>
        <v>0</v>
      </c>
      <c r="F1481" s="11">
        <f>IF(AND(A1481&gt;=0,A1481&lt;=35),Prospects!F1481,"")</f>
        <v>0</v>
      </c>
      <c r="G1481" s="11">
        <f>IF(AND(A1481&gt;=0,A1481&lt;=35),Prospects!G1481,"")</f>
        <v>0</v>
      </c>
      <c r="H1481" s="12">
        <f>IF(AND(A1481&gt;=0,A1481&lt;=35),Prospects!H1481,"")</f>
        <v>0</v>
      </c>
    </row>
    <row r="1482" spans="1:8" x14ac:dyDescent="0.25">
      <c r="A1482" s="10">
        <f>Prospects!A1482</f>
        <v>0</v>
      </c>
      <c r="B1482" s="11">
        <f>IF(AND(A1482&gt;=0,A1482&lt;=35),Prospects!B1482,"")</f>
        <v>0</v>
      </c>
      <c r="C1482" s="11">
        <f>IF(AND(A1482&gt;=0,A1482&lt;=35),Prospects!C1482,"")</f>
        <v>0</v>
      </c>
      <c r="D1482" s="11">
        <f>IF(AND(A1482&gt;=0,A1482&lt;=35),Prospects!D1482,"")</f>
        <v>0</v>
      </c>
      <c r="E1482" s="11">
        <f>IF(AND(A1482&gt;=0,A1482&lt;=35),Prospects!E1482,"")</f>
        <v>0</v>
      </c>
      <c r="F1482" s="11">
        <f>IF(AND(A1482&gt;=0,A1482&lt;=35),Prospects!F1482,"")</f>
        <v>0</v>
      </c>
      <c r="G1482" s="11">
        <f>IF(AND(A1482&gt;=0,A1482&lt;=35),Prospects!G1482,"")</f>
        <v>0</v>
      </c>
      <c r="H1482" s="12">
        <f>IF(AND(A1482&gt;=0,A1482&lt;=35),Prospects!H1482,"")</f>
        <v>0</v>
      </c>
    </row>
    <row r="1483" spans="1:8" x14ac:dyDescent="0.25">
      <c r="A1483" s="10">
        <f>Prospects!A1483</f>
        <v>0</v>
      </c>
      <c r="B1483" s="11">
        <f>IF(AND(A1483&gt;=0,A1483&lt;=35),Prospects!B1483,"")</f>
        <v>0</v>
      </c>
      <c r="C1483" s="11">
        <f>IF(AND(A1483&gt;=0,A1483&lt;=35),Prospects!C1483,"")</f>
        <v>0</v>
      </c>
      <c r="D1483" s="11">
        <f>IF(AND(A1483&gt;=0,A1483&lt;=35),Prospects!D1483,"")</f>
        <v>0</v>
      </c>
      <c r="E1483" s="11">
        <f>IF(AND(A1483&gt;=0,A1483&lt;=35),Prospects!E1483,"")</f>
        <v>0</v>
      </c>
      <c r="F1483" s="11">
        <f>IF(AND(A1483&gt;=0,A1483&lt;=35),Prospects!F1483,"")</f>
        <v>0</v>
      </c>
      <c r="G1483" s="11">
        <f>IF(AND(A1483&gt;=0,A1483&lt;=35),Prospects!G1483,"")</f>
        <v>0</v>
      </c>
      <c r="H1483" s="12">
        <f>IF(AND(A1483&gt;=0,A1483&lt;=35),Prospects!H1483,"")</f>
        <v>0</v>
      </c>
    </row>
    <row r="1484" spans="1:8" x14ac:dyDescent="0.25">
      <c r="A1484" s="10">
        <f>Prospects!A1484</f>
        <v>0</v>
      </c>
      <c r="B1484" s="11">
        <f>IF(AND(A1484&gt;=0,A1484&lt;=35),Prospects!B1484,"")</f>
        <v>0</v>
      </c>
      <c r="C1484" s="11">
        <f>IF(AND(A1484&gt;=0,A1484&lt;=35),Prospects!C1484,"")</f>
        <v>0</v>
      </c>
      <c r="D1484" s="11">
        <f>IF(AND(A1484&gt;=0,A1484&lt;=35),Prospects!D1484,"")</f>
        <v>0</v>
      </c>
      <c r="E1484" s="11">
        <f>IF(AND(A1484&gt;=0,A1484&lt;=35),Prospects!E1484,"")</f>
        <v>0</v>
      </c>
      <c r="F1484" s="11">
        <f>IF(AND(A1484&gt;=0,A1484&lt;=35),Prospects!F1484,"")</f>
        <v>0</v>
      </c>
      <c r="G1484" s="11">
        <f>IF(AND(A1484&gt;=0,A1484&lt;=35),Prospects!G1484,"")</f>
        <v>0</v>
      </c>
      <c r="H1484" s="12">
        <f>IF(AND(A1484&gt;=0,A1484&lt;=35),Prospects!H1484,"")</f>
        <v>0</v>
      </c>
    </row>
    <row r="1485" spans="1:8" x14ac:dyDescent="0.25">
      <c r="A1485" s="10">
        <f>Prospects!A1485</f>
        <v>0</v>
      </c>
      <c r="B1485" s="11">
        <f>IF(AND(A1485&gt;=0,A1485&lt;=35),Prospects!B1485,"")</f>
        <v>0</v>
      </c>
      <c r="C1485" s="11">
        <f>IF(AND(A1485&gt;=0,A1485&lt;=35),Prospects!C1485,"")</f>
        <v>0</v>
      </c>
      <c r="D1485" s="11">
        <f>IF(AND(A1485&gt;=0,A1485&lt;=35),Prospects!D1485,"")</f>
        <v>0</v>
      </c>
      <c r="E1485" s="11">
        <f>IF(AND(A1485&gt;=0,A1485&lt;=35),Prospects!E1485,"")</f>
        <v>0</v>
      </c>
      <c r="F1485" s="11">
        <f>IF(AND(A1485&gt;=0,A1485&lt;=35),Prospects!F1485,"")</f>
        <v>0</v>
      </c>
      <c r="G1485" s="11">
        <f>IF(AND(A1485&gt;=0,A1485&lt;=35),Prospects!G1485,"")</f>
        <v>0</v>
      </c>
      <c r="H1485" s="12">
        <f>IF(AND(A1485&gt;=0,A1485&lt;=35),Prospects!H1485,"")</f>
        <v>0</v>
      </c>
    </row>
    <row r="1486" spans="1:8" x14ac:dyDescent="0.25">
      <c r="A1486" s="10">
        <f>Prospects!A1486</f>
        <v>0</v>
      </c>
      <c r="B1486" s="11">
        <f>IF(AND(A1486&gt;=0,A1486&lt;=35),Prospects!B1486,"")</f>
        <v>0</v>
      </c>
      <c r="C1486" s="11">
        <f>IF(AND(A1486&gt;=0,A1486&lt;=35),Prospects!C1486,"")</f>
        <v>0</v>
      </c>
      <c r="D1486" s="11">
        <f>IF(AND(A1486&gt;=0,A1486&lt;=35),Prospects!D1486,"")</f>
        <v>0</v>
      </c>
      <c r="E1486" s="11">
        <f>IF(AND(A1486&gt;=0,A1486&lt;=35),Prospects!E1486,"")</f>
        <v>0</v>
      </c>
      <c r="F1486" s="11">
        <f>IF(AND(A1486&gt;=0,A1486&lt;=35),Prospects!F1486,"")</f>
        <v>0</v>
      </c>
      <c r="G1486" s="11">
        <f>IF(AND(A1486&gt;=0,A1486&lt;=35),Prospects!G1486,"")</f>
        <v>0</v>
      </c>
      <c r="H1486" s="12">
        <f>IF(AND(A1486&gt;=0,A1486&lt;=35),Prospects!H1486,"")</f>
        <v>0</v>
      </c>
    </row>
    <row r="1487" spans="1:8" x14ac:dyDescent="0.25">
      <c r="A1487" s="10">
        <f>Prospects!A1487</f>
        <v>0</v>
      </c>
      <c r="B1487" s="11">
        <f>IF(AND(A1487&gt;=0,A1487&lt;=35),Prospects!B1487,"")</f>
        <v>0</v>
      </c>
      <c r="C1487" s="11">
        <f>IF(AND(A1487&gt;=0,A1487&lt;=35),Prospects!C1487,"")</f>
        <v>0</v>
      </c>
      <c r="D1487" s="11">
        <f>IF(AND(A1487&gt;=0,A1487&lt;=35),Prospects!D1487,"")</f>
        <v>0</v>
      </c>
      <c r="E1487" s="11">
        <f>IF(AND(A1487&gt;=0,A1487&lt;=35),Prospects!E1487,"")</f>
        <v>0</v>
      </c>
      <c r="F1487" s="11">
        <f>IF(AND(A1487&gt;=0,A1487&lt;=35),Prospects!F1487,"")</f>
        <v>0</v>
      </c>
      <c r="G1487" s="11">
        <f>IF(AND(A1487&gt;=0,A1487&lt;=35),Prospects!G1487,"")</f>
        <v>0</v>
      </c>
      <c r="H1487" s="12">
        <f>IF(AND(A1487&gt;=0,A1487&lt;=35),Prospects!H1487,"")</f>
        <v>0</v>
      </c>
    </row>
    <row r="1488" spans="1:8" x14ac:dyDescent="0.25">
      <c r="A1488" s="10">
        <f>Prospects!A1488</f>
        <v>0</v>
      </c>
      <c r="B1488" s="11">
        <f>IF(AND(A1488&gt;=0,A1488&lt;=35),Prospects!B1488,"")</f>
        <v>0</v>
      </c>
      <c r="C1488" s="11">
        <f>IF(AND(A1488&gt;=0,A1488&lt;=35),Prospects!C1488,"")</f>
        <v>0</v>
      </c>
      <c r="D1488" s="11">
        <f>IF(AND(A1488&gt;=0,A1488&lt;=35),Prospects!D1488,"")</f>
        <v>0</v>
      </c>
      <c r="E1488" s="11">
        <f>IF(AND(A1488&gt;=0,A1488&lt;=35),Prospects!E1488,"")</f>
        <v>0</v>
      </c>
      <c r="F1488" s="11">
        <f>IF(AND(A1488&gt;=0,A1488&lt;=35),Prospects!F1488,"")</f>
        <v>0</v>
      </c>
      <c r="G1488" s="11">
        <f>IF(AND(A1488&gt;=0,A1488&lt;=35),Prospects!G1488,"")</f>
        <v>0</v>
      </c>
      <c r="H1488" s="12">
        <f>IF(AND(A1488&gt;=0,A1488&lt;=35),Prospects!H1488,"")</f>
        <v>0</v>
      </c>
    </row>
    <row r="1489" spans="1:8" x14ac:dyDescent="0.25">
      <c r="A1489" s="10">
        <f>Prospects!A1489</f>
        <v>0</v>
      </c>
      <c r="B1489" s="11">
        <f>IF(AND(A1489&gt;=0,A1489&lt;=35),Prospects!B1489,"")</f>
        <v>0</v>
      </c>
      <c r="C1489" s="11">
        <f>IF(AND(A1489&gt;=0,A1489&lt;=35),Prospects!C1489,"")</f>
        <v>0</v>
      </c>
      <c r="D1489" s="11">
        <f>IF(AND(A1489&gt;=0,A1489&lt;=35),Prospects!D1489,"")</f>
        <v>0</v>
      </c>
      <c r="E1489" s="11">
        <f>IF(AND(A1489&gt;=0,A1489&lt;=35),Prospects!E1489,"")</f>
        <v>0</v>
      </c>
      <c r="F1489" s="11">
        <f>IF(AND(A1489&gt;=0,A1489&lt;=35),Prospects!F1489,"")</f>
        <v>0</v>
      </c>
      <c r="G1489" s="11">
        <f>IF(AND(A1489&gt;=0,A1489&lt;=35),Prospects!G1489,"")</f>
        <v>0</v>
      </c>
      <c r="H1489" s="12">
        <f>IF(AND(A1489&gt;=0,A1489&lt;=35),Prospects!H1489,"")</f>
        <v>0</v>
      </c>
    </row>
    <row r="1490" spans="1:8" x14ac:dyDescent="0.25">
      <c r="A1490" s="10">
        <f>Prospects!A1490</f>
        <v>0</v>
      </c>
      <c r="B1490" s="11">
        <f>IF(AND(A1490&gt;=0,A1490&lt;=35),Prospects!B1490,"")</f>
        <v>0</v>
      </c>
      <c r="C1490" s="11">
        <f>IF(AND(A1490&gt;=0,A1490&lt;=35),Prospects!C1490,"")</f>
        <v>0</v>
      </c>
      <c r="D1490" s="11">
        <f>IF(AND(A1490&gt;=0,A1490&lt;=35),Prospects!D1490,"")</f>
        <v>0</v>
      </c>
      <c r="E1490" s="11">
        <f>IF(AND(A1490&gt;=0,A1490&lt;=35),Prospects!E1490,"")</f>
        <v>0</v>
      </c>
      <c r="F1490" s="11">
        <f>IF(AND(A1490&gt;=0,A1490&lt;=35),Prospects!F1490,"")</f>
        <v>0</v>
      </c>
      <c r="G1490" s="11">
        <f>IF(AND(A1490&gt;=0,A1490&lt;=35),Prospects!G1490,"")</f>
        <v>0</v>
      </c>
      <c r="H1490" s="12">
        <f>IF(AND(A1490&gt;=0,A1490&lt;=35),Prospects!H1490,"")</f>
        <v>0</v>
      </c>
    </row>
    <row r="1491" spans="1:8" x14ac:dyDescent="0.25">
      <c r="A1491" s="10">
        <f>Prospects!A1491</f>
        <v>0</v>
      </c>
      <c r="B1491" s="11">
        <f>IF(AND(A1491&gt;=0,A1491&lt;=35),Prospects!B1491,"")</f>
        <v>0</v>
      </c>
      <c r="C1491" s="11">
        <f>IF(AND(A1491&gt;=0,A1491&lt;=35),Prospects!C1491,"")</f>
        <v>0</v>
      </c>
      <c r="D1491" s="11">
        <f>IF(AND(A1491&gt;=0,A1491&lt;=35),Prospects!D1491,"")</f>
        <v>0</v>
      </c>
      <c r="E1491" s="11">
        <f>IF(AND(A1491&gt;=0,A1491&lt;=35),Prospects!E1491,"")</f>
        <v>0</v>
      </c>
      <c r="F1491" s="11">
        <f>IF(AND(A1491&gt;=0,A1491&lt;=35),Prospects!F1491,"")</f>
        <v>0</v>
      </c>
      <c r="G1491" s="11">
        <f>IF(AND(A1491&gt;=0,A1491&lt;=35),Prospects!G1491,"")</f>
        <v>0</v>
      </c>
      <c r="H1491" s="12">
        <f>IF(AND(A1491&gt;=0,A1491&lt;=35),Prospects!H1491,"")</f>
        <v>0</v>
      </c>
    </row>
    <row r="1492" spans="1:8" x14ac:dyDescent="0.25">
      <c r="A1492" s="10">
        <f>Prospects!A1492</f>
        <v>0</v>
      </c>
      <c r="B1492" s="11">
        <f>IF(AND(A1492&gt;=0,A1492&lt;=35),Prospects!B1492,"")</f>
        <v>0</v>
      </c>
      <c r="C1492" s="11">
        <f>IF(AND(A1492&gt;=0,A1492&lt;=35),Prospects!C1492,"")</f>
        <v>0</v>
      </c>
      <c r="D1492" s="11">
        <f>IF(AND(A1492&gt;=0,A1492&lt;=35),Prospects!D1492,"")</f>
        <v>0</v>
      </c>
      <c r="E1492" s="11">
        <f>IF(AND(A1492&gt;=0,A1492&lt;=35),Prospects!E1492,"")</f>
        <v>0</v>
      </c>
      <c r="F1492" s="11">
        <f>IF(AND(A1492&gt;=0,A1492&lt;=35),Prospects!F1492,"")</f>
        <v>0</v>
      </c>
      <c r="G1492" s="11">
        <f>IF(AND(A1492&gt;=0,A1492&lt;=35),Prospects!G1492,"")</f>
        <v>0</v>
      </c>
      <c r="H1492" s="12">
        <f>IF(AND(A1492&gt;=0,A1492&lt;=35),Prospects!H1492,"")</f>
        <v>0</v>
      </c>
    </row>
    <row r="1493" spans="1:8" x14ac:dyDescent="0.25">
      <c r="A1493" s="10">
        <f>Prospects!A1493</f>
        <v>0</v>
      </c>
      <c r="B1493" s="11">
        <f>IF(AND(A1493&gt;=0,A1493&lt;=35),Prospects!B1493,"")</f>
        <v>0</v>
      </c>
      <c r="C1493" s="11">
        <f>IF(AND(A1493&gt;=0,A1493&lt;=35),Prospects!C1493,"")</f>
        <v>0</v>
      </c>
      <c r="D1493" s="11">
        <f>IF(AND(A1493&gt;=0,A1493&lt;=35),Prospects!D1493,"")</f>
        <v>0</v>
      </c>
      <c r="E1493" s="11">
        <f>IF(AND(A1493&gt;=0,A1493&lt;=35),Prospects!E1493,"")</f>
        <v>0</v>
      </c>
      <c r="F1493" s="11">
        <f>IF(AND(A1493&gt;=0,A1493&lt;=35),Prospects!F1493,"")</f>
        <v>0</v>
      </c>
      <c r="G1493" s="11">
        <f>IF(AND(A1493&gt;=0,A1493&lt;=35),Prospects!G1493,"")</f>
        <v>0</v>
      </c>
      <c r="H1493" s="12">
        <f>IF(AND(A1493&gt;=0,A1493&lt;=35),Prospects!H1493,"")</f>
        <v>0</v>
      </c>
    </row>
    <row r="1494" spans="1:8" x14ac:dyDescent="0.25">
      <c r="A1494" s="10">
        <f>Prospects!A1494</f>
        <v>0</v>
      </c>
      <c r="B1494" s="11">
        <f>IF(AND(A1494&gt;=0,A1494&lt;=35),Prospects!B1494,"")</f>
        <v>0</v>
      </c>
      <c r="C1494" s="11">
        <f>IF(AND(A1494&gt;=0,A1494&lt;=35),Prospects!C1494,"")</f>
        <v>0</v>
      </c>
      <c r="D1494" s="11">
        <f>IF(AND(A1494&gt;=0,A1494&lt;=35),Prospects!D1494,"")</f>
        <v>0</v>
      </c>
      <c r="E1494" s="11">
        <f>IF(AND(A1494&gt;=0,A1494&lt;=35),Prospects!E1494,"")</f>
        <v>0</v>
      </c>
      <c r="F1494" s="11">
        <f>IF(AND(A1494&gt;=0,A1494&lt;=35),Prospects!F1494,"")</f>
        <v>0</v>
      </c>
      <c r="G1494" s="11">
        <f>IF(AND(A1494&gt;=0,A1494&lt;=35),Prospects!G1494,"")</f>
        <v>0</v>
      </c>
      <c r="H1494" s="12">
        <f>IF(AND(A1494&gt;=0,A1494&lt;=35),Prospects!H1494,"")</f>
        <v>0</v>
      </c>
    </row>
    <row r="1495" spans="1:8" x14ac:dyDescent="0.25">
      <c r="A1495" s="10">
        <f>Prospects!A1495</f>
        <v>0</v>
      </c>
      <c r="B1495" s="11">
        <f>IF(AND(A1495&gt;=0,A1495&lt;=35),Prospects!B1495,"")</f>
        <v>0</v>
      </c>
      <c r="C1495" s="11">
        <f>IF(AND(A1495&gt;=0,A1495&lt;=35),Prospects!C1495,"")</f>
        <v>0</v>
      </c>
      <c r="D1495" s="11">
        <f>IF(AND(A1495&gt;=0,A1495&lt;=35),Prospects!D1495,"")</f>
        <v>0</v>
      </c>
      <c r="E1495" s="11">
        <f>IF(AND(A1495&gt;=0,A1495&lt;=35),Prospects!E1495,"")</f>
        <v>0</v>
      </c>
      <c r="F1495" s="11">
        <f>IF(AND(A1495&gt;=0,A1495&lt;=35),Prospects!F1495,"")</f>
        <v>0</v>
      </c>
      <c r="G1495" s="11">
        <f>IF(AND(A1495&gt;=0,A1495&lt;=35),Prospects!G1495,"")</f>
        <v>0</v>
      </c>
      <c r="H1495" s="12">
        <f>IF(AND(A1495&gt;=0,A1495&lt;=35),Prospects!H1495,"")</f>
        <v>0</v>
      </c>
    </row>
    <row r="1496" spans="1:8" x14ac:dyDescent="0.25">
      <c r="A1496" s="10">
        <f>Prospects!A1496</f>
        <v>0</v>
      </c>
      <c r="B1496" s="11">
        <f>IF(AND(A1496&gt;=0,A1496&lt;=35),Prospects!B1496,"")</f>
        <v>0</v>
      </c>
      <c r="C1496" s="11">
        <f>IF(AND(A1496&gt;=0,A1496&lt;=35),Prospects!C1496,"")</f>
        <v>0</v>
      </c>
      <c r="D1496" s="11">
        <f>IF(AND(A1496&gt;=0,A1496&lt;=35),Prospects!D1496,"")</f>
        <v>0</v>
      </c>
      <c r="E1496" s="11">
        <f>IF(AND(A1496&gt;=0,A1496&lt;=35),Prospects!E1496,"")</f>
        <v>0</v>
      </c>
      <c r="F1496" s="11">
        <f>IF(AND(A1496&gt;=0,A1496&lt;=35),Prospects!F1496,"")</f>
        <v>0</v>
      </c>
      <c r="G1496" s="11">
        <f>IF(AND(A1496&gt;=0,A1496&lt;=35),Prospects!G1496,"")</f>
        <v>0</v>
      </c>
      <c r="H1496" s="12">
        <f>IF(AND(A1496&gt;=0,A1496&lt;=35),Prospects!H1496,"")</f>
        <v>0</v>
      </c>
    </row>
    <row r="1497" spans="1:8" x14ac:dyDescent="0.25">
      <c r="A1497" s="10">
        <f>Prospects!A1497</f>
        <v>0</v>
      </c>
      <c r="B1497" s="11">
        <f>IF(AND(A1497&gt;=0,A1497&lt;=35),Prospects!B1497,"")</f>
        <v>0</v>
      </c>
      <c r="C1497" s="11">
        <f>IF(AND(A1497&gt;=0,A1497&lt;=35),Prospects!C1497,"")</f>
        <v>0</v>
      </c>
      <c r="D1497" s="11">
        <f>IF(AND(A1497&gt;=0,A1497&lt;=35),Prospects!D1497,"")</f>
        <v>0</v>
      </c>
      <c r="E1497" s="11">
        <f>IF(AND(A1497&gt;=0,A1497&lt;=35),Prospects!E1497,"")</f>
        <v>0</v>
      </c>
      <c r="F1497" s="11">
        <f>IF(AND(A1497&gt;=0,A1497&lt;=35),Prospects!F1497,"")</f>
        <v>0</v>
      </c>
      <c r="G1497" s="11">
        <f>IF(AND(A1497&gt;=0,A1497&lt;=35),Prospects!G1497,"")</f>
        <v>0</v>
      </c>
      <c r="H1497" s="12">
        <f>IF(AND(A1497&gt;=0,A1497&lt;=35),Prospects!H1497,"")</f>
        <v>0</v>
      </c>
    </row>
    <row r="1498" spans="1:8" x14ac:dyDescent="0.25">
      <c r="A1498" s="10">
        <f>Prospects!A1498</f>
        <v>0</v>
      </c>
      <c r="B1498" s="11">
        <f>IF(AND(A1498&gt;=0,A1498&lt;=35),Prospects!B1498,"")</f>
        <v>0</v>
      </c>
      <c r="C1498" s="11">
        <f>IF(AND(A1498&gt;=0,A1498&lt;=35),Prospects!C1498,"")</f>
        <v>0</v>
      </c>
      <c r="D1498" s="11">
        <f>IF(AND(A1498&gt;=0,A1498&lt;=35),Prospects!D1498,"")</f>
        <v>0</v>
      </c>
      <c r="E1498" s="11">
        <f>IF(AND(A1498&gt;=0,A1498&lt;=35),Prospects!E1498,"")</f>
        <v>0</v>
      </c>
      <c r="F1498" s="11">
        <f>IF(AND(A1498&gt;=0,A1498&lt;=35),Prospects!F1498,"")</f>
        <v>0</v>
      </c>
      <c r="G1498" s="11">
        <f>IF(AND(A1498&gt;=0,A1498&lt;=35),Prospects!G1498,"")</f>
        <v>0</v>
      </c>
      <c r="H1498" s="12">
        <f>IF(AND(A1498&gt;=0,A1498&lt;=35),Prospects!H1498,"")</f>
        <v>0</v>
      </c>
    </row>
    <row r="1499" spans="1:8" x14ac:dyDescent="0.25">
      <c r="A1499" s="10">
        <f>Prospects!A1499</f>
        <v>0</v>
      </c>
      <c r="B1499" s="11">
        <f>IF(AND(A1499&gt;=0,A1499&lt;=35),Prospects!B1499,"")</f>
        <v>0</v>
      </c>
      <c r="C1499" s="11">
        <f>IF(AND(A1499&gt;=0,A1499&lt;=35),Prospects!C1499,"")</f>
        <v>0</v>
      </c>
      <c r="D1499" s="11">
        <f>IF(AND(A1499&gt;=0,A1499&lt;=35),Prospects!D1499,"")</f>
        <v>0</v>
      </c>
      <c r="E1499" s="11">
        <f>IF(AND(A1499&gt;=0,A1499&lt;=35),Prospects!E1499,"")</f>
        <v>0</v>
      </c>
      <c r="F1499" s="11">
        <f>IF(AND(A1499&gt;=0,A1499&lt;=35),Prospects!F1499,"")</f>
        <v>0</v>
      </c>
      <c r="G1499" s="11">
        <f>IF(AND(A1499&gt;=0,A1499&lt;=35),Prospects!G1499,"")</f>
        <v>0</v>
      </c>
      <c r="H1499" s="12">
        <f>IF(AND(A1499&gt;=0,A1499&lt;=35),Prospects!H1499,"")</f>
        <v>0</v>
      </c>
    </row>
    <row r="1500" spans="1:8" x14ac:dyDescent="0.25">
      <c r="A1500" s="10">
        <f>Prospects!A1500</f>
        <v>0</v>
      </c>
      <c r="B1500" s="11">
        <f>IF(AND(A1500&gt;=0,A1500&lt;=35),Prospects!B1500,"")</f>
        <v>0</v>
      </c>
      <c r="C1500" s="11">
        <f>IF(AND(A1500&gt;=0,A1500&lt;=35),Prospects!C1500,"")</f>
        <v>0</v>
      </c>
      <c r="D1500" s="11">
        <f>IF(AND(A1500&gt;=0,A1500&lt;=35),Prospects!D1500,"")</f>
        <v>0</v>
      </c>
      <c r="E1500" s="11">
        <f>IF(AND(A1500&gt;=0,A1500&lt;=35),Prospects!E1500,"")</f>
        <v>0</v>
      </c>
      <c r="F1500" s="11">
        <f>IF(AND(A1500&gt;=0,A1500&lt;=35),Prospects!F1500,"")</f>
        <v>0</v>
      </c>
      <c r="G1500" s="11">
        <f>IF(AND(A1500&gt;=0,A1500&lt;=35),Prospects!G1500,"")</f>
        <v>0</v>
      </c>
      <c r="H1500" s="12">
        <f>IF(AND(A1500&gt;=0,A1500&lt;=35),Prospects!H1500,"")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Prospects</vt:lpstr>
      <vt:lpstr>High touch</vt:lpstr>
      <vt:lpstr>Mid level</vt:lpstr>
      <vt:lpstr>Low Level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Doherty</dc:creator>
  <cp:lastModifiedBy>John Doherty</cp:lastModifiedBy>
  <dcterms:created xsi:type="dcterms:W3CDTF">2012-02-15T04:04:38Z</dcterms:created>
  <dcterms:modified xsi:type="dcterms:W3CDTF">2012-02-18T20:16:44Z</dcterms:modified>
</cp:coreProperties>
</file>